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PU_MCAL_02.01.00\FTP\AM62Q\"/>
    </mc:Choice>
  </mc:AlternateContent>
  <xr:revisionPtr revIDLastSave="0" documentId="13_ncr:1_{6A42CA77-2247-4249-9ED7-48B45757A574}" xr6:coauthVersionLast="47" xr6:coauthVersionMax="47" xr10:uidLastSave="{00000000-0000-0000-0000-000000000000}"/>
  <bookViews>
    <workbookView xWindow="-110" yWindow="-110" windowWidth="19420" windowHeight="10420" tabRatio="500" activeTab="1" xr2:uid="{00000000-000D-0000-FFFF-FFFF00000000}"/>
  </bookViews>
  <sheets>
    <sheet name="Summary" sheetId="1" r:id="rId1"/>
    <sheet name="MCU_Test_Matrix" sheetId="2" r:id="rId2"/>
    <sheet name="Revision History" sheetId="3" r:id="rId3"/>
    <sheet name="Help" sheetId="4" r:id="rId4"/>
  </sheets>
  <definedNames>
    <definedName name="_xlnm._FilterDatabase" localSheetId="1" hidden="1">MCU_Test_Matrix!$A$8:$P$59</definedName>
    <definedName name="_FilterDatabase_0" localSheetId="1">MCU_Test_Matrix!$A$8:$P$42</definedName>
    <definedName name="_Toc513631183" localSheetId="1">MCU_Test_Matrix!$G$44</definedName>
    <definedName name="_Toc513631184" localSheetId="1">MCU_Test_Matrix!$G$45</definedName>
    <definedName name="_Toc513631186" localSheetId="1">MCU_Test_Matrix!$G$46</definedName>
    <definedName name="_Toc513631188" localSheetId="1">MCU_Test_Matrix!$F$47</definedName>
    <definedName name="_Toc513631189" localSheetId="1">MCU_Test_Matrix!$G$48</definedName>
    <definedName name="_Toc513631190" localSheetId="1">MCU_Test_Matrix!$G$50</definedName>
    <definedName name="_Toc513631191" localSheetId="1">MCU_Test_Matrix!$G$49</definedName>
    <definedName name="_Toc513631192" localSheetId="1">MCU_Test_Matrix!$G$51</definedName>
    <definedName name="_Toc513631193" localSheetId="1">MCU_Test_Matrix!$G$52</definedName>
    <definedName name="_Toc513631194" localSheetId="1">MCU_Test_Matrix!$G$53</definedName>
    <definedName name="Test_Category">Help!$A$13:$A$15</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3" i="1" l="1"/>
  <c r="B22" i="1"/>
  <c r="B21" i="1"/>
</calcChain>
</file>

<file path=xl/sharedStrings.xml><?xml version="1.0" encoding="utf-8"?>
<sst xmlns="http://schemas.openxmlformats.org/spreadsheetml/2006/main" count="746" uniqueCount="347">
  <si>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</si>
  <si>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</si>
  <si>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MCU Test Plan</t>
  </si>
  <si>
    <t>Release</t>
  </si>
  <si>
    <t>Date</t>
  </si>
  <si>
    <t>Platform</t>
  </si>
  <si>
    <t>Tester Name</t>
  </si>
  <si>
    <t>Required Baseline Version</t>
  </si>
  <si>
    <t>Scope</t>
  </si>
  <si>
    <t>MCU</t>
  </si>
  <si>
    <t>Requirement Summary</t>
  </si>
  <si>
    <t>Total Designs</t>
  </si>
  <si>
    <t>Implemented</t>
  </si>
  <si>
    <t>Tested</t>
  </si>
  <si>
    <t>Testcase Pending</t>
  </si>
  <si>
    <t>Design Coverage</t>
  </si>
  <si>
    <t>Testcase Scope Summary</t>
  </si>
  <si>
    <t>Unit</t>
  </si>
  <si>
    <t>Integration</t>
  </si>
  <si>
    <t>Qualification</t>
  </si>
  <si>
    <t>Design to Test Coverage</t>
  </si>
  <si>
    <t>Test Result</t>
  </si>
  <si>
    <t>Module</t>
  </si>
  <si>
    <t>Pending</t>
  </si>
  <si>
    <t>Coverage</t>
  </si>
  <si>
    <t>PASS</t>
  </si>
  <si>
    <t>FAIL</t>
  </si>
  <si>
    <t>NI</t>
  </si>
  <si>
    <t>MCU Test Matrix</t>
  </si>
  <si>
    <t>Test Summary</t>
  </si>
  <si>
    <t>Total Test Cases</t>
  </si>
  <si>
    <t>Method of Tests</t>
  </si>
  <si>
    <t>S.No</t>
  </si>
  <si>
    <t>JIRA ID</t>
  </si>
  <si>
    <t>ID</t>
  </si>
  <si>
    <t>Test Scope</t>
  </si>
  <si>
    <t>Requirement Mapping</t>
  </si>
  <si>
    <t>Description</t>
  </si>
  <si>
    <t>Expected Output</t>
  </si>
  <si>
    <t>Verification Method</t>
  </si>
  <si>
    <t>Priority</t>
  </si>
  <si>
    <t>Requirement</t>
  </si>
  <si>
    <t>Interface</t>
  </si>
  <si>
    <t>Fault</t>
  </si>
  <si>
    <t>Resource</t>
  </si>
  <si>
    <t>Method of deriving</t>
  </si>
  <si>
    <t>Test Adequacy</t>
  </si>
  <si>
    <t>MCAL-8725</t>
  </si>
  <si>
    <r>
      <rPr>
        <sz val="12"/>
        <color rgb="FF000000"/>
        <rFont val="Calibri"/>
        <family val="2"/>
        <charset val="1"/>
      </rPr>
      <t>:MCAL-8395:MCAL-8426:MCAL-8389:MCAL-8467:MCAL-8469:MCAL-8448:MCAL-8416:MCAL-8454:MCAL-8397:MCAL-8503:MCAL-8393:MCAL-8430:MCAL-8425:MCAL-8507:MCAL-8396:MCAL-8484:MCAL-8439:MCAL-8438:MCAL-8432:MCAL-8479:MCAL-8483:MCAL-8419:MCAL-8489:</t>
    </r>
    <r>
      <rPr>
        <sz val="11"/>
        <color rgb="FF000000"/>
        <rFont val="Calibri"/>
        <family val="2"/>
        <charset val="1"/>
      </rPr>
      <t>MCAL-8505:MCAL-8407:</t>
    </r>
  </si>
  <si>
    <t>Configuration Values shall be available to other APIs after MCU Driver Initialization</t>
  </si>
  <si>
    <t>All the other APIs will be able to use the configuration values.</t>
  </si>
  <si>
    <t>EVM Verification</t>
  </si>
  <si>
    <t>P0</t>
  </si>
  <si>
    <t>NRY</t>
  </si>
  <si>
    <t>√</t>
  </si>
  <si>
    <t>Requirements Analysis</t>
  </si>
  <si>
    <t>Functional</t>
  </si>
  <si>
    <t>MCAL-8721</t>
  </si>
  <si>
    <r>
      <rPr>
        <sz val="12"/>
        <color rgb="FF000000"/>
        <rFont val="Calibri"/>
        <family val="2"/>
        <charset val="1"/>
      </rPr>
      <t>:MCAL-8506:MCAL-8504:MCAL-8501:MCAL-8500:MCAL-8495:MCAL-8494:MCAL-8488:MCAL-8478:MCAL-8476:MCAL-8474:MCAL-8473:MCAL-8468:MCAL-8463:MCAL-8461:MCAL-8456:MCAL-8450:MCAL-8441:MCAL-8436:MCAL-8427:MCAL-8417:MCAL-8412:MCAL-8411:MCAL-8408:MCAL-8403:MCAL-8400:MCAL-8399:MCAL-8394:MCAL-8424:MCAL-8513:MCAL-8413:</t>
    </r>
    <r>
      <rPr>
        <sz val="11"/>
        <color rgb="FF000000"/>
        <rFont val="Calibri"/>
        <family val="2"/>
        <charset val="1"/>
      </rPr>
      <t>MCAL-8407:</t>
    </r>
  </si>
  <si>
    <t>MCU Common :ECUC Requirements</t>
  </si>
  <si>
    <t>Configurator output should be generated as expected and without any errors.Anything else, like error prints (ERROR / Error / error) indicates a failure.</t>
  </si>
  <si>
    <t>MCAL-8720</t>
  </si>
  <si>
    <t>:MCAL-8462:MCAL-8396:MCAL-8490:MCAL-8480:MCAL-8432:MCAL-8479:MCAL-8483:MCAL-8419:MCAL-8440:MCAL-8418:</t>
  </si>
  <si>
    <t>MCU : SetMode test with Mode = 0U</t>
  </si>
  <si>
    <t>The output of SetMode should be E_OK. Anything else, like error prints (ERROR / Error / error) indicates a failure.</t>
  </si>
  <si>
    <t>MCAL-8717</t>
  </si>
  <si>
    <r>
      <rPr>
        <sz val="12"/>
        <color rgb="FF000000"/>
        <rFont val="Calibri"/>
        <family val="2"/>
        <charset val="1"/>
      </rPr>
      <t>:MCAL-8508:MCAL-8475:MCAL-8470:MCAL-8445:MCAL-8405:MCAL-8489:</t>
    </r>
    <r>
      <rPr>
        <sz val="11"/>
        <color rgb="FF000000"/>
        <rFont val="Calibri"/>
        <family val="2"/>
        <charset val="1"/>
      </rPr>
      <t>MCAL-8434:</t>
    </r>
  </si>
  <si>
    <t>MCU : DistributePLL test . Just invoking the dummy function. Returns E_OK always.</t>
  </si>
  <si>
    <r>
      <rPr>
        <sz val="11"/>
        <rFont val="Calibri"/>
        <family val="2"/>
        <charset val="1"/>
      </rPr>
      <t xml:space="preserve">The output should be E_OK. </t>
    </r>
    <r>
      <rPr>
        <sz val="11"/>
        <color rgb="FF000000"/>
        <rFont val="Calibri"/>
        <family val="2"/>
        <charset val="1"/>
      </rPr>
      <t>Anything else, like error prints (ERROR / Error / error) indicates a failure.</t>
    </r>
  </si>
  <si>
    <t>MCAL-8716</t>
  </si>
  <si>
    <t>:MCAL-8402:MCAL-8391:MCAL-8387:MCAL-8466:MCAL-8489:</t>
  </si>
  <si>
    <t>MCU GetPLLStatus test. Just invoking the dummy function. Returns E_OK always.</t>
  </si>
  <si>
    <t>MCAL-8714</t>
  </si>
  <si>
    <t>:MCAL-8499:MCAL-8491:MCAL-8471:MCAL-8410:MCAL-8482:MCAL-8393:MCAL-8458:MCAL-8444:MCAL-8452:MCAL-8448:MCAL-8423:MCAL-8432:MCAL-8479:MCAL-8483:MCAL-8419:MCAL-8489:</t>
  </si>
  <si>
    <r>
      <rPr>
        <sz val="11"/>
        <rFont val="Calibri"/>
        <family val="2"/>
        <charset val="1"/>
      </rPr>
      <t xml:space="preserve">MCU </t>
    </r>
    <r>
      <rPr>
        <sz val="11"/>
        <color rgb="FF000000"/>
        <rFont val="Calibri"/>
        <family val="2"/>
        <charset val="1"/>
      </rPr>
      <t xml:space="preserve">GetResetReason </t>
    </r>
    <r>
      <rPr>
        <sz val="11"/>
        <rFont val="Calibri"/>
        <family val="2"/>
        <charset val="1"/>
      </rPr>
      <t>Test Case</t>
    </r>
  </si>
  <si>
    <t>Fault Injection</t>
  </si>
  <si>
    <t>MCAL-8712</t>
  </si>
  <si>
    <t>:MCAL-8497:MCAL-8486:MCAL-8457:MCAL-8417:MCAL-8489:</t>
  </si>
  <si>
    <t>MCU InitRAMSection should be successful. Just invoking the dummy function. Returns E_OK always.</t>
  </si>
  <si>
    <t>The output should be E_OK. Anything else, like error prints (ERROR / Error / error) indicates a failure.</t>
  </si>
  <si>
    <t>MCAL-8711</t>
  </si>
  <si>
    <t>:MCAL-8447:MCAL-8421:MCAL-8406:MCAL-8489:</t>
  </si>
  <si>
    <t>MCU GetRamState should be successful. Just invoking the dummy function. Returns E_OK always.</t>
  </si>
  <si>
    <t>MCAL-8709</t>
  </si>
  <si>
    <t>:MCAL-8420:MCAL-8455:MCAL-8442:MCAL-8416:MCAL-8436:MCAL-8400:MCAL-8487:MCAL-8485:MCAL-8451:MCAL-8438:MCAL-8432:MCAL-8479:MCAL-8483:MCAL-8419:MCAL-8392:MCAL-8392:MCAL-8388:MCAL-8489:</t>
  </si>
  <si>
    <t xml:space="preserve">MCU : Mcu_InitClock shall call the callback function </t>
  </si>
  <si>
    <t>The callback function should be invoked properly and return E_OK.Anything else, like error prints (ERROR / Error / error) indicates a failure.</t>
  </si>
  <si>
    <t>MCAL-8708</t>
  </si>
  <si>
    <t>:MCAL-8493:MCAL-8425:MCAL-8432:MCAL-8479:MCAL-8483:MCAL-8419:MCAL-8410:MCAL-8489:</t>
  </si>
  <si>
    <t>MCU : GetRawResetReason test</t>
  </si>
  <si>
    <t>The output shall be raw value of the reset reason. Anything else, like error prints (ERROR / Error / error) indicates a failure.</t>
  </si>
  <si>
    <t>MCAL-8715</t>
  </si>
  <si>
    <t>:MCAL-8458:MCAL-8491:MCAL-8485:MCAL-8471:MCAL-8443:MCAL-8432:MCAL-8479:MCAL-8483:MCAL-8419:MCAL-8410:MCAL-8489:MCAL-8482:</t>
  </si>
  <si>
    <t>MCU GetResetRawValue test</t>
  </si>
  <si>
    <t xml:space="preserve">Mcu_PerformReset should not give any error. </t>
  </si>
  <si>
    <t>MCAL-8724</t>
  </si>
  <si>
    <t>:MCAL-8395:MCAL-8426:MCAL-8389:MCAL-8467:MCAL-8469:MCAL-8448:MCAL-8416:MCAL-8454:MCAL-8397:MCAL-8503:MCAL-8393:MCAL-8430:MCAL-8425:MCAL-8507:MCAL-8396:MCAL-8485:MCAL-8443:MCAL-8439:MCAL-8438:MCAL-8432:MCAL-8479:MCAL-8483:MCAL-8419:MCAL-8489:</t>
  </si>
  <si>
    <t xml:space="preserve">MCU Init Fault Injection Test Case Invalid Config Pointer. DET’s covered -  MCU_SID_INIT, MCU_SID_PERFORM_RESET, MCU_SID_GET_RESET_REASON, MCU_SID_GET_RESET_RAW_VALUE </t>
  </si>
  <si>
    <t>Error needs to be detected and reported</t>
  </si>
  <si>
    <t>MCAL-8723</t>
  </si>
  <si>
    <t>:MCAL-8507:MCAL-8468:</t>
  </si>
  <si>
    <t>MCU :  Get version info Fault Injection Test Case. DET covered – MCU_SID_GET_VERSION_INFO</t>
  </si>
  <si>
    <t>MCAL-8722</t>
  </si>
  <si>
    <t>:MCAL-8420:MCAL-8455:MCAL-8442:MCAL-8416:MCAL-8436:MCAL-8400:MCAL-8492:MCAL-8487:MCAL-8485:MCAL-8451:MCAL-8443:MCAL-8438:MCAL-8432:MCAL-8479:MCAL-8483:MCAL-8419:MCAL-8388:MCAL-8498:MCAL-8489:MCAL-8482:MCAL-8401:MCAL-8446:</t>
  </si>
  <si>
    <t>MCU InitClock Fault Injection Test Case. DET covered – MCU_SID_INIT_CLOCK</t>
  </si>
  <si>
    <t>MCAL-8719</t>
  </si>
  <si>
    <r>
      <rPr>
        <sz val="12"/>
        <color rgb="FF000000"/>
        <rFont val="Calibri"/>
        <family val="2"/>
        <charset val="1"/>
      </rPr>
      <t>:MCAL-8462:MCAL-8477:MCAL-8396:MCAL-8490:MCAL-8485:MCAL-8480:MCAL-8443:MCAL-8432:MCAL-8479:MCAL-8483:MCAL-8419:MCAL-8440:MCAL-8489:MCAL-8482:</t>
    </r>
    <r>
      <rPr>
        <sz val="11"/>
        <color rgb="FF000000"/>
        <rFont val="Calibri"/>
        <family val="2"/>
        <charset val="1"/>
      </rPr>
      <t>MCAL-8418:</t>
    </r>
  </si>
  <si>
    <t>MCU SetMode Fault Injection Test Case – DET_OFF</t>
  </si>
  <si>
    <t>The output should be E_NOT_OK. Anything else, like error prints (ERROR / Error / error) indicates a failure.</t>
  </si>
  <si>
    <t>MCAL-8718</t>
  </si>
  <si>
    <t>MCU Init Fault Injection Test Case – Invalid Clock setting. DET covered – MCU_SID_INIT</t>
  </si>
  <si>
    <r>
      <rPr>
        <sz val="11"/>
        <rFont val="Calibri"/>
        <family val="2"/>
        <charset val="1"/>
      </rPr>
      <t xml:space="preserve">The output should be E_NOT_OK. </t>
    </r>
    <r>
      <rPr>
        <sz val="11"/>
        <color rgb="FF000000"/>
        <rFont val="Calibri"/>
        <family val="2"/>
        <charset val="1"/>
      </rPr>
      <t>Anything else, like error prints (ERROR / Error / error) indicates a failure.</t>
    </r>
  </si>
  <si>
    <t>MCAL-8713</t>
  </si>
  <si>
    <t>:MCAL-8462:MCAL-8477:MCAL-8396:MCAL-8490:MCAL-8485:MCAL-8480:MCAL-8443:MCAL-8432:MCAL-8479:MCAL-8483:MCAL-8419:MCAL-8440:MCAL-8489:MCAL-8482:</t>
  </si>
  <si>
    <t>MCU SetMode Fault Injection Test Case. DET covered – MCU_SID_SETMODE</t>
  </si>
  <si>
    <t>MCAL-8710</t>
  </si>
  <si>
    <t>:MCAL-8423:MCAL-8444:MCAL-8452:MCAL-8448:MCAL-8403:MCAL-8485:MCAL-8449:MCAL-8443:MCAL-8432:MCAL-8479:MCAL-8483:MCAL-8422:MCAL-8419:MCAL-8410:MCAL-8489:MCAL-8482:</t>
  </si>
  <si>
    <t>MCU PerformReset Fault Injection Test Case. DET covered – MCU_SID_INIT</t>
  </si>
  <si>
    <t>MCAL-8707</t>
  </si>
  <si>
    <t>:MCAL-8547:</t>
  </si>
  <si>
    <t>MCAL Module: MCU: Stack Size</t>
  </si>
  <si>
    <t>Verification Required. Check the logs and it should meet requirement Anything else, like error prints (ERROR / Error / error) and/or DET/DEM, notifications &amp; hang indicates a failure.</t>
  </si>
  <si>
    <t>Boundary Value Analysis</t>
  </si>
  <si>
    <t>MCAL-8706</t>
  </si>
  <si>
    <t>:MCAL-8398:MCAL-8404:MCAL-8409:MCAL-8414:MCAL-8415:MCAL-8431:MCAL-8437:MCAL-8460:MCAL-8464:MCAL-8545:MCAL-8404:MCAL-8543:</t>
  </si>
  <si>
    <t>MCU Common : ECUC Requirements</t>
  </si>
  <si>
    <t>The output of AMDC tool will provide the PASS/FAIL status and also configurator output should be generated without errors</t>
  </si>
  <si>
    <t>P1</t>
  </si>
  <si>
    <t>MCAL-8705</t>
  </si>
  <si>
    <t>:MCAL-8527:</t>
  </si>
  <si>
    <t>MCU Driver : Complies to the file structure specified in Autosar Reqs</t>
  </si>
  <si>
    <t>MCU Driver shall follow the file structure as s described in section 5.2. of AUTOSAR SWS MCU Driver Specification.</t>
  </si>
  <si>
    <t>MCAL-8531</t>
  </si>
  <si>
    <t>:MCAL-8528:</t>
  </si>
  <si>
    <t>MCU Driver : General Behavior</t>
  </si>
  <si>
    <t>MCU module shall follow the general behaviour as described in section 7.1. of AUTOSAR SWS MCU Driver Specification.</t>
  </si>
  <si>
    <t>MCAL-8435</t>
  </si>
  <si>
    <t>:MCAL-8529:</t>
  </si>
  <si>
    <t>MCU Driver : Error Classification</t>
  </si>
  <si>
    <t>MCU Module shall report Runtime Errors and Transient Faults.DetReportRuntimeError and Det_ReportError services shall be used.</t>
  </si>
  <si>
    <t>MCAL-8390</t>
  </si>
  <si>
    <t>:MCAL-8530:</t>
  </si>
  <si>
    <t>MCU Driver : Imported Types</t>
  </si>
  <si>
    <t>MCU Driver should support Module Imported Type  Std_Types Std_ReturnType Std_VersionInfoType</t>
  </si>
  <si>
    <t>MCAL-8433</t>
  </si>
  <si>
    <t>:MCAL-8415:</t>
  </si>
  <si>
    <t>MCU Driver : Type Definitions</t>
  </si>
  <si>
    <t>MCU module shall define types as described in section 8.2 of AUTOSAR BSW MCU Driver Specification.</t>
  </si>
  <si>
    <t>MCAL-8428</t>
  </si>
  <si>
    <t>:MCAL-8533:MCAL-8534:MCAL-8535:MCAL-8536:MCAL-8537:MCAL-8538:MCAL-8539:MCAL-8540:MCAL-8542:MCAL-8532:</t>
  </si>
  <si>
    <t>MCU Driver : Function Definitions should be as per AUTOSAR</t>
  </si>
  <si>
    <t>Verification Required. Review the code to ensure the function definitions are as per AUTOSAR requirements described in section 8.3 of AUTOSAR SWS MCU Driver Specification</t>
  </si>
  <si>
    <t>MCAL-8459</t>
  </si>
  <si>
    <t>:MCAL-8541:</t>
  </si>
  <si>
    <t>MCU GetVersionInfo with NULL_PTR as argument</t>
  </si>
  <si>
    <t>Error code checked by unit test and test shall be indicated as PASS or FAIL</t>
  </si>
  <si>
    <t>MCAL-8453</t>
  </si>
  <si>
    <t>:MCAL-8544:</t>
  </si>
  <si>
    <t>MCU Driver : Sequence Diagram</t>
  </si>
  <si>
    <t>MCU module shall follow the sequence diagram as described in section 9 of AUTOSAR SWS MCU Driver Specification.</t>
  </si>
  <si>
    <t>MCAL-8472</t>
  </si>
  <si>
    <t>:MCAL-8546:</t>
  </si>
  <si>
    <t>MCAL Module: MCU: Code Size</t>
  </si>
  <si>
    <t>MCAL-8970</t>
  </si>
  <si>
    <t>:MCAL-7678:</t>
  </si>
  <si>
    <t>MCU Common: The MCAL modules shall not access any memory or any common peripheral/registers other than the module memory space</t>
  </si>
  <si>
    <t>Code Review</t>
  </si>
  <si>
    <t>MCAL-8429</t>
  </si>
  <si>
    <t>:MCAL-7808:</t>
  </si>
  <si>
    <t>MCAL Module: MCU: Documentation shall be provided</t>
  </si>
  <si>
    <t>Verify and ensure that mcu has design document and user guide</t>
  </si>
  <si>
    <t>MCAL-8465</t>
  </si>
  <si>
    <t>:MCAL-7810:</t>
  </si>
  <si>
    <t>MCAL Module : Mcu shall be supported</t>
  </si>
  <si>
    <t xml:space="preserve">Verify MCAL Module </t>
  </si>
  <si>
    <t>P4</t>
  </si>
  <si>
    <t>MCAL-8481</t>
  </si>
  <si>
    <t>:MCAL-7811:</t>
  </si>
  <si>
    <t>MCU: AUTOSAR 4.3.1 API shall be supported</t>
  </si>
  <si>
    <t>MCAL-8496</t>
  </si>
  <si>
    <t>:MCAL-7809:</t>
  </si>
  <si>
    <t>MCAL Module: ASIL D: MCU shall be supported</t>
  </si>
  <si>
    <t>MCAL-8877</t>
  </si>
  <si>
    <t>:MCAL-7676:</t>
  </si>
  <si>
    <t>MCU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</si>
  <si>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</si>
  <si>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MCAL-8878</t>
  </si>
  <si>
    <t>:MCAL-7681:</t>
  </si>
  <si>
    <t>MCU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</si>
  <si>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</si>
  <si>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MCAL-8879</t>
  </si>
  <si>
    <t>:MCAL-7679:</t>
  </si>
  <si>
    <t>MCU Common: Source installer shall contain only source files</t>
  </si>
  <si>
    <t>Common for all modules, check if the installer installs only source</t>
  </si>
  <si>
    <t>MCAL-8880</t>
  </si>
  <si>
    <t>:MCAL-7692:</t>
  </si>
  <si>
    <t>MCU Common: The MCAL package shall include appropriate license &amp; manifest documents approved by marketing &amp; legal</t>
  </si>
  <si>
    <t>Verify installer .mpi (provide path) has SRAS license</t>
  </si>
  <si>
    <t>Review</t>
  </si>
  <si>
    <t>Usability</t>
  </si>
  <si>
    <t>MCAL-8881</t>
  </si>
  <si>
    <t>:MCAL-7687:MCAL-7810:</t>
  </si>
  <si>
    <t>MCU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</si>
  <si>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</si>
  <si>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MCAL-8882</t>
  </si>
  <si>
    <t>:MCAL-7698:MCAL-7810:</t>
  </si>
  <si>
    <t>MCU Module Common: A separate configurator installer shall be provided.</t>
  </si>
  <si>
    <t>Check if a separate installer mcusw_xx_yy_zz_bb_config.exe is provided in the RC build.</t>
  </si>
  <si>
    <t>MCAL-8883</t>
  </si>
  <si>
    <t>:MCAL-7685:MCAL-7808:</t>
  </si>
  <si>
    <t>MCU Module Common: The MCAL package shall include release notes. In addition previous Release Notes documents shall also be archived and provided in each release package</t>
  </si>
  <si>
    <t>Check for release notes in included in RC package at mcusw_xx_yy_zz_bb/docs/</t>
  </si>
  <si>
    <t>Document Review</t>
  </si>
  <si>
    <t>MCAL-8884</t>
  </si>
  <si>
    <t>:MCAL-7684:MCAL-7810:MCAL-7808:</t>
  </si>
  <si>
    <t>MCU Module Common: The MCAL shall be licensed under TI Commercial using SRAS process</t>
  </si>
  <si>
    <t>MCAL-8885</t>
  </si>
  <si>
    <t>:MCAL-7688:MCAL-7810:</t>
  </si>
  <si>
    <t>MCU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</si>
  <si>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</si>
  <si>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MCAL-8886</t>
  </si>
  <si>
    <t>:MCAL-6315:MCAL-7810:</t>
  </si>
  <si>
    <t>MCU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</si>
  <si>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</si>
  <si>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MCAL-8887</t>
  </si>
  <si>
    <t>:MCAL-6315::MCAL-7810:</t>
  </si>
  <si>
    <t>MCU Common: The MCAL shall provide test report for each MCAL module</t>
  </si>
  <si>
    <t>Check for presence of module test report in RC / Final package</t>
  </si>
  <si>
    <t>MCAL-8888</t>
  </si>
  <si>
    <t>MCU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</si>
  <si>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</si>
  <si>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MCAL-8889</t>
  </si>
  <si>
    <r>
      <rPr>
        <sz val="11"/>
        <rFont val="Calibri"/>
        <family val="2"/>
        <charset val="1"/>
      </rPr>
      <t>:MCAL-7711:</t>
    </r>
    <r>
      <rPr>
        <sz val="11"/>
        <color rgb="FF000000"/>
        <rFont val="Calibri"/>
        <family val="2"/>
        <charset val="1"/>
      </rPr>
      <t>MCAL-7808:</t>
    </r>
  </si>
  <si>
    <t>MCU Common :The MCAL shall provide User Guide Usability with details on Usability and out-of-box instructions, driver details, feature information and programming information.As prescribed by SWS_BSW_00002 of AUTOSAR_SWS_BSWGeneral.pdf</t>
  </si>
  <si>
    <t>Verify the generated doxygen API Usability and check module user guide review pages</t>
  </si>
  <si>
    <t>MCAL-8890</t>
  </si>
  <si>
    <t>:MCAL-7713:MCAL-7810:</t>
  </si>
  <si>
    <t>MCU Module Common: MCUSW driver shall adhere to coding guidelines specified</t>
  </si>
  <si>
    <t>Code Review : Check module code review record for compiliance.</t>
  </si>
  <si>
    <t>code Review</t>
  </si>
  <si>
    <t>MCAL-8891</t>
  </si>
  <si>
    <t>:MCAL-8071:MCAL-7810:</t>
  </si>
  <si>
    <t>MCU Common :MCAL modules shall be able to build and execute in Debug Profile</t>
  </si>
  <si>
    <t>Verify daily/rc build log. There should no error / warnings and binary generated.</t>
  </si>
  <si>
    <t>MCAL-8968</t>
  </si>
  <si>
    <t>:MCAL-7691:</t>
  </si>
  <si>
    <t>MCU Common :Every MCAL module shall provide an sample application.The intention of this application is to demonstrate use of module APIs.Note that all module APIs need not be demonstrated.</t>
  </si>
  <si>
    <t>Check module user guide for demo application description and run the RC binary of the module.</t>
  </si>
  <si>
    <t>MCAL-8972</t>
  </si>
  <si>
    <t>Document Revision History (Template Version 2.00)</t>
  </si>
  <si>
    <t>Author</t>
  </si>
  <si>
    <t>Version</t>
  </si>
  <si>
    <t>Approval</t>
  </si>
  <si>
    <t>Mcu Initial Test plan</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</si>
  <si>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</si>
  <si>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</si>
  <si>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</si>
  <si>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</si>
  <si>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</si>
  <si>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</si>
  <si>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</si>
  <si>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</si>
  <si>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</si>
  <si>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</si>
  <si>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</si>
  <si>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</si>
  <si>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</si>
  <si>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</si>
  <si>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</si>
  <si>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</si>
  <si>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</si>
  <si>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</si>
  <si>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</si>
  <si>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</si>
  <si>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</si>
  <si>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</si>
  <si>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</si>
  <si>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</si>
  <si>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</si>
  <si>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</si>
  <si>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</si>
  <si>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</si>
  <si>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</si>
  <si>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</si>
  <si>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</si>
  <si>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</si>
  <si>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</si>
  <si>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</si>
  <si>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</si>
  <si>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Performance</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</si>
  <si>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</si>
  <si>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</si>
  <si>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</si>
  <si>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Stress</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</si>
  <si>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</si>
  <si>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</si>
  <si>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</si>
  <si>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</si>
  <si>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</si>
  <si>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</si>
  <si>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</si>
  <si>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</si>
  <si>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</si>
  <si>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</si>
  <si>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</si>
  <si>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</si>
  <si>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</si>
  <si>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</si>
  <si>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</si>
  <si>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</si>
  <si>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</si>
  <si>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</si>
  <si>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</si>
  <si>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</si>
  <si>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</si>
  <si>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</si>
  <si>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</si>
  <si>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</si>
  <si>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</si>
  <si>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</si>
  <si>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</si>
  <si>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</si>
  <si>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</si>
  <si>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</si>
  <si>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</si>
  <si>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</si>
  <si>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</si>
  <si>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</si>
  <si>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</si>
  <si>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</si>
  <si>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</si>
  <si>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</si>
  <si>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</si>
  <si>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</si>
  <si>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</si>
  <si>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</si>
  <si>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</si>
  <si>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</si>
  <si>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</si>
  <si>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Raja Kumar</t>
  </si>
  <si>
    <t>Approved</t>
  </si>
  <si>
    <t>Updated Test Cases, Release and Baseline Version.</t>
  </si>
  <si>
    <t>MCAL_AM62X_AM62Q_02.01.00</t>
  </si>
  <si>
    <t>MPU</t>
  </si>
  <si>
    <t>AM62Q</t>
  </si>
  <si>
    <t>Copyright © 2018 Texas Instruments Incorporated.  All rights reserved.</t>
  </si>
  <si>
    <t>MCAL_AM62X_02.01.00_ENG_REL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</si>
</sst>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21" x14ac:knownFonts="1">
    <font>
      <sz val="11"/>
      <color rgb="FF000000"/>
      <name val="Calibri"/>
      <family val="2"/>
      <charset val="1"/>
    </font>
    <font>
      <b/>
      <sz val="10"/>
      <color rgb="FF000000"/>
      <name val="Calibri"/>
      <family val="2"/>
      <charset val="1"/>
    </font>
    <font>
      <sz val="9"/>
      <color rgb="FF000000"/>
      <name val="Calibri"/>
      <family val="2"/>
      <charset val="1"/>
    </font>
    <font>
      <b/>
      <sz val="11"/>
      <color rgb="FF000000"/>
      <name val="Calibri"/>
      <family val="2"/>
      <charset val="1"/>
    </font>
    <font>
      <sz val="12"/>
      <color rgb="FF000000"/>
      <name val="Calibri"/>
      <family val="2"/>
      <charset val="1"/>
    </font>
    <font>
      <sz val="11"/>
      <name val="Calibri"/>
      <family val="2"/>
      <charset val="1"/>
    </font>
    <font>
      <sz val="12"/>
      <name val="Calibri"/>
      <family val="2"/>
      <charset val="1"/>
    </font>
    <font>
      <sz val="11"/>
      <color rgb="FF000000"/>
      <name val="Arial"/>
      <family val="2"/>
      <charset val="1"/>
    </font>
    <font>
      <sz val="10"/>
      <name val="Arial"/>
      <family val="2"/>
      <charset val="1"/>
    </font>
    <font>
      <b/>
      <sz val="10"/>
      <name val="Arial"/>
      <family val="2"/>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1"/>
      <color rgb="FF000000"/>
      <name val="Calibri"/>
      <family val="2"/>
      <charset val="1"/>
    </font>
  </fonts>
  <fills count="8">
    <fill>
      <patternFill patternType="none"/>
    </fill>
    <fill>
      <patternFill patternType="gray125"/>
    </fill>
    <fill>
      <patternFill patternType="solid">
        <fgColor rgb="FFFCCC9C"/>
        <bgColor rgb="FFC0C0C0"/>
      </patternFill>
    </fill>
    <fill>
      <patternFill patternType="solid">
        <fgColor rgb="FFCEFFCE"/>
        <bgColor rgb="FFCDFFFF"/>
      </patternFill>
    </fill>
    <fill>
      <patternFill patternType="solid">
        <fgColor rgb="FFFFFFFF"/>
        <bgColor rgb="FFFFFFCC"/>
      </patternFill>
    </fill>
    <fill>
      <patternFill patternType="solid">
        <fgColor rgb="FFCDFFFF"/>
        <bgColor rgb="FFCCFFFF"/>
      </patternFill>
    </fill>
    <fill>
      <patternFill patternType="solid">
        <fgColor rgb="FFFFFF00"/>
        <bgColor rgb="FFFFFF00"/>
      </patternFill>
    </fill>
    <fill>
      <patternFill patternType="solid">
        <fgColor rgb="FFC0C0C0"/>
        <bgColor rgb="FFCCCCFF"/>
      </patternFill>
    </fill>
  </fills>
  <borders count="21">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hair">
        <color auto="1"/>
      </left>
      <right/>
      <top/>
      <bottom style="hair">
        <color auto="1"/>
      </bottom>
      <diagonal/>
    </border>
    <border>
      <left style="thin">
        <color auto="1"/>
      </left>
      <right style="thin">
        <color auto="1"/>
      </right>
      <top/>
      <bottom style="hair">
        <color auto="1"/>
      </bottom>
      <diagonal/>
    </border>
    <border>
      <left/>
      <right/>
      <top/>
      <bottom style="hair">
        <color auto="1"/>
      </bottom>
      <diagonal/>
    </border>
    <border>
      <left style="hair">
        <color auto="1"/>
      </left>
      <right style="hair">
        <color auto="1"/>
      </right>
      <top/>
      <bottom style="hair">
        <color auto="1"/>
      </bottom>
      <diagonal/>
    </border>
  </borders>
  <cellStyleXfs count="2">
    <xf numFmtId="0" fontId="0" fillId="0" borderId="0"/>
    <xf numFmtId="9" fontId="20" fillId="0" borderId="0" applyBorder="0" applyProtection="0"/>
  </cellStyleXfs>
  <cellXfs count="114">
    <xf numFmtId="0" fontId="0" fillId="0" borderId="0" xfId="0"/>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3" fillId="2" borderId="1" xfId="0" applyFont="1" applyFill="1" applyBorder="1" applyAlignment="1">
      <alignment horizontal="center" vertical="center" wrapText="1"/>
    </xf>
    <xf numFmtId="10" fontId="0" fillId="0" borderId="1" xfId="0" applyNumberFormat="1" applyBorder="1" applyAlignment="1">
      <alignment vertical="center" wrapText="1"/>
    </xf>
    <xf numFmtId="0" fontId="0" fillId="0" borderId="2" xfId="0" applyBorder="1"/>
    <xf numFmtId="0" fontId="0" fillId="0" borderId="1" xfId="0" applyBorder="1" applyAlignment="1">
      <alignment horizontal="right" wrapText="1"/>
    </xf>
    <xf numFmtId="0" fontId="0" fillId="0" borderId="0" xfId="0" applyAlignment="1">
      <alignment horizontal="center"/>
    </xf>
    <xf numFmtId="0" fontId="0" fillId="4" borderId="3" xfId="0"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xf>
    <xf numFmtId="0" fontId="0" fillId="0" borderId="2" xfId="0" applyBorder="1" applyAlignment="1">
      <alignment horizontal="center"/>
    </xf>
    <xf numFmtId="0" fontId="3" fillId="2" borderId="2" xfId="0" applyFont="1" applyFill="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xf>
    <xf numFmtId="0" fontId="0" fillId="0" borderId="2" xfId="0" applyBorder="1" applyAlignment="1">
      <alignment horizontal="left" vertical="top" wrapText="1"/>
    </xf>
    <xf numFmtId="0" fontId="0" fillId="4" borderId="2" xfId="0" applyFill="1" applyBorder="1" applyAlignment="1">
      <alignment horizontal="center" vertical="center"/>
    </xf>
    <xf numFmtId="0" fontId="0" fillId="0" borderId="2" xfId="0" applyBorder="1" applyAlignment="1">
      <alignment horizontal="center" vertical="center"/>
    </xf>
    <xf numFmtId="0" fontId="3" fillId="5" borderId="2" xfId="0" applyFont="1" applyFill="1" applyBorder="1" applyAlignment="1">
      <alignment horizontal="center" vertical="center"/>
    </xf>
    <xf numFmtId="0" fontId="0" fillId="0" borderId="2" xfId="0" applyBorder="1" applyAlignment="1">
      <alignment horizontal="center" wrapText="1"/>
    </xf>
    <xf numFmtId="0" fontId="0" fillId="0" borderId="2" xfId="0" applyBorder="1" applyAlignment="1">
      <alignment horizontal="center" vertical="center" wrapText="1"/>
    </xf>
    <xf numFmtId="0" fontId="4" fillId="0" borderId="2" xfId="0" applyFont="1" applyBorder="1" applyAlignment="1">
      <alignment wrapText="1"/>
    </xf>
    <xf numFmtId="0" fontId="5" fillId="0" borderId="2" xfId="0" applyFont="1" applyBorder="1" applyAlignment="1">
      <alignment horizontal="left" wrapText="1"/>
    </xf>
    <xf numFmtId="0" fontId="0" fillId="0" borderId="2" xfId="0" applyBorder="1" applyAlignment="1">
      <alignment wrapText="1"/>
    </xf>
    <xf numFmtId="0" fontId="0" fillId="0" borderId="2" xfId="0" applyBorder="1" applyAlignment="1">
      <alignment vertical="center" wrapText="1"/>
    </xf>
    <xf numFmtId="14" fontId="5" fillId="0" borderId="2" xfId="0" applyNumberFormat="1" applyFont="1" applyBorder="1" applyAlignment="1">
      <alignment horizontal="left" vertical="top" wrapText="1"/>
    </xf>
    <xf numFmtId="0" fontId="0" fillId="0" borderId="0" xfId="0" applyAlignment="1">
      <alignment wrapText="1"/>
    </xf>
    <xf numFmtId="0" fontId="0" fillId="0" borderId="2" xfId="0" applyBorder="1" applyAlignment="1">
      <alignment horizontal="left" wrapText="1"/>
    </xf>
    <xf numFmtId="0" fontId="0" fillId="4" borderId="2" xfId="0" applyFill="1" applyBorder="1" applyAlignment="1">
      <alignment horizontal="center" vertical="center"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6" fillId="0" borderId="2" xfId="0" applyFont="1" applyBorder="1" applyAlignment="1">
      <alignment horizontal="left" vertical="top" wrapText="1"/>
    </xf>
    <xf numFmtId="0" fontId="4" fillId="0" borderId="2" xfId="0" applyFont="1" applyBorder="1" applyAlignment="1">
      <alignment vertical="top" wrapText="1"/>
    </xf>
    <xf numFmtId="0" fontId="0" fillId="4" borderId="2" xfId="0" applyFill="1" applyBorder="1" applyAlignment="1">
      <alignment horizontal="left" vertical="top" wrapText="1"/>
    </xf>
    <xf numFmtId="0" fontId="0" fillId="4" borderId="2" xfId="0" applyFill="1" applyBorder="1" applyAlignment="1">
      <alignment horizontal="left" wrapText="1"/>
    </xf>
    <xf numFmtId="0" fontId="0" fillId="4" borderId="2" xfId="0" applyFill="1" applyBorder="1" applyAlignment="1">
      <alignment vertical="center" wrapText="1"/>
    </xf>
    <xf numFmtId="0" fontId="5" fillId="4" borderId="2" xfId="0" applyFont="1" applyFill="1" applyBorder="1" applyAlignment="1">
      <alignment horizontal="left" vertical="top" wrapText="1"/>
    </xf>
    <xf numFmtId="49" fontId="7" fillId="0" borderId="2" xfId="0" applyNumberFormat="1" applyFont="1" applyBorder="1" applyAlignment="1">
      <alignment horizontal="left" vertical="top" wrapText="1"/>
    </xf>
    <xf numFmtId="49" fontId="5"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0" fontId="5" fillId="0" borderId="2" xfId="0" applyFont="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Border="1" applyAlignment="1">
      <alignment vertical="center" wrapText="1"/>
    </xf>
    <xf numFmtId="14" fontId="5" fillId="0" borderId="1" xfId="0" applyNumberFormat="1" applyFont="1" applyBorder="1" applyAlignment="1">
      <alignment horizontal="left" vertical="top" wrapText="1"/>
    </xf>
    <xf numFmtId="0" fontId="0" fillId="0" borderId="2" xfId="0" applyBorder="1" applyAlignment="1">
      <alignment vertical="top"/>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vertical="center" wrapText="1"/>
    </xf>
    <xf numFmtId="0" fontId="0" fillId="0" borderId="0" xfId="0" applyAlignment="1">
      <alignment vertical="top" wrapText="1"/>
    </xf>
    <xf numFmtId="49" fontId="5" fillId="0" borderId="1" xfId="0" applyNumberFormat="1" applyFont="1" applyBorder="1" applyAlignment="1">
      <alignment horizontal="left" vertical="top" wrapText="1"/>
    </xf>
    <xf numFmtId="0" fontId="5" fillId="0" borderId="1" xfId="0" applyFont="1" applyBorder="1" applyAlignment="1">
      <alignment horizontal="left" vertical="top"/>
    </xf>
    <xf numFmtId="0" fontId="0" fillId="0" borderId="2" xfId="0" applyBorder="1" applyAlignment="1">
      <alignment vertical="top" wrapText="1"/>
    </xf>
    <xf numFmtId="0" fontId="0" fillId="0" borderId="2" xfId="0" applyBorder="1" applyAlignment="1">
      <alignment vertical="center"/>
    </xf>
    <xf numFmtId="0" fontId="0" fillId="0" borderId="2" xfId="0" applyBorder="1" applyAlignment="1">
      <alignment horizontal="left" vertical="center" wrapText="1"/>
    </xf>
    <xf numFmtId="164" fontId="0" fillId="0" borderId="4" xfId="0" applyNumberFormat="1" applyBorder="1" applyAlignment="1">
      <alignment vertical="center" wrapText="1"/>
    </xf>
    <xf numFmtId="0" fontId="0" fillId="0" borderId="5" xfId="0" applyBorder="1"/>
    <xf numFmtId="0" fontId="0" fillId="0" borderId="6" xfId="0" applyBorder="1"/>
    <xf numFmtId="0" fontId="0" fillId="0" borderId="7" xfId="0" applyBorder="1"/>
    <xf numFmtId="0" fontId="8" fillId="0" borderId="0" xfId="1" applyNumberFormat="1" applyFont="1" applyBorder="1" applyProtection="1"/>
    <xf numFmtId="0" fontId="9" fillId="0" borderId="8" xfId="1" applyNumberFormat="1" applyFont="1" applyBorder="1" applyAlignment="1" applyProtection="1">
      <alignment horizontal="left" vertical="center" wrapText="1"/>
    </xf>
    <xf numFmtId="0" fontId="9" fillId="0" borderId="10" xfId="1" applyNumberFormat="1" applyFont="1" applyBorder="1" applyAlignment="1" applyProtection="1">
      <alignment horizontal="left" vertical="center" wrapText="1"/>
    </xf>
    <xf numFmtId="0" fontId="9" fillId="6" borderId="11" xfId="1" applyNumberFormat="1" applyFont="1" applyFill="1" applyBorder="1" applyProtection="1"/>
    <xf numFmtId="0" fontId="9" fillId="6" borderId="12" xfId="1" applyNumberFormat="1" applyFont="1" applyFill="1" applyBorder="1" applyAlignment="1" applyProtection="1">
      <alignment vertical="center" wrapText="1"/>
    </xf>
    <xf numFmtId="0" fontId="10" fillId="0" borderId="11" xfId="1" applyNumberFormat="1" applyFont="1" applyBorder="1" applyAlignment="1" applyProtection="1">
      <alignment vertical="center"/>
    </xf>
    <xf numFmtId="0" fontId="10" fillId="0" borderId="12" xfId="1" applyNumberFormat="1" applyFont="1" applyBorder="1" applyAlignment="1" applyProtection="1">
      <alignment vertical="center" wrapText="1"/>
    </xf>
    <xf numFmtId="0" fontId="12" fillId="0" borderId="11" xfId="1" applyNumberFormat="1" applyFont="1" applyBorder="1" applyAlignment="1" applyProtection="1">
      <alignment vertical="center"/>
    </xf>
    <xf numFmtId="0" fontId="12" fillId="0" borderId="12" xfId="1" applyNumberFormat="1" applyFont="1" applyBorder="1" applyAlignment="1" applyProtection="1">
      <alignment vertical="center" wrapText="1"/>
    </xf>
    <xf numFmtId="0" fontId="14" fillId="0" borderId="11" xfId="1" applyNumberFormat="1" applyFont="1" applyBorder="1" applyAlignment="1" applyProtection="1">
      <alignment vertical="center"/>
    </xf>
    <xf numFmtId="0" fontId="14" fillId="0" borderId="12" xfId="1" applyNumberFormat="1" applyFont="1" applyBorder="1" applyAlignment="1" applyProtection="1">
      <alignment vertical="center" wrapText="1"/>
    </xf>
    <xf numFmtId="0" fontId="16" fillId="0" borderId="11" xfId="1" applyNumberFormat="1" applyFont="1" applyBorder="1" applyAlignment="1" applyProtection="1">
      <alignment vertical="center"/>
    </xf>
    <xf numFmtId="0" fontId="16" fillId="0" borderId="12" xfId="1" applyNumberFormat="1" applyFont="1" applyBorder="1" applyAlignment="1" applyProtection="1">
      <alignment vertical="center" wrapText="1"/>
    </xf>
    <xf numFmtId="0" fontId="18" fillId="0" borderId="11" xfId="1" applyNumberFormat="1" applyFont="1" applyBorder="1" applyAlignment="1" applyProtection="1">
      <alignment vertical="center"/>
    </xf>
    <xf numFmtId="0" fontId="18" fillId="0" borderId="12" xfId="1" applyNumberFormat="1" applyFont="1" applyBorder="1" applyAlignment="1" applyProtection="1">
      <alignment vertical="center" wrapText="1"/>
    </xf>
    <xf numFmtId="0" fontId="9" fillId="7" borderId="13" xfId="1" applyNumberFormat="1" applyFont="1" applyFill="1" applyBorder="1" applyAlignment="1" applyProtection="1">
      <alignment vertical="center"/>
    </xf>
    <xf numFmtId="0" fontId="9" fillId="7" borderId="15" xfId="1" applyNumberFormat="1" applyFont="1" applyFill="1" applyBorder="1" applyAlignment="1" applyProtection="1">
      <alignment vertical="center" wrapText="1"/>
    </xf>
    <xf numFmtId="0" fontId="8" fillId="0" borderId="11" xfId="1" applyNumberFormat="1" applyFont="1" applyBorder="1" applyProtection="1"/>
    <xf numFmtId="0" fontId="8" fillId="0" borderId="11" xfId="1" applyNumberFormat="1" applyFont="1" applyBorder="1" applyAlignment="1" applyProtection="1">
      <alignment vertical="center"/>
    </xf>
    <xf numFmtId="0" fontId="8" fillId="0" borderId="13" xfId="1" applyNumberFormat="1" applyFont="1" applyBorder="1" applyAlignment="1" applyProtection="1">
      <alignment vertical="center"/>
    </xf>
    <xf numFmtId="0" fontId="8" fillId="0" borderId="16" xfId="1" applyNumberFormat="1" applyFont="1" applyBorder="1" applyProtection="1"/>
    <xf numFmtId="0" fontId="9" fillId="0" borderId="0" xfId="1" applyNumberFormat="1" applyFont="1" applyBorder="1" applyProtection="1"/>
    <xf numFmtId="0" fontId="8" fillId="0" borderId="13" xfId="1" applyNumberFormat="1" applyFont="1" applyBorder="1" applyProtection="1"/>
    <xf numFmtId="0" fontId="0" fillId="0" borderId="17" xfId="0" applyBorder="1"/>
    <xf numFmtId="0" fontId="0" fillId="0" borderId="18" xfId="0" applyBorder="1" applyAlignment="1">
      <alignment vertical="center" wrapText="1"/>
    </xf>
    <xf numFmtId="0" fontId="0" fillId="0" borderId="18" xfId="0" applyBorder="1" applyAlignment="1">
      <alignment vertical="top" wrapText="1"/>
    </xf>
    <xf numFmtId="164" fontId="0" fillId="0" borderId="18" xfId="0" applyNumberFormat="1" applyBorder="1" applyAlignment="1">
      <alignment vertical="center" wrapText="1"/>
    </xf>
    <xf numFmtId="0" fontId="0" fillId="0" borderId="19" xfId="0" applyBorder="1"/>
    <xf numFmtId="0" fontId="0" fillId="0" borderId="20" xfId="0" applyBorder="1"/>
    <xf numFmtId="0" fontId="0" fillId="0" borderId="1" xfId="0" applyBorder="1" applyAlignment="1">
      <alignment vertical="top" wrapText="1"/>
    </xf>
    <xf numFmtId="164" fontId="0" fillId="0" borderId="1" xfId="0" applyNumberFormat="1" applyBorder="1" applyAlignment="1">
      <alignment vertical="center" wrapText="1"/>
    </xf>
    <xf numFmtId="0" fontId="0" fillId="0" borderId="1" xfId="0" applyBorder="1"/>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0" fillId="0" borderId="1" xfId="0" applyBorder="1" applyAlignment="1">
      <alignment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8" fillId="0" borderId="15" xfId="1" applyNumberFormat="1" applyFont="1" applyBorder="1" applyAlignment="1" applyProtection="1">
      <alignment wrapText="1"/>
    </xf>
    <xf numFmtId="0" fontId="8" fillId="0" borderId="15" xfId="1" applyNumberFormat="1" applyFont="1" applyBorder="1" applyAlignment="1" applyProtection="1">
      <alignment vertical="center" wrapText="1"/>
    </xf>
    <xf numFmtId="0" fontId="9" fillId="0" borderId="10" xfId="1" applyNumberFormat="1" applyFont="1" applyBorder="1" applyAlignment="1" applyProtection="1">
      <alignment horizontal="left" vertical="center" wrapText="1"/>
    </xf>
    <xf numFmtId="0" fontId="8" fillId="0" borderId="12" xfId="1" applyNumberFormat="1" applyFont="1" applyBorder="1" applyAlignment="1" applyProtection="1">
      <alignment wrapText="1"/>
    </xf>
    <xf numFmtId="0" fontId="8" fillId="0" borderId="12" xfId="1" applyNumberFormat="1" applyFont="1" applyBorder="1" applyAlignment="1" applyProtection="1">
      <alignment vertical="center" wrapText="1"/>
    </xf>
    <xf numFmtId="0" fontId="17" fillId="0" borderId="1" xfId="1" applyNumberFormat="1" applyFont="1" applyBorder="1" applyAlignment="1" applyProtection="1">
      <alignment vertical="center" wrapText="1"/>
    </xf>
    <xf numFmtId="0" fontId="19" fillId="0" borderId="1" xfId="1" applyNumberFormat="1" applyFont="1" applyBorder="1" applyAlignment="1" applyProtection="1">
      <alignment vertical="center" wrapText="1"/>
    </xf>
    <xf numFmtId="0" fontId="8" fillId="7" borderId="14" xfId="1" applyNumberFormat="1" applyFont="1" applyFill="1" applyBorder="1" applyAlignment="1" applyProtection="1">
      <alignment vertical="center" wrapText="1"/>
    </xf>
    <xf numFmtId="0" fontId="9" fillId="0" borderId="9" xfId="1" applyNumberFormat="1" applyFont="1" applyBorder="1" applyAlignment="1" applyProtection="1">
      <alignment horizontal="left" vertical="center" wrapText="1"/>
    </xf>
    <xf numFmtId="0" fontId="8" fillId="6" borderId="1" xfId="1" applyNumberFormat="1" applyFont="1" applyFill="1" applyBorder="1" applyAlignment="1" applyProtection="1">
      <alignment wrapText="1"/>
    </xf>
    <xf numFmtId="0" fontId="11" fillId="0" borderId="1" xfId="1" applyNumberFormat="1" applyFont="1" applyBorder="1" applyAlignment="1" applyProtection="1">
      <alignment vertical="center" wrapText="1"/>
    </xf>
    <xf numFmtId="0" fontId="13" fillId="0" borderId="1" xfId="1" applyNumberFormat="1" applyFont="1" applyBorder="1" applyAlignment="1" applyProtection="1">
      <alignment vertical="center" wrapText="1"/>
    </xf>
    <xf numFmtId="0" fontId="15" fillId="0" borderId="1" xfId="1" applyNumberFormat="1" applyFont="1" applyBorder="1" applyAlignment="1" applyProtection="1">
      <alignment vertic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D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zoomScale="90" zoomScaleNormal="90" workbookViewId="0">
      <selection activeCell="D29" sqref="D29"/>
    </sheetView>
  </sheetViews>
  <sheetFormatPr defaultRowHeight="14.5" x14ac:dyDescent="0.35"/>
  <cols>
    <col min="1" max="2" width="25.7265625" customWidth="1"/>
    <col min="3" max="6" width="15.7265625" customWidth="1"/>
    <col min="7" max="1025" width="8.54296875" customWidth="1"/>
  </cols>
  <sheetData>
    <row r="1" spans="1:10" x14ac:dyDescent="0.35">
      <c r="A1" s="97" t="s">
        <v>0</v>
      </c>
      <c r="B1" s="97"/>
      <c r="C1" s="97"/>
      <c r="D1" s="97"/>
      <c r="E1" s="97"/>
      <c r="F1" s="97"/>
      <c r="G1" s="97"/>
      <c r="H1" s="97"/>
      <c r="I1" s="97"/>
      <c r="J1" s="97"/>
    </row>
    <row r="2" spans="1:10" x14ac:dyDescent="0.35">
      <c r="A2" s="97" t="s">
        <v>345</v>
      </c>
      <c r="B2" s="97"/>
      <c r="C2" s="97"/>
      <c r="D2" s="97"/>
      <c r="E2" s="97"/>
      <c r="F2" s="97"/>
      <c r="G2" s="97"/>
      <c r="H2" s="97"/>
      <c r="I2" s="97"/>
      <c r="J2" s="97"/>
    </row>
    <row r="3" spans="1:10" ht="60" customHeight="1" x14ac:dyDescent="0.35">
      <c r="A3" s="98" t="s">
        <v>1</v>
      </c>
      <c r="B3" s="98"/>
      <c r="C3" s="98"/>
      <c r="D3" s="98"/>
      <c r="E3" s="98"/>
      <c r="F3" s="98"/>
      <c r="G3" s="98"/>
      <c r="H3" s="98"/>
      <c r="I3" s="98"/>
      <c r="J3" s="98"/>
    </row>
    <row r="5" spans="1:10" ht="14.5" customHeight="1" x14ac:dyDescent="0.35">
      <c r="A5" s="93" t="s">
        <v>2</v>
      </c>
      <c r="B5" s="93"/>
      <c r="C5" s="93"/>
      <c r="D5" s="93"/>
      <c r="E5" s="93"/>
      <c r="F5" s="93"/>
      <c r="G5" s="93"/>
      <c r="H5" s="93"/>
      <c r="I5" s="93"/>
      <c r="J5" s="93"/>
    </row>
    <row r="6" spans="1:10" ht="15" customHeight="1" x14ac:dyDescent="0.35">
      <c r="A6" s="3" t="s">
        <v>3</v>
      </c>
      <c r="B6" s="96" t="s">
        <v>346</v>
      </c>
      <c r="C6" s="96"/>
      <c r="D6" s="96"/>
      <c r="E6" s="96"/>
      <c r="F6" s="96"/>
      <c r="G6" s="96"/>
      <c r="H6" s="96"/>
      <c r="I6" s="96"/>
      <c r="J6" s="96"/>
    </row>
    <row r="7" spans="1:10" ht="14.9" customHeight="1" x14ac:dyDescent="0.35">
      <c r="A7" s="3" t="s">
        <v>4</v>
      </c>
      <c r="B7" s="95">
        <v>44991</v>
      </c>
      <c r="C7" s="95"/>
      <c r="D7" s="95"/>
      <c r="E7" s="95"/>
      <c r="F7" s="95"/>
      <c r="G7" s="95"/>
      <c r="H7" s="95"/>
      <c r="I7" s="95"/>
      <c r="J7" s="95"/>
    </row>
    <row r="8" spans="1:10" ht="15" customHeight="1" x14ac:dyDescent="0.35">
      <c r="A8" s="3" t="s">
        <v>5</v>
      </c>
      <c r="B8" s="96" t="s">
        <v>344</v>
      </c>
      <c r="C8" s="96"/>
      <c r="D8" s="96"/>
      <c r="E8" s="96"/>
      <c r="F8" s="96"/>
      <c r="G8" s="96"/>
      <c r="H8" s="96"/>
      <c r="I8" s="96"/>
      <c r="J8" s="96"/>
    </row>
    <row r="9" spans="1:10" ht="15" customHeight="1" x14ac:dyDescent="0.35">
      <c r="A9" s="3" t="s">
        <v>6</v>
      </c>
      <c r="B9" s="96" t="s">
        <v>339</v>
      </c>
      <c r="C9" s="96"/>
      <c r="D9" s="96"/>
      <c r="E9" s="96"/>
      <c r="F9" s="96"/>
      <c r="G9" s="96"/>
      <c r="H9" s="96"/>
      <c r="I9" s="96"/>
      <c r="J9" s="96"/>
    </row>
    <row r="10" spans="1:10" ht="14.9" customHeight="1" x14ac:dyDescent="0.35">
      <c r="A10" s="3" t="s">
        <v>7</v>
      </c>
      <c r="B10" s="96" t="s">
        <v>342</v>
      </c>
      <c r="C10" s="96"/>
      <c r="D10" s="96"/>
      <c r="E10" s="96"/>
      <c r="F10" s="96"/>
      <c r="G10" s="96"/>
      <c r="H10" s="96"/>
      <c r="I10" s="96"/>
      <c r="J10" s="96"/>
    </row>
    <row r="11" spans="1:10" ht="14.9" customHeight="1" x14ac:dyDescent="0.35">
      <c r="A11" s="3" t="s">
        <v>8</v>
      </c>
      <c r="B11" s="96" t="s">
        <v>343</v>
      </c>
      <c r="C11" s="96"/>
      <c r="D11" s="96"/>
      <c r="E11" s="96"/>
      <c r="F11" s="96"/>
      <c r="G11" s="96"/>
      <c r="H11" s="96"/>
      <c r="I11" s="96"/>
      <c r="J11" s="96"/>
    </row>
    <row r="13" spans="1:10" ht="14.5" customHeight="1" x14ac:dyDescent="0.35">
      <c r="A13" s="93" t="s">
        <v>10</v>
      </c>
      <c r="B13" s="93"/>
    </row>
    <row r="14" spans="1:10" x14ac:dyDescent="0.35">
      <c r="A14" s="3" t="s">
        <v>11</v>
      </c>
      <c r="B14" s="4">
        <v>101</v>
      </c>
    </row>
    <row r="15" spans="1:10" x14ac:dyDescent="0.35">
      <c r="A15" s="3" t="s">
        <v>12</v>
      </c>
      <c r="B15" s="4">
        <v>101</v>
      </c>
    </row>
    <row r="16" spans="1:10" x14ac:dyDescent="0.35">
      <c r="A16" s="3" t="s">
        <v>13</v>
      </c>
      <c r="B16" s="4">
        <v>101</v>
      </c>
    </row>
    <row r="17" spans="1:8" x14ac:dyDescent="0.35">
      <c r="A17" s="3" t="s">
        <v>14</v>
      </c>
      <c r="B17" s="4">
        <v>0</v>
      </c>
    </row>
    <row r="18" spans="1:8" x14ac:dyDescent="0.35">
      <c r="A18" s="3" t="s">
        <v>15</v>
      </c>
      <c r="B18" s="6">
        <v>1</v>
      </c>
    </row>
    <row r="20" spans="1:8" ht="14.5" customHeight="1" x14ac:dyDescent="0.35">
      <c r="A20" s="93" t="s">
        <v>16</v>
      </c>
      <c r="B20" s="93"/>
    </row>
    <row r="21" spans="1:8" x14ac:dyDescent="0.35">
      <c r="A21" s="3" t="s">
        <v>17</v>
      </c>
      <c r="B21" s="4">
        <f>COUNTIF(MCU_Test_Matrix!D$1:D$453,A21)</f>
        <v>18</v>
      </c>
    </row>
    <row r="22" spans="1:8" x14ac:dyDescent="0.35">
      <c r="A22" s="3" t="s">
        <v>18</v>
      </c>
      <c r="B22" s="4">
        <f>COUNTIF(MCU_Test_Matrix!D$1:D$453,A22)</f>
        <v>12</v>
      </c>
    </row>
    <row r="23" spans="1:8" x14ac:dyDescent="0.35">
      <c r="A23" s="3" t="s">
        <v>19</v>
      </c>
      <c r="B23" s="4">
        <f>COUNTIF(MCU_Test_Matrix!D$1:D$453,A23)</f>
        <v>21</v>
      </c>
    </row>
    <row r="25" spans="1:8" ht="14.5" customHeight="1" x14ac:dyDescent="0.35">
      <c r="A25" s="93" t="s">
        <v>20</v>
      </c>
      <c r="B25" s="93"/>
      <c r="C25" s="93"/>
      <c r="D25" s="93"/>
      <c r="E25" s="93"/>
      <c r="F25" s="93"/>
      <c r="G25" s="93"/>
      <c r="H25" s="93"/>
    </row>
    <row r="26" spans="1:8" ht="14.5" customHeight="1" x14ac:dyDescent="0.35">
      <c r="F26" s="94" t="s">
        <v>21</v>
      </c>
      <c r="G26" s="94"/>
      <c r="H26" s="94"/>
    </row>
    <row r="27" spans="1:8" x14ac:dyDescent="0.35">
      <c r="A27" s="5" t="s">
        <v>22</v>
      </c>
      <c r="B27" s="5" t="s">
        <v>11</v>
      </c>
      <c r="C27" s="5" t="s">
        <v>12</v>
      </c>
      <c r="D27" s="5" t="s">
        <v>23</v>
      </c>
      <c r="E27" s="5" t="s">
        <v>24</v>
      </c>
      <c r="F27" s="5" t="s">
        <v>25</v>
      </c>
      <c r="G27" s="5" t="s">
        <v>26</v>
      </c>
      <c r="H27" s="5" t="s">
        <v>27</v>
      </c>
    </row>
    <row r="28" spans="1:8" x14ac:dyDescent="0.35">
      <c r="A28" s="4" t="s">
        <v>9</v>
      </c>
      <c r="B28" s="4">
        <v>101</v>
      </c>
      <c r="C28" s="4">
        <v>101</v>
      </c>
      <c r="D28" s="4">
        <v>0</v>
      </c>
      <c r="E28" s="92">
        <v>100</v>
      </c>
      <c r="F28" s="8">
        <v>51</v>
      </c>
      <c r="G28" s="8">
        <v>0</v>
      </c>
      <c r="H28" s="8">
        <v>0</v>
      </c>
    </row>
  </sheetData>
  <mergeCells count="14">
    <mergeCell ref="A1:J1"/>
    <mergeCell ref="A2:J2"/>
    <mergeCell ref="A3:J3"/>
    <mergeCell ref="A5:J5"/>
    <mergeCell ref="B6:J6"/>
    <mergeCell ref="A13:B13"/>
    <mergeCell ref="A20:B20"/>
    <mergeCell ref="A25:H25"/>
    <mergeCell ref="F26:H26"/>
    <mergeCell ref="B7:J7"/>
    <mergeCell ref="B8:J8"/>
    <mergeCell ref="B9:J9"/>
    <mergeCell ref="B10:J10"/>
    <mergeCell ref="B11:J1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9"/>
  <sheetViews>
    <sheetView tabSelected="1" zoomScale="60" zoomScaleNormal="60" workbookViewId="0">
      <pane ySplit="8" topLeftCell="A9" activePane="bottomLeft" state="frozen"/>
      <selection activeCell="B1" sqref="B1"/>
      <selection pane="bottomLeft" activeCell="H65" sqref="H65"/>
    </sheetView>
  </sheetViews>
  <sheetFormatPr defaultRowHeight="14.5" x14ac:dyDescent="0.35"/>
  <cols>
    <col min="1" max="1" width="10.54296875" style="9" customWidth="1"/>
    <col min="2" max="2" width="19.26953125" style="10" customWidth="1"/>
    <col min="3" max="3" width="17.54296875" style="11" customWidth="1"/>
    <col min="4" max="4" width="14" style="11" customWidth="1"/>
    <col min="5" max="5" width="43.54296875" customWidth="1"/>
    <col min="6" max="6" width="34.54296875" style="12" customWidth="1"/>
    <col min="7" max="7" width="29.54296875" style="12" customWidth="1"/>
    <col min="8" max="8" width="29.54296875" style="13" customWidth="1"/>
    <col min="9" max="9" width="16.26953125" customWidth="1"/>
    <col min="10" max="10" width="15.26953125" customWidth="1"/>
    <col min="11" max="11" width="16.26953125" customWidth="1"/>
    <col min="12" max="12" width="13.26953125" customWidth="1"/>
    <col min="13" max="13" width="9.7265625" customWidth="1"/>
    <col min="14" max="14" width="14.08984375" customWidth="1"/>
    <col min="15" max="15" width="24.81640625" customWidth="1"/>
    <col min="16" max="16" width="15.7265625" customWidth="1"/>
    <col min="17" max="1025" width="8.54296875" customWidth="1"/>
  </cols>
  <sheetData>
    <row r="1" spans="1:16" ht="13.75" customHeight="1" x14ac:dyDescent="0.35">
      <c r="A1" s="100" t="s">
        <v>28</v>
      </c>
      <c r="B1" s="100"/>
      <c r="C1" s="100"/>
      <c r="D1" s="100"/>
      <c r="E1" s="100"/>
      <c r="F1" s="100"/>
      <c r="G1" s="100"/>
      <c r="H1" s="100"/>
      <c r="I1" s="100"/>
      <c r="J1" s="100"/>
      <c r="K1" s="100"/>
      <c r="L1" s="100"/>
      <c r="M1" s="100"/>
      <c r="N1" s="100"/>
      <c r="O1" s="100"/>
      <c r="P1" s="100"/>
    </row>
    <row r="2" spans="1:16" ht="13.75" customHeight="1" x14ac:dyDescent="0.35">
      <c r="A2" s="14"/>
      <c r="B2" s="100" t="s">
        <v>29</v>
      </c>
      <c r="C2" s="100"/>
      <c r="D2" s="100"/>
      <c r="E2" s="100"/>
      <c r="F2" s="15"/>
      <c r="G2" s="16"/>
      <c r="H2" s="17"/>
      <c r="I2" s="7"/>
      <c r="J2" s="7"/>
      <c r="K2" s="7"/>
      <c r="L2" s="7"/>
      <c r="M2" s="7"/>
      <c r="N2" s="7"/>
      <c r="O2" s="7"/>
      <c r="P2" s="7"/>
    </row>
    <row r="3" spans="1:16" ht="13.75" customHeight="1" x14ac:dyDescent="0.35">
      <c r="A3" s="14"/>
      <c r="B3" s="99" t="s">
        <v>30</v>
      </c>
      <c r="C3" s="99"/>
      <c r="D3" s="1"/>
      <c r="E3" s="1">
        <v>51</v>
      </c>
      <c r="F3" s="18"/>
      <c r="G3" s="16"/>
      <c r="H3" s="17"/>
      <c r="I3" s="7"/>
      <c r="J3" s="7"/>
      <c r="K3" s="7"/>
      <c r="L3" s="7"/>
      <c r="M3" s="7"/>
      <c r="N3" s="7"/>
      <c r="O3" s="7"/>
      <c r="P3" s="7"/>
    </row>
    <row r="4" spans="1:16" ht="13.75" customHeight="1" x14ac:dyDescent="0.35">
      <c r="A4" s="14"/>
      <c r="B4" s="99" t="s">
        <v>25</v>
      </c>
      <c r="C4" s="99"/>
      <c r="D4" s="1"/>
      <c r="E4" s="1">
        <v>51</v>
      </c>
      <c r="F4" s="18"/>
      <c r="G4" s="16"/>
      <c r="H4" s="17"/>
      <c r="I4" s="7"/>
      <c r="J4" s="7"/>
      <c r="K4" s="7"/>
      <c r="L4" s="7"/>
      <c r="M4" s="7"/>
      <c r="N4" s="7"/>
      <c r="O4" s="7"/>
      <c r="P4" s="7"/>
    </row>
    <row r="5" spans="1:16" ht="13.75" customHeight="1" x14ac:dyDescent="0.35">
      <c r="A5" s="14"/>
      <c r="B5" s="99" t="s">
        <v>26</v>
      </c>
      <c r="C5" s="99"/>
      <c r="D5" s="1"/>
      <c r="E5" s="1">
        <v>0</v>
      </c>
      <c r="F5" s="18"/>
      <c r="G5" s="16"/>
      <c r="H5" s="17"/>
      <c r="I5" s="7"/>
      <c r="J5" s="7"/>
      <c r="K5" s="7"/>
      <c r="L5" s="7"/>
      <c r="M5" s="7"/>
      <c r="N5" s="7"/>
      <c r="O5" s="7"/>
      <c r="P5" s="7"/>
    </row>
    <row r="6" spans="1:16" ht="13.75" customHeight="1" x14ac:dyDescent="0.35">
      <c r="A6" s="14"/>
      <c r="B6" s="99" t="s">
        <v>27</v>
      </c>
      <c r="C6" s="99"/>
      <c r="D6" s="1"/>
      <c r="E6" s="1">
        <v>0</v>
      </c>
      <c r="F6" s="18"/>
      <c r="G6" s="16"/>
      <c r="H6" s="17"/>
      <c r="I6" s="7"/>
      <c r="J6" s="7"/>
      <c r="K6" s="7"/>
      <c r="L6" s="7"/>
      <c r="M6" s="7"/>
      <c r="N6" s="7"/>
      <c r="O6" s="7"/>
      <c r="P6" s="7"/>
    </row>
    <row r="7" spans="1:16" x14ac:dyDescent="0.35">
      <c r="A7" s="14"/>
      <c r="B7" s="19"/>
      <c r="C7" s="20"/>
      <c r="D7" s="20"/>
      <c r="E7" s="7"/>
      <c r="F7" s="16"/>
      <c r="G7" s="16"/>
      <c r="H7" s="17"/>
      <c r="I7" s="7"/>
      <c r="J7" s="7"/>
      <c r="K7" s="2" t="s">
        <v>31</v>
      </c>
      <c r="L7" s="2"/>
      <c r="M7" s="2"/>
      <c r="N7" s="2"/>
      <c r="O7" s="7"/>
      <c r="P7" s="7"/>
    </row>
    <row r="8" spans="1:16" s="11" customFormat="1" x14ac:dyDescent="0.35">
      <c r="A8" s="21" t="s">
        <v>32</v>
      </c>
      <c r="B8" s="21" t="s">
        <v>33</v>
      </c>
      <c r="C8" s="21" t="s">
        <v>34</v>
      </c>
      <c r="D8" s="21" t="s">
        <v>35</v>
      </c>
      <c r="E8" s="21" t="s">
        <v>36</v>
      </c>
      <c r="F8" s="21" t="s">
        <v>37</v>
      </c>
      <c r="G8" s="21" t="s">
        <v>38</v>
      </c>
      <c r="H8" s="21" t="s">
        <v>39</v>
      </c>
      <c r="I8" s="21" t="s">
        <v>40</v>
      </c>
      <c r="J8" s="21" t="s">
        <v>21</v>
      </c>
      <c r="K8" s="21" t="s">
        <v>41</v>
      </c>
      <c r="L8" s="21" t="s">
        <v>42</v>
      </c>
      <c r="M8" s="21" t="s">
        <v>43</v>
      </c>
      <c r="N8" s="21" t="s">
        <v>44</v>
      </c>
      <c r="O8" s="21" t="s">
        <v>45</v>
      </c>
      <c r="P8" s="21" t="s">
        <v>46</v>
      </c>
    </row>
    <row r="9" spans="1:16" s="29" customFormat="1" ht="123.75" customHeight="1" x14ac:dyDescent="0.35">
      <c r="A9" s="22">
        <v>1</v>
      </c>
      <c r="B9" s="23" t="s">
        <v>47</v>
      </c>
      <c r="C9" s="23">
        <v>1</v>
      </c>
      <c r="D9" s="23" t="s">
        <v>17</v>
      </c>
      <c r="E9" s="24" t="s">
        <v>48</v>
      </c>
      <c r="F9" s="18" t="s">
        <v>49</v>
      </c>
      <c r="G9" s="18" t="s">
        <v>50</v>
      </c>
      <c r="H9" s="25" t="s">
        <v>51</v>
      </c>
      <c r="I9" s="26" t="s">
        <v>52</v>
      </c>
      <c r="J9" s="27" t="s">
        <v>25</v>
      </c>
      <c r="K9" s="27" t="s">
        <v>54</v>
      </c>
      <c r="L9" s="26"/>
      <c r="M9" s="26"/>
      <c r="N9" s="26"/>
      <c r="O9" s="28" t="s">
        <v>55</v>
      </c>
      <c r="P9" s="18" t="s">
        <v>56</v>
      </c>
    </row>
    <row r="10" spans="1:16" s="29" customFormat="1" ht="155" x14ac:dyDescent="0.35">
      <c r="A10" s="22">
        <v>2</v>
      </c>
      <c r="B10" s="11" t="s">
        <v>57</v>
      </c>
      <c r="C10" s="23">
        <v>5</v>
      </c>
      <c r="D10" s="23" t="s">
        <v>17</v>
      </c>
      <c r="E10" s="24" t="s">
        <v>58</v>
      </c>
      <c r="F10" s="18" t="s">
        <v>59</v>
      </c>
      <c r="G10" s="18" t="s">
        <v>60</v>
      </c>
      <c r="H10" s="25" t="s">
        <v>51</v>
      </c>
      <c r="I10" s="26" t="s">
        <v>52</v>
      </c>
      <c r="J10" s="27" t="s">
        <v>25</v>
      </c>
      <c r="K10" s="27" t="s">
        <v>54</v>
      </c>
      <c r="L10" s="26"/>
      <c r="M10" s="26"/>
      <c r="N10" s="26"/>
      <c r="O10" s="28" t="s">
        <v>55</v>
      </c>
      <c r="P10" s="18" t="s">
        <v>56</v>
      </c>
    </row>
    <row r="11" spans="1:16" s="29" customFormat="1" ht="58" x14ac:dyDescent="0.35">
      <c r="A11" s="22">
        <v>3</v>
      </c>
      <c r="B11" s="23" t="s">
        <v>61</v>
      </c>
      <c r="C11" s="23">
        <v>6</v>
      </c>
      <c r="D11" s="23" t="s">
        <v>17</v>
      </c>
      <c r="E11" s="26" t="s">
        <v>62</v>
      </c>
      <c r="F11" s="18" t="s">
        <v>63</v>
      </c>
      <c r="G11" s="18" t="s">
        <v>64</v>
      </c>
      <c r="H11" s="30" t="s">
        <v>51</v>
      </c>
      <c r="I11" s="26" t="s">
        <v>52</v>
      </c>
      <c r="J11" s="27" t="s">
        <v>25</v>
      </c>
      <c r="K11" s="27" t="s">
        <v>54</v>
      </c>
      <c r="L11" s="26"/>
      <c r="M11" s="26"/>
      <c r="N11" s="26"/>
      <c r="O11" s="18" t="s">
        <v>55</v>
      </c>
      <c r="P11" s="18" t="s">
        <v>56</v>
      </c>
    </row>
    <row r="12" spans="1:16" s="29" customFormat="1" ht="58" x14ac:dyDescent="0.35">
      <c r="A12" s="22">
        <v>4</v>
      </c>
      <c r="B12" s="31" t="s">
        <v>65</v>
      </c>
      <c r="C12" s="23">
        <v>9</v>
      </c>
      <c r="D12" s="31" t="s">
        <v>17</v>
      </c>
      <c r="E12" s="32" t="s">
        <v>66</v>
      </c>
      <c r="F12" s="33" t="s">
        <v>67</v>
      </c>
      <c r="G12" s="33" t="s">
        <v>68</v>
      </c>
      <c r="H12" s="25" t="s">
        <v>51</v>
      </c>
      <c r="I12" s="27" t="s">
        <v>52</v>
      </c>
      <c r="J12" s="27" t="s">
        <v>25</v>
      </c>
      <c r="K12" s="27" t="s">
        <v>54</v>
      </c>
      <c r="L12" s="27"/>
      <c r="M12" s="27"/>
      <c r="N12" s="27"/>
      <c r="O12" s="18" t="s">
        <v>55</v>
      </c>
      <c r="P12" s="18" t="s">
        <v>56</v>
      </c>
    </row>
    <row r="13" spans="1:16" s="29" customFormat="1" ht="58" x14ac:dyDescent="0.35">
      <c r="A13" s="22">
        <v>5</v>
      </c>
      <c r="B13" s="31" t="s">
        <v>69</v>
      </c>
      <c r="C13" s="23">
        <v>10</v>
      </c>
      <c r="D13" s="31" t="s">
        <v>17</v>
      </c>
      <c r="E13" s="32" t="s">
        <v>70</v>
      </c>
      <c r="F13" s="33" t="s">
        <v>71</v>
      </c>
      <c r="G13" s="33" t="s">
        <v>68</v>
      </c>
      <c r="H13" s="25" t="s">
        <v>51</v>
      </c>
      <c r="I13" s="27" t="s">
        <v>52</v>
      </c>
      <c r="J13" s="27" t="s">
        <v>25</v>
      </c>
      <c r="K13" s="27" t="s">
        <v>54</v>
      </c>
      <c r="L13" s="27"/>
      <c r="M13" s="27"/>
      <c r="N13" s="27"/>
      <c r="O13" s="18" t="s">
        <v>55</v>
      </c>
      <c r="P13" s="18" t="s">
        <v>56</v>
      </c>
    </row>
    <row r="14" spans="1:16" s="29" customFormat="1" ht="77.5" x14ac:dyDescent="0.35">
      <c r="A14" s="22">
        <v>6</v>
      </c>
      <c r="B14" s="31" t="s">
        <v>72</v>
      </c>
      <c r="C14" s="23">
        <v>12</v>
      </c>
      <c r="D14" s="31" t="s">
        <v>17</v>
      </c>
      <c r="E14" s="32" t="s">
        <v>73</v>
      </c>
      <c r="F14" s="33" t="s">
        <v>74</v>
      </c>
      <c r="G14" s="33" t="s">
        <v>68</v>
      </c>
      <c r="H14" s="25" t="s">
        <v>51</v>
      </c>
      <c r="I14" s="27" t="s">
        <v>52</v>
      </c>
      <c r="J14" s="27" t="s">
        <v>25</v>
      </c>
      <c r="K14" s="27" t="s">
        <v>54</v>
      </c>
      <c r="L14" s="27"/>
      <c r="M14" s="27"/>
      <c r="N14" s="27"/>
      <c r="O14" s="28" t="s">
        <v>55</v>
      </c>
      <c r="P14" s="18" t="s">
        <v>75</v>
      </c>
    </row>
    <row r="15" spans="1:16" s="29" customFormat="1" ht="58" x14ac:dyDescent="0.35">
      <c r="A15" s="22">
        <v>7</v>
      </c>
      <c r="B15" s="23" t="s">
        <v>76</v>
      </c>
      <c r="C15" s="23">
        <v>14</v>
      </c>
      <c r="D15" s="23" t="s">
        <v>17</v>
      </c>
      <c r="E15" s="32" t="s">
        <v>77</v>
      </c>
      <c r="F15" s="33" t="s">
        <v>78</v>
      </c>
      <c r="G15" s="33" t="s">
        <v>79</v>
      </c>
      <c r="H15" s="25" t="s">
        <v>51</v>
      </c>
      <c r="I15" s="27" t="s">
        <v>52</v>
      </c>
      <c r="J15" s="27" t="s">
        <v>25</v>
      </c>
      <c r="K15" s="27" t="s">
        <v>54</v>
      </c>
      <c r="L15" s="27"/>
      <c r="M15" s="27"/>
      <c r="N15" s="27"/>
      <c r="O15" s="18" t="s">
        <v>55</v>
      </c>
      <c r="P15" s="18" t="s">
        <v>56</v>
      </c>
    </row>
    <row r="16" spans="1:16" s="29" customFormat="1" ht="58" x14ac:dyDescent="0.35">
      <c r="A16" s="22">
        <v>8</v>
      </c>
      <c r="B16" s="23" t="s">
        <v>80</v>
      </c>
      <c r="C16" s="23">
        <v>15</v>
      </c>
      <c r="D16" s="23" t="s">
        <v>17</v>
      </c>
      <c r="E16" s="32" t="s">
        <v>81</v>
      </c>
      <c r="F16" s="33" t="s">
        <v>82</v>
      </c>
      <c r="G16" s="33" t="s">
        <v>79</v>
      </c>
      <c r="H16" s="25" t="s">
        <v>51</v>
      </c>
      <c r="I16" s="27" t="s">
        <v>52</v>
      </c>
      <c r="J16" s="27" t="s">
        <v>25</v>
      </c>
      <c r="K16" s="27" t="s">
        <v>54</v>
      </c>
      <c r="L16" s="27"/>
      <c r="M16" s="27"/>
      <c r="N16" s="27"/>
      <c r="O16" s="18" t="s">
        <v>55</v>
      </c>
      <c r="P16" s="18" t="s">
        <v>56</v>
      </c>
    </row>
    <row r="17" spans="1:16" s="29" customFormat="1" ht="93" x14ac:dyDescent="0.35">
      <c r="A17" s="22">
        <v>9</v>
      </c>
      <c r="B17" s="23" t="s">
        <v>83</v>
      </c>
      <c r="C17" s="23">
        <v>17</v>
      </c>
      <c r="D17" s="23" t="s">
        <v>17</v>
      </c>
      <c r="E17" s="34" t="s">
        <v>84</v>
      </c>
      <c r="F17" s="18" t="s">
        <v>85</v>
      </c>
      <c r="G17" s="18" t="s">
        <v>86</v>
      </c>
      <c r="H17" s="25" t="s">
        <v>51</v>
      </c>
      <c r="I17" s="26" t="s">
        <v>52</v>
      </c>
      <c r="J17" s="27" t="s">
        <v>25</v>
      </c>
      <c r="K17" s="27" t="s">
        <v>54</v>
      </c>
      <c r="L17" s="26"/>
      <c r="M17" s="26"/>
      <c r="N17" s="26"/>
      <c r="O17" s="28" t="s">
        <v>55</v>
      </c>
      <c r="P17" s="18" t="s">
        <v>56</v>
      </c>
    </row>
    <row r="18" spans="1:16" s="29" customFormat="1" ht="58" x14ac:dyDescent="0.35">
      <c r="A18" s="22">
        <v>10</v>
      </c>
      <c r="B18" s="23" t="s">
        <v>87</v>
      </c>
      <c r="C18" s="23">
        <v>18</v>
      </c>
      <c r="D18" s="23" t="s">
        <v>17</v>
      </c>
      <c r="E18" s="26" t="s">
        <v>88</v>
      </c>
      <c r="F18" s="18" t="s">
        <v>89</v>
      </c>
      <c r="G18" s="18" t="s">
        <v>90</v>
      </c>
      <c r="H18" s="30" t="s">
        <v>51</v>
      </c>
      <c r="I18" s="26" t="s">
        <v>52</v>
      </c>
      <c r="J18" s="27" t="s">
        <v>25</v>
      </c>
      <c r="K18" s="27" t="s">
        <v>54</v>
      </c>
      <c r="L18" s="26"/>
      <c r="M18" s="26"/>
      <c r="N18" s="26"/>
      <c r="O18" s="18" t="s">
        <v>55</v>
      </c>
      <c r="P18" s="18" t="s">
        <v>56</v>
      </c>
    </row>
    <row r="19" spans="1:16" s="29" customFormat="1" ht="62" x14ac:dyDescent="0.35">
      <c r="A19" s="22">
        <v>11</v>
      </c>
      <c r="B19" s="31" t="s">
        <v>91</v>
      </c>
      <c r="C19" s="23">
        <v>11</v>
      </c>
      <c r="D19" s="31" t="s">
        <v>17</v>
      </c>
      <c r="E19" s="32" t="s">
        <v>92</v>
      </c>
      <c r="F19" s="33" t="s">
        <v>93</v>
      </c>
      <c r="G19" s="33" t="s">
        <v>94</v>
      </c>
      <c r="H19" s="25" t="s">
        <v>51</v>
      </c>
      <c r="I19" s="27" t="s">
        <v>52</v>
      </c>
      <c r="J19" s="27" t="s">
        <v>25</v>
      </c>
      <c r="K19" s="27" t="s">
        <v>54</v>
      </c>
      <c r="L19" s="27"/>
      <c r="M19" s="27"/>
      <c r="N19" s="27"/>
      <c r="O19" s="28" t="s">
        <v>55</v>
      </c>
      <c r="P19" s="18" t="s">
        <v>75</v>
      </c>
    </row>
    <row r="20" spans="1:16" s="29" customFormat="1" ht="124" x14ac:dyDescent="0.35">
      <c r="A20" s="22">
        <v>12</v>
      </c>
      <c r="B20" s="31" t="s">
        <v>95</v>
      </c>
      <c r="C20" s="23">
        <v>2</v>
      </c>
      <c r="D20" s="31" t="s">
        <v>17</v>
      </c>
      <c r="E20" s="32" t="s">
        <v>96</v>
      </c>
      <c r="F20" s="33" t="s">
        <v>97</v>
      </c>
      <c r="G20" s="33" t="s">
        <v>98</v>
      </c>
      <c r="H20" s="25" t="s">
        <v>51</v>
      </c>
      <c r="I20" s="27" t="s">
        <v>52</v>
      </c>
      <c r="J20" s="27" t="s">
        <v>25</v>
      </c>
      <c r="K20" s="27" t="s">
        <v>54</v>
      </c>
      <c r="L20" s="27"/>
      <c r="M20" s="27"/>
      <c r="N20" s="27"/>
      <c r="O20" s="28" t="s">
        <v>55</v>
      </c>
      <c r="P20" s="18" t="s">
        <v>75</v>
      </c>
    </row>
    <row r="21" spans="1:16" s="29" customFormat="1" ht="43.5" x14ac:dyDescent="0.35">
      <c r="A21" s="22">
        <v>13</v>
      </c>
      <c r="B21" s="23" t="s">
        <v>99</v>
      </c>
      <c r="C21" s="23">
        <v>3</v>
      </c>
      <c r="D21" s="23" t="s">
        <v>17</v>
      </c>
      <c r="E21" s="35" t="s">
        <v>100</v>
      </c>
      <c r="F21" s="18" t="s">
        <v>101</v>
      </c>
      <c r="G21" s="33" t="s">
        <v>98</v>
      </c>
      <c r="H21" s="25" t="s">
        <v>51</v>
      </c>
      <c r="I21" s="26" t="s">
        <v>52</v>
      </c>
      <c r="J21" s="27" t="s">
        <v>25</v>
      </c>
      <c r="K21" s="27" t="s">
        <v>54</v>
      </c>
      <c r="L21" s="26"/>
      <c r="M21" s="26"/>
      <c r="N21" s="26"/>
      <c r="O21" s="28" t="s">
        <v>55</v>
      </c>
      <c r="P21" s="18" t="s">
        <v>75</v>
      </c>
    </row>
    <row r="22" spans="1:16" s="29" customFormat="1" ht="108.5" x14ac:dyDescent="0.35">
      <c r="A22" s="22">
        <v>14</v>
      </c>
      <c r="B22" s="31" t="s">
        <v>102</v>
      </c>
      <c r="C22" s="23">
        <v>4</v>
      </c>
      <c r="D22" s="31" t="s">
        <v>17</v>
      </c>
      <c r="E22" s="34" t="s">
        <v>103</v>
      </c>
      <c r="F22" s="33" t="s">
        <v>104</v>
      </c>
      <c r="G22" s="33" t="s">
        <v>98</v>
      </c>
      <c r="H22" s="25" t="s">
        <v>51</v>
      </c>
      <c r="I22" s="27" t="s">
        <v>52</v>
      </c>
      <c r="J22" s="27" t="s">
        <v>25</v>
      </c>
      <c r="K22" s="27" t="s">
        <v>54</v>
      </c>
      <c r="L22" s="27"/>
      <c r="M22" s="27"/>
      <c r="N22" s="27"/>
      <c r="O22" s="28" t="s">
        <v>55</v>
      </c>
      <c r="P22" s="18" t="s">
        <v>75</v>
      </c>
    </row>
    <row r="23" spans="1:16" s="29" customFormat="1" ht="77.5" x14ac:dyDescent="0.35">
      <c r="A23" s="22">
        <v>15</v>
      </c>
      <c r="B23" s="23" t="s">
        <v>105</v>
      </c>
      <c r="C23" s="23">
        <v>7</v>
      </c>
      <c r="D23" s="23" t="s">
        <v>17</v>
      </c>
      <c r="E23" s="32" t="s">
        <v>106</v>
      </c>
      <c r="F23" s="33" t="s">
        <v>107</v>
      </c>
      <c r="G23" s="33" t="s">
        <v>108</v>
      </c>
      <c r="H23" s="25" t="s">
        <v>51</v>
      </c>
      <c r="I23" s="27" t="s">
        <v>52</v>
      </c>
      <c r="J23" s="27" t="s">
        <v>25</v>
      </c>
      <c r="K23" s="27" t="s">
        <v>54</v>
      </c>
      <c r="L23" s="27"/>
      <c r="M23" s="27"/>
      <c r="N23" s="27"/>
      <c r="O23" s="28" t="s">
        <v>55</v>
      </c>
      <c r="P23" s="18" t="s">
        <v>75</v>
      </c>
    </row>
    <row r="24" spans="1:16" s="29" customFormat="1" ht="124" x14ac:dyDescent="0.35">
      <c r="A24" s="22">
        <v>16</v>
      </c>
      <c r="B24" s="31" t="s">
        <v>109</v>
      </c>
      <c r="C24" s="23">
        <v>8</v>
      </c>
      <c r="D24" s="31" t="s">
        <v>17</v>
      </c>
      <c r="E24" s="32" t="s">
        <v>96</v>
      </c>
      <c r="F24" s="33" t="s">
        <v>110</v>
      </c>
      <c r="G24" s="33" t="s">
        <v>111</v>
      </c>
      <c r="H24" s="25" t="s">
        <v>51</v>
      </c>
      <c r="I24" s="27" t="s">
        <v>52</v>
      </c>
      <c r="J24" s="27" t="s">
        <v>25</v>
      </c>
      <c r="K24" s="27" t="s">
        <v>54</v>
      </c>
      <c r="L24" s="27"/>
      <c r="M24" s="27"/>
      <c r="N24" s="27"/>
      <c r="O24" s="28" t="s">
        <v>55</v>
      </c>
      <c r="P24" s="18" t="s">
        <v>75</v>
      </c>
    </row>
    <row r="25" spans="1:16" s="29" customFormat="1" ht="77.5" x14ac:dyDescent="0.35">
      <c r="A25" s="22">
        <v>17</v>
      </c>
      <c r="B25" s="31" t="s">
        <v>112</v>
      </c>
      <c r="C25" s="23">
        <v>13</v>
      </c>
      <c r="D25" s="31" t="s">
        <v>17</v>
      </c>
      <c r="E25" s="32" t="s">
        <v>113</v>
      </c>
      <c r="F25" s="33" t="s">
        <v>114</v>
      </c>
      <c r="G25" s="33" t="s">
        <v>98</v>
      </c>
      <c r="H25" s="25" t="s">
        <v>51</v>
      </c>
      <c r="I25" s="27" t="s">
        <v>52</v>
      </c>
      <c r="J25" s="27" t="s">
        <v>25</v>
      </c>
      <c r="K25" s="27" t="s">
        <v>54</v>
      </c>
      <c r="L25" s="27"/>
      <c r="M25" s="27"/>
      <c r="N25" s="27"/>
      <c r="O25" s="28" t="s">
        <v>55</v>
      </c>
      <c r="P25" s="18" t="s">
        <v>75</v>
      </c>
    </row>
    <row r="26" spans="1:16" s="29" customFormat="1" ht="77.5" x14ac:dyDescent="0.35">
      <c r="A26" s="22">
        <v>18</v>
      </c>
      <c r="B26" s="23" t="s">
        <v>115</v>
      </c>
      <c r="C26" s="23">
        <v>16</v>
      </c>
      <c r="D26" s="23" t="s">
        <v>17</v>
      </c>
      <c r="E26" s="34" t="s">
        <v>116</v>
      </c>
      <c r="F26" s="33" t="s">
        <v>117</v>
      </c>
      <c r="G26" s="33" t="s">
        <v>98</v>
      </c>
      <c r="H26" s="25" t="s">
        <v>51</v>
      </c>
      <c r="I26" s="27" t="s">
        <v>52</v>
      </c>
      <c r="J26" s="27" t="s">
        <v>25</v>
      </c>
      <c r="K26" s="27" t="s">
        <v>54</v>
      </c>
      <c r="L26" s="27"/>
      <c r="M26" s="27"/>
      <c r="N26" s="27"/>
      <c r="O26" s="28" t="s">
        <v>55</v>
      </c>
      <c r="P26" s="18" t="s">
        <v>75</v>
      </c>
    </row>
    <row r="27" spans="1:16" s="29" customFormat="1" ht="101.5" x14ac:dyDescent="0.35">
      <c r="A27" s="22">
        <v>19</v>
      </c>
      <c r="B27" s="23" t="s">
        <v>118</v>
      </c>
      <c r="C27" s="23">
        <v>100</v>
      </c>
      <c r="D27" s="31" t="s">
        <v>18</v>
      </c>
      <c r="E27" s="36" t="s">
        <v>119</v>
      </c>
      <c r="F27" s="18" t="s">
        <v>120</v>
      </c>
      <c r="G27" s="36" t="s">
        <v>121</v>
      </c>
      <c r="H27" s="37" t="s">
        <v>51</v>
      </c>
      <c r="I27" s="38" t="s">
        <v>52</v>
      </c>
      <c r="J27" s="27" t="s">
        <v>25</v>
      </c>
      <c r="K27" s="38" t="s">
        <v>54</v>
      </c>
      <c r="L27" s="38"/>
      <c r="M27" s="38"/>
      <c r="N27" s="38"/>
      <c r="O27" s="39" t="s">
        <v>122</v>
      </c>
      <c r="P27" s="36" t="s">
        <v>56</v>
      </c>
    </row>
    <row r="28" spans="1:16" s="29" customFormat="1" ht="70" x14ac:dyDescent="0.35">
      <c r="A28" s="22">
        <v>20</v>
      </c>
      <c r="B28" s="31" t="s">
        <v>123</v>
      </c>
      <c r="C28" s="23">
        <v>101</v>
      </c>
      <c r="D28" s="31" t="s">
        <v>18</v>
      </c>
      <c r="E28" s="18" t="s">
        <v>124</v>
      </c>
      <c r="F28" s="18" t="s">
        <v>125</v>
      </c>
      <c r="G28" s="40" t="s">
        <v>126</v>
      </c>
      <c r="H28" s="30" t="s">
        <v>51</v>
      </c>
      <c r="I28" s="27" t="s">
        <v>127</v>
      </c>
      <c r="J28" s="27" t="s">
        <v>25</v>
      </c>
      <c r="K28" s="27" t="s">
        <v>54</v>
      </c>
      <c r="L28" s="27"/>
      <c r="M28" s="27"/>
      <c r="N28" s="27"/>
      <c r="O28" s="28" t="s">
        <v>55</v>
      </c>
      <c r="P28" s="18" t="s">
        <v>56</v>
      </c>
    </row>
    <row r="29" spans="1:16" s="29" customFormat="1" ht="58" x14ac:dyDescent="0.35">
      <c r="A29" s="22">
        <v>21</v>
      </c>
      <c r="B29" s="31" t="s">
        <v>128</v>
      </c>
      <c r="C29" s="23">
        <v>102</v>
      </c>
      <c r="D29" s="31" t="s">
        <v>18</v>
      </c>
      <c r="E29" s="18" t="s">
        <v>129</v>
      </c>
      <c r="F29" s="18" t="s">
        <v>130</v>
      </c>
      <c r="G29" s="41" t="s">
        <v>131</v>
      </c>
      <c r="H29" s="30" t="s">
        <v>51</v>
      </c>
      <c r="I29" s="27" t="s">
        <v>52</v>
      </c>
      <c r="J29" s="27" t="s">
        <v>25</v>
      </c>
      <c r="K29" s="27" t="s">
        <v>54</v>
      </c>
      <c r="L29" s="27"/>
      <c r="M29" s="27"/>
      <c r="N29" s="27"/>
      <c r="O29" s="28" t="s">
        <v>55</v>
      </c>
      <c r="P29" s="18" t="s">
        <v>56</v>
      </c>
    </row>
    <row r="30" spans="1:16" s="29" customFormat="1" ht="58" x14ac:dyDescent="0.35">
      <c r="A30" s="22">
        <v>22</v>
      </c>
      <c r="B30" s="31" t="s">
        <v>132</v>
      </c>
      <c r="C30" s="23">
        <v>103</v>
      </c>
      <c r="D30" s="31" t="s">
        <v>18</v>
      </c>
      <c r="E30" s="18" t="s">
        <v>133</v>
      </c>
      <c r="F30" s="18" t="s">
        <v>134</v>
      </c>
      <c r="G30" s="42" t="s">
        <v>135</v>
      </c>
      <c r="H30" s="30" t="s">
        <v>51</v>
      </c>
      <c r="I30" s="27" t="s">
        <v>52</v>
      </c>
      <c r="J30" s="27" t="s">
        <v>25</v>
      </c>
      <c r="K30" s="27" t="s">
        <v>54</v>
      </c>
      <c r="L30" s="27"/>
      <c r="M30" s="27"/>
      <c r="N30" s="27"/>
      <c r="O30" s="28" t="s">
        <v>55</v>
      </c>
      <c r="P30" s="18" t="s">
        <v>56</v>
      </c>
    </row>
    <row r="31" spans="1:16" s="29" customFormat="1" ht="72.5" x14ac:dyDescent="0.35">
      <c r="A31" s="22">
        <v>23</v>
      </c>
      <c r="B31" s="31" t="s">
        <v>136</v>
      </c>
      <c r="C31" s="23">
        <v>104</v>
      </c>
      <c r="D31" s="31" t="s">
        <v>18</v>
      </c>
      <c r="E31" s="18" t="s">
        <v>137</v>
      </c>
      <c r="F31" s="18" t="s">
        <v>138</v>
      </c>
      <c r="G31" s="18" t="s">
        <v>139</v>
      </c>
      <c r="H31" s="30" t="s">
        <v>51</v>
      </c>
      <c r="I31" s="27" t="s">
        <v>52</v>
      </c>
      <c r="J31" s="27" t="s">
        <v>25</v>
      </c>
      <c r="K31" s="27" t="s">
        <v>54</v>
      </c>
      <c r="L31" s="27"/>
      <c r="M31" s="27"/>
      <c r="N31" s="27"/>
      <c r="O31" s="28" t="s">
        <v>55</v>
      </c>
      <c r="P31" s="18" t="s">
        <v>56</v>
      </c>
    </row>
    <row r="32" spans="1:16" s="29" customFormat="1" ht="58" x14ac:dyDescent="0.35">
      <c r="A32" s="22">
        <v>24</v>
      </c>
      <c r="B32" s="31" t="s">
        <v>140</v>
      </c>
      <c r="C32" s="23">
        <v>105</v>
      </c>
      <c r="D32" s="31" t="s">
        <v>18</v>
      </c>
      <c r="E32" s="39" t="s">
        <v>141</v>
      </c>
      <c r="F32" s="18" t="s">
        <v>142</v>
      </c>
      <c r="G32" s="18" t="s">
        <v>143</v>
      </c>
      <c r="H32" s="30" t="s">
        <v>51</v>
      </c>
      <c r="I32" s="27" t="s">
        <v>52</v>
      </c>
      <c r="J32" s="27" t="s">
        <v>25</v>
      </c>
      <c r="K32" s="27" t="s">
        <v>54</v>
      </c>
      <c r="L32" s="27"/>
      <c r="M32" s="27"/>
      <c r="N32" s="27"/>
      <c r="O32" s="28" t="s">
        <v>55</v>
      </c>
      <c r="P32" s="18" t="s">
        <v>56</v>
      </c>
    </row>
    <row r="33" spans="1:16" s="29" customFormat="1" ht="58" x14ac:dyDescent="0.35">
      <c r="A33" s="22">
        <v>25</v>
      </c>
      <c r="B33" s="23" t="s">
        <v>144</v>
      </c>
      <c r="C33" s="23">
        <v>106</v>
      </c>
      <c r="D33" s="23" t="s">
        <v>18</v>
      </c>
      <c r="E33" s="18" t="s">
        <v>145</v>
      </c>
      <c r="F33" s="18" t="s">
        <v>146</v>
      </c>
      <c r="G33" s="18" t="s">
        <v>147</v>
      </c>
      <c r="H33" s="30" t="s">
        <v>51</v>
      </c>
      <c r="I33" s="27" t="s">
        <v>52</v>
      </c>
      <c r="J33" s="27" t="s">
        <v>25</v>
      </c>
      <c r="K33" s="27" t="s">
        <v>54</v>
      </c>
      <c r="L33" s="27"/>
      <c r="M33" s="27"/>
      <c r="N33" s="27"/>
      <c r="O33" s="28" t="s">
        <v>55</v>
      </c>
      <c r="P33" s="18" t="s">
        <v>56</v>
      </c>
    </row>
    <row r="34" spans="1:16" s="29" customFormat="1" ht="87" x14ac:dyDescent="0.35">
      <c r="A34" s="22">
        <v>26</v>
      </c>
      <c r="B34" s="23" t="s">
        <v>148</v>
      </c>
      <c r="C34" s="23">
        <v>107</v>
      </c>
      <c r="D34" s="23" t="s">
        <v>18</v>
      </c>
      <c r="E34" s="18" t="s">
        <v>149</v>
      </c>
      <c r="F34" s="18" t="s">
        <v>150</v>
      </c>
      <c r="G34" s="42" t="s">
        <v>151</v>
      </c>
      <c r="H34" s="30" t="s">
        <v>51</v>
      </c>
      <c r="I34" s="27" t="s">
        <v>52</v>
      </c>
      <c r="J34" s="27" t="s">
        <v>25</v>
      </c>
      <c r="K34" s="27" t="s">
        <v>54</v>
      </c>
      <c r="L34" s="27"/>
      <c r="M34" s="27"/>
      <c r="N34" s="27"/>
      <c r="O34" s="28" t="s">
        <v>55</v>
      </c>
      <c r="P34" s="18" t="s">
        <v>56</v>
      </c>
    </row>
    <row r="35" spans="1:16" s="29" customFormat="1" ht="43.5" x14ac:dyDescent="0.35">
      <c r="A35" s="22">
        <v>27</v>
      </c>
      <c r="B35" s="23" t="s">
        <v>152</v>
      </c>
      <c r="C35" s="23">
        <v>108</v>
      </c>
      <c r="D35" s="23" t="s">
        <v>18</v>
      </c>
      <c r="E35" s="18" t="s">
        <v>153</v>
      </c>
      <c r="F35" s="41" t="s">
        <v>154</v>
      </c>
      <c r="G35" s="41" t="s">
        <v>155</v>
      </c>
      <c r="H35" s="30" t="s">
        <v>51</v>
      </c>
      <c r="I35" s="27" t="s">
        <v>52</v>
      </c>
      <c r="J35" s="27" t="s">
        <v>25</v>
      </c>
      <c r="K35" s="27" t="s">
        <v>54</v>
      </c>
      <c r="L35" s="27"/>
      <c r="M35" s="27"/>
      <c r="N35" s="27"/>
      <c r="O35" s="28" t="s">
        <v>55</v>
      </c>
      <c r="P35" s="18" t="s">
        <v>56</v>
      </c>
    </row>
    <row r="36" spans="1:16" s="29" customFormat="1" ht="58" x14ac:dyDescent="0.35">
      <c r="A36" s="22">
        <v>28</v>
      </c>
      <c r="B36" s="23" t="s">
        <v>156</v>
      </c>
      <c r="C36" s="23">
        <v>109</v>
      </c>
      <c r="D36" s="23" t="s">
        <v>18</v>
      </c>
      <c r="E36" s="18" t="s">
        <v>157</v>
      </c>
      <c r="F36" s="18" t="s">
        <v>158</v>
      </c>
      <c r="G36" s="41" t="s">
        <v>159</v>
      </c>
      <c r="H36" s="30" t="s">
        <v>51</v>
      </c>
      <c r="I36" s="27" t="s">
        <v>52</v>
      </c>
      <c r="J36" s="27" t="s">
        <v>25</v>
      </c>
      <c r="K36" s="27" t="s">
        <v>54</v>
      </c>
      <c r="L36" s="27"/>
      <c r="M36" s="27"/>
      <c r="N36" s="27"/>
      <c r="O36" s="28" t="s">
        <v>55</v>
      </c>
      <c r="P36" s="18" t="s">
        <v>56</v>
      </c>
    </row>
    <row r="37" spans="1:16" s="29" customFormat="1" ht="101.5" x14ac:dyDescent="0.35">
      <c r="A37" s="22">
        <v>29</v>
      </c>
      <c r="B37" s="23" t="s">
        <v>160</v>
      </c>
      <c r="C37" s="23">
        <v>110</v>
      </c>
      <c r="D37" s="23" t="s">
        <v>18</v>
      </c>
      <c r="E37" s="18" t="s">
        <v>161</v>
      </c>
      <c r="F37" s="18" t="s">
        <v>162</v>
      </c>
      <c r="G37" s="36" t="s">
        <v>121</v>
      </c>
      <c r="H37" s="30" t="s">
        <v>51</v>
      </c>
      <c r="I37" s="27" t="s">
        <v>52</v>
      </c>
      <c r="J37" s="27" t="s">
        <v>25</v>
      </c>
      <c r="K37" s="27" t="s">
        <v>54</v>
      </c>
      <c r="L37" s="27"/>
      <c r="M37" s="27"/>
      <c r="N37" s="27"/>
      <c r="O37" s="33" t="s">
        <v>122</v>
      </c>
      <c r="P37" s="18" t="s">
        <v>56</v>
      </c>
    </row>
    <row r="38" spans="1:16" s="29" customFormat="1" ht="72.5" x14ac:dyDescent="0.35">
      <c r="A38" s="22">
        <v>30</v>
      </c>
      <c r="B38" s="23" t="s">
        <v>163</v>
      </c>
      <c r="C38" s="23">
        <v>111</v>
      </c>
      <c r="D38" s="23" t="s">
        <v>18</v>
      </c>
      <c r="E38" s="18" t="s">
        <v>164</v>
      </c>
      <c r="F38" s="18" t="s">
        <v>165</v>
      </c>
      <c r="G38" s="36" t="s">
        <v>165</v>
      </c>
      <c r="H38" s="30" t="s">
        <v>166</v>
      </c>
      <c r="I38" s="27" t="s">
        <v>52</v>
      </c>
      <c r="J38" s="27" t="s">
        <v>25</v>
      </c>
      <c r="K38" s="27" t="s">
        <v>54</v>
      </c>
      <c r="L38" s="27"/>
      <c r="M38" s="27"/>
      <c r="N38" s="27"/>
      <c r="O38" s="28" t="s">
        <v>55</v>
      </c>
      <c r="P38" s="18" t="s">
        <v>56</v>
      </c>
    </row>
    <row r="39" spans="1:16" s="29" customFormat="1" ht="29" x14ac:dyDescent="0.35">
      <c r="A39" s="22">
        <v>31</v>
      </c>
      <c r="B39" s="23" t="s">
        <v>167</v>
      </c>
      <c r="C39" s="23">
        <v>500</v>
      </c>
      <c r="D39" s="23" t="s">
        <v>19</v>
      </c>
      <c r="E39" s="18" t="s">
        <v>168</v>
      </c>
      <c r="F39" s="33" t="s">
        <v>169</v>
      </c>
      <c r="G39" s="18" t="s">
        <v>170</v>
      </c>
      <c r="H39" s="30" t="s">
        <v>51</v>
      </c>
      <c r="I39" s="27" t="s">
        <v>52</v>
      </c>
      <c r="J39" s="27" t="s">
        <v>25</v>
      </c>
      <c r="K39" s="27" t="s">
        <v>54</v>
      </c>
      <c r="L39" s="27"/>
      <c r="M39" s="27" t="s">
        <v>54</v>
      </c>
      <c r="N39" s="27"/>
      <c r="O39" s="28" t="s">
        <v>55</v>
      </c>
      <c r="P39" s="18" t="s">
        <v>56</v>
      </c>
    </row>
    <row r="40" spans="1:16" s="29" customFormat="1" x14ac:dyDescent="0.35">
      <c r="A40" s="22">
        <v>32</v>
      </c>
      <c r="B40" s="23" t="s">
        <v>171</v>
      </c>
      <c r="C40" s="23">
        <v>501</v>
      </c>
      <c r="D40" s="23" t="s">
        <v>19</v>
      </c>
      <c r="E40" s="18" t="s">
        <v>172</v>
      </c>
      <c r="F40" s="18" t="s">
        <v>173</v>
      </c>
      <c r="G40" s="18" t="s">
        <v>174</v>
      </c>
      <c r="H40" s="25" t="s">
        <v>166</v>
      </c>
      <c r="I40" s="27" t="s">
        <v>175</v>
      </c>
      <c r="J40" s="27" t="s">
        <v>25</v>
      </c>
      <c r="K40" s="27" t="s">
        <v>54</v>
      </c>
      <c r="L40" s="27"/>
      <c r="M40" s="27"/>
      <c r="N40" s="27"/>
      <c r="O40" s="28" t="s">
        <v>55</v>
      </c>
      <c r="P40" s="18" t="s">
        <v>56</v>
      </c>
    </row>
    <row r="41" spans="1:16" s="29" customFormat="1" ht="29" x14ac:dyDescent="0.35">
      <c r="A41" s="22">
        <v>33</v>
      </c>
      <c r="B41" s="23" t="s">
        <v>176</v>
      </c>
      <c r="C41" s="23">
        <v>502</v>
      </c>
      <c r="D41" s="23" t="s">
        <v>19</v>
      </c>
      <c r="E41" s="18" t="s">
        <v>177</v>
      </c>
      <c r="F41" s="18" t="s">
        <v>178</v>
      </c>
      <c r="G41" s="18" t="s">
        <v>174</v>
      </c>
      <c r="H41" s="30" t="s">
        <v>51</v>
      </c>
      <c r="I41" s="27" t="s">
        <v>52</v>
      </c>
      <c r="J41" s="27" t="s">
        <v>25</v>
      </c>
      <c r="K41" s="27" t="s">
        <v>54</v>
      </c>
      <c r="L41" s="27"/>
      <c r="M41" s="27" t="s">
        <v>54</v>
      </c>
      <c r="N41" s="27"/>
      <c r="O41" s="28" t="s">
        <v>55</v>
      </c>
      <c r="P41" s="18" t="s">
        <v>56</v>
      </c>
    </row>
    <row r="42" spans="1:16" s="29" customFormat="1" ht="29" x14ac:dyDescent="0.35">
      <c r="A42" s="22">
        <v>34</v>
      </c>
      <c r="B42" s="23" t="s">
        <v>179</v>
      </c>
      <c r="C42" s="23">
        <v>503</v>
      </c>
      <c r="D42" s="23" t="s">
        <v>19</v>
      </c>
      <c r="E42" s="18" t="s">
        <v>180</v>
      </c>
      <c r="F42" s="18" t="s">
        <v>181</v>
      </c>
      <c r="G42" s="18" t="s">
        <v>174</v>
      </c>
      <c r="H42" s="30" t="s">
        <v>51</v>
      </c>
      <c r="I42" s="27" t="s">
        <v>52</v>
      </c>
      <c r="J42" s="27" t="s">
        <v>25</v>
      </c>
      <c r="K42" s="27" t="s">
        <v>54</v>
      </c>
      <c r="L42" s="27"/>
      <c r="M42" s="27" t="s">
        <v>54</v>
      </c>
      <c r="N42" s="27"/>
      <c r="O42" s="28" t="s">
        <v>55</v>
      </c>
      <c r="P42" s="18" t="s">
        <v>56</v>
      </c>
    </row>
    <row r="43" spans="1:16" ht="101.5" x14ac:dyDescent="0.35">
      <c r="A43" s="22">
        <v>35</v>
      </c>
      <c r="B43" s="23" t="s">
        <v>182</v>
      </c>
      <c r="C43" s="43">
        <v>504</v>
      </c>
      <c r="D43" s="23" t="s">
        <v>19</v>
      </c>
      <c r="E43" s="18" t="s">
        <v>183</v>
      </c>
      <c r="F43" s="44" t="s">
        <v>184</v>
      </c>
      <c r="G43" s="44" t="s">
        <v>185</v>
      </c>
      <c r="H43" s="45" t="s">
        <v>166</v>
      </c>
      <c r="I43" s="4" t="s">
        <v>52</v>
      </c>
      <c r="J43" s="27" t="s">
        <v>25</v>
      </c>
      <c r="K43" s="4" t="s">
        <v>54</v>
      </c>
      <c r="L43" s="4"/>
      <c r="M43" s="4"/>
      <c r="N43" s="4"/>
      <c r="O43" s="46" t="s">
        <v>55</v>
      </c>
      <c r="P43" s="44" t="s">
        <v>56</v>
      </c>
    </row>
    <row r="44" spans="1:16" s="7" customFormat="1" ht="101.5" x14ac:dyDescent="0.35">
      <c r="A44" s="22">
        <v>36</v>
      </c>
      <c r="B44" s="20" t="s">
        <v>186</v>
      </c>
      <c r="C44" s="43">
        <v>505</v>
      </c>
      <c r="D44" s="23" t="s">
        <v>19</v>
      </c>
      <c r="E44" s="47" t="s">
        <v>187</v>
      </c>
      <c r="F44" s="18" t="s">
        <v>188</v>
      </c>
      <c r="G44" s="18" t="s">
        <v>189</v>
      </c>
      <c r="H44" s="45" t="s">
        <v>166</v>
      </c>
      <c r="I44" s="4" t="s">
        <v>52</v>
      </c>
      <c r="J44" s="27" t="s">
        <v>25</v>
      </c>
      <c r="K44" s="4" t="s">
        <v>54</v>
      </c>
      <c r="O44" s="46" t="s">
        <v>55</v>
      </c>
      <c r="P44" s="44" t="s">
        <v>56</v>
      </c>
    </row>
    <row r="45" spans="1:16" s="7" customFormat="1" ht="29" x14ac:dyDescent="0.35">
      <c r="A45" s="22">
        <v>37</v>
      </c>
      <c r="B45" s="20" t="s">
        <v>190</v>
      </c>
      <c r="C45" s="43">
        <v>506</v>
      </c>
      <c r="D45" s="23" t="s">
        <v>19</v>
      </c>
      <c r="E45" s="48" t="s">
        <v>191</v>
      </c>
      <c r="F45" s="44" t="s">
        <v>192</v>
      </c>
      <c r="G45" s="44" t="s">
        <v>193</v>
      </c>
      <c r="H45" s="45" t="s">
        <v>166</v>
      </c>
      <c r="I45" s="4" t="s">
        <v>52</v>
      </c>
      <c r="J45" s="27" t="s">
        <v>25</v>
      </c>
      <c r="K45" s="4" t="s">
        <v>54</v>
      </c>
      <c r="L45" s="4"/>
      <c r="M45" s="4"/>
      <c r="N45" s="4"/>
      <c r="O45" s="46" t="s">
        <v>55</v>
      </c>
      <c r="P45" s="44" t="s">
        <v>56</v>
      </c>
    </row>
    <row r="46" spans="1:16" ht="58" x14ac:dyDescent="0.35">
      <c r="A46" s="22">
        <v>38</v>
      </c>
      <c r="B46" s="20" t="s">
        <v>194</v>
      </c>
      <c r="C46" s="43">
        <v>507</v>
      </c>
      <c r="D46" s="23" t="s">
        <v>19</v>
      </c>
      <c r="E46" s="48" t="s">
        <v>195</v>
      </c>
      <c r="F46" s="44" t="s">
        <v>196</v>
      </c>
      <c r="G46" s="44" t="s">
        <v>197</v>
      </c>
      <c r="H46" s="45" t="s">
        <v>198</v>
      </c>
      <c r="I46" s="4" t="s">
        <v>52</v>
      </c>
      <c r="J46" s="27" t="s">
        <v>25</v>
      </c>
      <c r="K46" s="4" t="s">
        <v>54</v>
      </c>
      <c r="L46" s="4"/>
      <c r="M46" s="4"/>
      <c r="N46" s="4"/>
      <c r="O46" s="46" t="s">
        <v>55</v>
      </c>
      <c r="P46" s="44" t="s">
        <v>199</v>
      </c>
    </row>
    <row r="47" spans="1:16" ht="101.5" x14ac:dyDescent="0.35">
      <c r="A47" s="22">
        <v>39</v>
      </c>
      <c r="B47" s="20" t="s">
        <v>200</v>
      </c>
      <c r="C47" s="43">
        <v>508</v>
      </c>
      <c r="D47" s="49" t="s">
        <v>19</v>
      </c>
      <c r="E47" s="48" t="s">
        <v>201</v>
      </c>
      <c r="F47" s="29" t="s">
        <v>202</v>
      </c>
      <c r="G47" s="50" t="s">
        <v>203</v>
      </c>
      <c r="H47" s="45" t="s">
        <v>198</v>
      </c>
      <c r="I47" s="4" t="s">
        <v>52</v>
      </c>
      <c r="J47" s="27" t="s">
        <v>25</v>
      </c>
      <c r="K47" s="4" t="s">
        <v>54</v>
      </c>
      <c r="L47" s="4"/>
      <c r="M47" s="4"/>
      <c r="N47" s="4"/>
      <c r="O47" s="46" t="s">
        <v>55</v>
      </c>
      <c r="P47" s="44" t="s">
        <v>199</v>
      </c>
    </row>
    <row r="48" spans="1:16" ht="43.5" x14ac:dyDescent="0.35">
      <c r="A48" s="22">
        <v>40</v>
      </c>
      <c r="B48" s="20" t="s">
        <v>204</v>
      </c>
      <c r="C48" s="43">
        <v>509</v>
      </c>
      <c r="D48" s="23" t="s">
        <v>19</v>
      </c>
      <c r="E48" s="48" t="s">
        <v>205</v>
      </c>
      <c r="F48" s="51" t="s">
        <v>206</v>
      </c>
      <c r="G48" s="29" t="s">
        <v>207</v>
      </c>
      <c r="H48" s="45" t="s">
        <v>198</v>
      </c>
      <c r="I48" s="4" t="s">
        <v>52</v>
      </c>
      <c r="J48" s="27" t="s">
        <v>25</v>
      </c>
      <c r="K48" s="4" t="s">
        <v>54</v>
      </c>
      <c r="L48" s="4"/>
      <c r="M48" s="4"/>
      <c r="N48" s="4"/>
      <c r="O48" s="46" t="s">
        <v>55</v>
      </c>
      <c r="P48" s="44" t="s">
        <v>56</v>
      </c>
    </row>
    <row r="49" spans="1:16" ht="72.5" x14ac:dyDescent="0.35">
      <c r="A49" s="22">
        <v>41</v>
      </c>
      <c r="B49" s="20" t="s">
        <v>208</v>
      </c>
      <c r="C49" s="43">
        <v>510</v>
      </c>
      <c r="D49" s="23" t="s">
        <v>19</v>
      </c>
      <c r="E49" s="48" t="s">
        <v>209</v>
      </c>
      <c r="F49" s="29" t="s">
        <v>210</v>
      </c>
      <c r="G49" s="29" t="s">
        <v>211</v>
      </c>
      <c r="H49" s="45" t="s">
        <v>212</v>
      </c>
      <c r="I49" s="4" t="s">
        <v>52</v>
      </c>
      <c r="J49" s="27" t="s">
        <v>25</v>
      </c>
      <c r="K49" s="4" t="s">
        <v>54</v>
      </c>
      <c r="L49" s="4"/>
      <c r="M49" s="4"/>
      <c r="N49" s="4"/>
      <c r="O49" s="46" t="s">
        <v>55</v>
      </c>
      <c r="P49" s="44" t="s">
        <v>199</v>
      </c>
    </row>
    <row r="50" spans="1:16" ht="43.5" x14ac:dyDescent="0.35">
      <c r="A50" s="22">
        <v>42</v>
      </c>
      <c r="B50" s="20" t="s">
        <v>213</v>
      </c>
      <c r="C50" s="43">
        <v>511</v>
      </c>
      <c r="D50" s="23" t="s">
        <v>19</v>
      </c>
      <c r="E50" s="48" t="s">
        <v>214</v>
      </c>
      <c r="F50" s="29" t="s">
        <v>215</v>
      </c>
      <c r="G50" s="29" t="s">
        <v>197</v>
      </c>
      <c r="H50" s="45" t="s">
        <v>198</v>
      </c>
      <c r="I50" s="4" t="s">
        <v>52</v>
      </c>
      <c r="J50" s="27" t="s">
        <v>25</v>
      </c>
      <c r="K50" s="4" t="s">
        <v>54</v>
      </c>
      <c r="L50" s="4"/>
      <c r="M50" s="4"/>
      <c r="N50" s="4"/>
      <c r="O50" s="46" t="s">
        <v>55</v>
      </c>
      <c r="P50" s="44" t="s">
        <v>199</v>
      </c>
    </row>
    <row r="51" spans="1:16" ht="87" x14ac:dyDescent="0.35">
      <c r="A51" s="22">
        <v>43</v>
      </c>
      <c r="B51" s="20" t="s">
        <v>216</v>
      </c>
      <c r="C51" s="43">
        <v>512</v>
      </c>
      <c r="D51" s="23" t="s">
        <v>19</v>
      </c>
      <c r="E51" s="48" t="s">
        <v>217</v>
      </c>
      <c r="F51" s="44" t="s">
        <v>218</v>
      </c>
      <c r="G51" s="44" t="s">
        <v>219</v>
      </c>
      <c r="H51" s="45" t="s">
        <v>198</v>
      </c>
      <c r="I51" s="4" t="s">
        <v>52</v>
      </c>
      <c r="J51" s="27" t="s">
        <v>25</v>
      </c>
      <c r="K51" s="4" t="s">
        <v>54</v>
      </c>
      <c r="L51" s="4"/>
      <c r="M51" s="4"/>
      <c r="N51" s="4"/>
      <c r="O51" s="46" t="s">
        <v>55</v>
      </c>
      <c r="P51" s="44" t="s">
        <v>42</v>
      </c>
    </row>
    <row r="52" spans="1:16" ht="87" x14ac:dyDescent="0.35">
      <c r="A52" s="22">
        <v>44</v>
      </c>
      <c r="B52" s="20" t="s">
        <v>220</v>
      </c>
      <c r="C52" s="43">
        <v>513</v>
      </c>
      <c r="D52" s="23" t="s">
        <v>19</v>
      </c>
      <c r="E52" s="48" t="s">
        <v>221</v>
      </c>
      <c r="F52" s="44" t="s">
        <v>222</v>
      </c>
      <c r="G52" s="44" t="s">
        <v>223</v>
      </c>
      <c r="H52" s="45" t="s">
        <v>212</v>
      </c>
      <c r="I52" s="4" t="s">
        <v>52</v>
      </c>
      <c r="J52" s="27" t="s">
        <v>25</v>
      </c>
      <c r="K52" s="4" t="s">
        <v>54</v>
      </c>
      <c r="L52" s="4"/>
      <c r="M52" s="4"/>
      <c r="N52" s="4"/>
      <c r="O52" s="46" t="s">
        <v>55</v>
      </c>
      <c r="P52" s="44" t="s">
        <v>199</v>
      </c>
    </row>
    <row r="53" spans="1:16" ht="29" x14ac:dyDescent="0.35">
      <c r="A53" s="22">
        <v>45</v>
      </c>
      <c r="B53" s="20" t="s">
        <v>224</v>
      </c>
      <c r="C53" s="43">
        <v>514</v>
      </c>
      <c r="D53" s="23" t="s">
        <v>19</v>
      </c>
      <c r="E53" s="48" t="s">
        <v>225</v>
      </c>
      <c r="F53" s="44" t="s">
        <v>226</v>
      </c>
      <c r="G53" s="44" t="s">
        <v>227</v>
      </c>
      <c r="H53" s="45" t="s">
        <v>212</v>
      </c>
      <c r="I53" s="4" t="s">
        <v>52</v>
      </c>
      <c r="J53" s="27" t="s">
        <v>25</v>
      </c>
      <c r="K53" s="4" t="s">
        <v>54</v>
      </c>
      <c r="L53" s="4"/>
      <c r="M53" s="4"/>
      <c r="N53" s="4"/>
      <c r="O53" s="46" t="s">
        <v>55</v>
      </c>
      <c r="P53" s="44" t="s">
        <v>199</v>
      </c>
    </row>
    <row r="54" spans="1:16" ht="101.5" x14ac:dyDescent="0.35">
      <c r="A54" s="22">
        <v>46</v>
      </c>
      <c r="B54" s="20" t="s">
        <v>228</v>
      </c>
      <c r="C54" s="43">
        <v>515</v>
      </c>
      <c r="D54" s="23" t="s">
        <v>19</v>
      </c>
      <c r="E54" s="48" t="s">
        <v>221</v>
      </c>
      <c r="F54" s="44" t="s">
        <v>229</v>
      </c>
      <c r="G54" s="44" t="s">
        <v>230</v>
      </c>
      <c r="H54" s="45" t="s">
        <v>198</v>
      </c>
      <c r="I54" s="4" t="s">
        <v>52</v>
      </c>
      <c r="J54" s="27" t="s">
        <v>25</v>
      </c>
      <c r="K54" s="4" t="s">
        <v>54</v>
      </c>
      <c r="L54" s="4"/>
      <c r="M54" s="4"/>
      <c r="N54" s="4"/>
      <c r="O54" s="46" t="s">
        <v>55</v>
      </c>
      <c r="P54" s="44" t="s">
        <v>56</v>
      </c>
    </row>
    <row r="55" spans="1:16" ht="101.5" x14ac:dyDescent="0.35">
      <c r="A55" s="22">
        <v>47</v>
      </c>
      <c r="B55" s="20" t="s">
        <v>231</v>
      </c>
      <c r="C55" s="43">
        <v>516</v>
      </c>
      <c r="D55" s="23" t="s">
        <v>19</v>
      </c>
      <c r="E55" s="44" t="s">
        <v>232</v>
      </c>
      <c r="F55" s="44" t="s">
        <v>233</v>
      </c>
      <c r="G55" s="48" t="s">
        <v>234</v>
      </c>
      <c r="H55" s="45" t="s">
        <v>212</v>
      </c>
      <c r="I55" s="45" t="s">
        <v>52</v>
      </c>
      <c r="J55" s="27" t="s">
        <v>25</v>
      </c>
      <c r="K55" s="45" t="s">
        <v>54</v>
      </c>
      <c r="L55" s="45"/>
      <c r="M55" s="45"/>
      <c r="N55" s="45"/>
      <c r="O55" s="46" t="s">
        <v>55</v>
      </c>
      <c r="P55" s="44" t="s">
        <v>199</v>
      </c>
    </row>
    <row r="56" spans="1:16" ht="43.5" x14ac:dyDescent="0.35">
      <c r="A56" s="22">
        <v>48</v>
      </c>
      <c r="B56" s="20" t="s">
        <v>235</v>
      </c>
      <c r="C56" s="43">
        <v>517</v>
      </c>
      <c r="D56" s="23" t="s">
        <v>19</v>
      </c>
      <c r="E56" s="48" t="s">
        <v>236</v>
      </c>
      <c r="F56" s="48" t="s">
        <v>237</v>
      </c>
      <c r="G56" s="52" t="s">
        <v>238</v>
      </c>
      <c r="H56" s="4" t="s">
        <v>239</v>
      </c>
      <c r="I56" s="4" t="s">
        <v>52</v>
      </c>
      <c r="J56" s="27" t="s">
        <v>25</v>
      </c>
      <c r="K56" s="4" t="s">
        <v>54</v>
      </c>
      <c r="L56" s="4"/>
      <c r="M56" s="4"/>
      <c r="N56" s="4"/>
      <c r="O56" s="46" t="s">
        <v>55</v>
      </c>
      <c r="P56" s="53" t="s">
        <v>199</v>
      </c>
    </row>
    <row r="57" spans="1:16" ht="43.5" x14ac:dyDescent="0.35">
      <c r="A57" s="22">
        <v>49</v>
      </c>
      <c r="B57" s="20" t="s">
        <v>240</v>
      </c>
      <c r="C57" s="43">
        <v>518</v>
      </c>
      <c r="D57" s="23" t="s">
        <v>19</v>
      </c>
      <c r="E57" s="47" t="s">
        <v>241</v>
      </c>
      <c r="F57" s="54" t="s">
        <v>242</v>
      </c>
      <c r="G57" s="54" t="s">
        <v>243</v>
      </c>
      <c r="H57" s="55" t="s">
        <v>239</v>
      </c>
      <c r="I57" s="4" t="s">
        <v>52</v>
      </c>
      <c r="J57" s="27" t="s">
        <v>25</v>
      </c>
      <c r="K57" s="27" t="s">
        <v>54</v>
      </c>
      <c r="L57" s="7"/>
      <c r="M57" s="7"/>
      <c r="N57" s="7"/>
      <c r="O57" s="28" t="s">
        <v>55</v>
      </c>
      <c r="P57" s="33" t="s">
        <v>56</v>
      </c>
    </row>
    <row r="58" spans="1:16" s="29" customFormat="1" ht="87" x14ac:dyDescent="0.35">
      <c r="A58" s="22">
        <v>50</v>
      </c>
      <c r="B58" s="31" t="s">
        <v>244</v>
      </c>
      <c r="C58" s="43">
        <v>519</v>
      </c>
      <c r="D58" s="23" t="s">
        <v>19</v>
      </c>
      <c r="E58" s="54" t="s">
        <v>245</v>
      </c>
      <c r="F58" s="18" t="s">
        <v>246</v>
      </c>
      <c r="G58" s="18" t="s">
        <v>247</v>
      </c>
      <c r="H58" s="56" t="s">
        <v>51</v>
      </c>
      <c r="I58" s="27" t="s">
        <v>52</v>
      </c>
      <c r="J58" s="27" t="s">
        <v>25</v>
      </c>
      <c r="K58" s="27" t="s">
        <v>54</v>
      </c>
      <c r="L58" s="26"/>
      <c r="M58" s="26"/>
      <c r="N58" s="26"/>
      <c r="O58" s="28" t="s">
        <v>55</v>
      </c>
      <c r="P58" s="33" t="s">
        <v>56</v>
      </c>
    </row>
    <row r="59" spans="1:16" ht="87" x14ac:dyDescent="0.35">
      <c r="A59" s="22">
        <v>51</v>
      </c>
      <c r="B59" s="31" t="s">
        <v>248</v>
      </c>
      <c r="C59" s="43">
        <v>520</v>
      </c>
      <c r="D59" s="23" t="s">
        <v>19</v>
      </c>
      <c r="E59" s="54" t="s">
        <v>245</v>
      </c>
      <c r="F59" s="18" t="s">
        <v>246</v>
      </c>
      <c r="G59" s="18" t="s">
        <v>247</v>
      </c>
      <c r="H59" s="56" t="s">
        <v>51</v>
      </c>
      <c r="I59" s="27" t="s">
        <v>127</v>
      </c>
      <c r="J59" s="27" t="s">
        <v>25</v>
      </c>
      <c r="K59" s="27" t="s">
        <v>54</v>
      </c>
      <c r="L59" s="26"/>
      <c r="M59" s="26"/>
      <c r="N59" s="26"/>
      <c r="O59" s="28" t="s">
        <v>55</v>
      </c>
      <c r="P59" s="33" t="s">
        <v>56</v>
      </c>
    </row>
  </sheetData>
  <autoFilter ref="A8:P59" xr:uid="{00000000-0009-0000-0000-000001000000}"/>
  <mergeCells count="6">
    <mergeCell ref="B6:C6"/>
    <mergeCell ref="A1:P1"/>
    <mergeCell ref="B2:E2"/>
    <mergeCell ref="B3:C3"/>
    <mergeCell ref="B4:C4"/>
    <mergeCell ref="B5:C5"/>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9"/>
  <sheetViews>
    <sheetView zoomScale="90" zoomScaleNormal="90" workbookViewId="0">
      <selection activeCell="B13" sqref="B13"/>
    </sheetView>
  </sheetViews>
  <sheetFormatPr defaultRowHeight="14.5" x14ac:dyDescent="0.35"/>
  <cols>
    <col min="1" max="1" width="10.7265625" customWidth="1"/>
    <col min="2" max="2" width="20.7265625" customWidth="1"/>
    <col min="3" max="5" width="15.7265625" customWidth="1"/>
    <col min="6" max="6" width="43.90625" customWidth="1"/>
    <col min="7" max="1025" width="8.54296875" customWidth="1"/>
  </cols>
  <sheetData>
    <row r="1" spans="1:1024" ht="14.5" customHeight="1" x14ac:dyDescent="0.35">
      <c r="A1" s="93" t="s">
        <v>249</v>
      </c>
      <c r="B1" s="93"/>
      <c r="C1" s="93"/>
      <c r="D1" s="93"/>
      <c r="E1" s="93"/>
      <c r="F1" s="93"/>
    </row>
    <row r="3" spans="1:1024" x14ac:dyDescent="0.35">
      <c r="A3" s="5" t="s">
        <v>32</v>
      </c>
      <c r="B3" s="5" t="s">
        <v>250</v>
      </c>
      <c r="C3" s="5" t="s">
        <v>251</v>
      </c>
      <c r="D3" s="5" t="s">
        <v>4</v>
      </c>
      <c r="E3" s="5" t="s">
        <v>252</v>
      </c>
      <c r="F3" s="5" t="s">
        <v>37</v>
      </c>
    </row>
    <row r="4" spans="1:1024" s="58" customFormat="1" x14ac:dyDescent="0.35">
      <c r="A4" s="4">
        <v>1</v>
      </c>
      <c r="B4" s="4" t="s">
        <v>339</v>
      </c>
      <c r="C4" s="90">
        <v>0.1</v>
      </c>
      <c r="D4" s="91">
        <v>44910</v>
      </c>
      <c r="E4" s="4" t="s">
        <v>340</v>
      </c>
      <c r="F4" s="4" t="s">
        <v>253</v>
      </c>
      <c r="AMJ4" s="59"/>
    </row>
    <row r="5" spans="1:1024" s="58" customFormat="1" x14ac:dyDescent="0.35">
      <c r="A5" s="92">
        <v>2</v>
      </c>
      <c r="B5" s="4" t="s">
        <v>339</v>
      </c>
      <c r="C5" s="90">
        <v>0.2</v>
      </c>
      <c r="D5" s="91">
        <v>44991</v>
      </c>
      <c r="E5" s="92" t="s">
        <v>340</v>
      </c>
      <c r="F5" s="92" t="s">
        <v>341</v>
      </c>
      <c r="AMJ5" s="59"/>
    </row>
    <row r="6" spans="1:1024" s="58" customFormat="1" x14ac:dyDescent="0.35">
      <c r="A6" s="84"/>
      <c r="B6" s="85"/>
      <c r="C6" s="86"/>
      <c r="D6" s="87"/>
      <c r="E6" s="88"/>
      <c r="F6" s="89"/>
      <c r="AMJ6" s="59"/>
    </row>
    <row r="7" spans="1:1024" s="58" customFormat="1" x14ac:dyDescent="0.35">
      <c r="A7" s="60"/>
      <c r="B7" s="7"/>
      <c r="C7" s="7"/>
      <c r="D7" s="57"/>
      <c r="F7" s="7"/>
      <c r="AMJ7" s="59"/>
    </row>
    <row r="8" spans="1:1024" s="58" customFormat="1" x14ac:dyDescent="0.35">
      <c r="A8" s="60"/>
      <c r="B8" s="7"/>
      <c r="C8" s="7"/>
      <c r="D8" s="57"/>
      <c r="F8" s="7"/>
      <c r="AMJ8" s="59"/>
    </row>
    <row r="9" spans="1:1024" x14ac:dyDescent="0.35">
      <c r="A9" s="60"/>
      <c r="B9" s="7"/>
      <c r="C9" s="7"/>
      <c r="D9" s="57"/>
      <c r="E9" s="58"/>
      <c r="F9" s="7"/>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71"/>
  <sheetViews>
    <sheetView zoomScale="60" zoomScaleNormal="60" workbookViewId="0">
      <selection activeCell="C72" sqref="C72"/>
    </sheetView>
  </sheetViews>
  <sheetFormatPr defaultRowHeight="14.5" x14ac:dyDescent="0.35"/>
  <cols>
    <col min="1" max="1" width="21.7265625" style="61" customWidth="1"/>
    <col min="2" max="4" width="9.08984375" style="61" customWidth="1"/>
    <col min="5" max="5" width="27.26953125" style="61" customWidth="1"/>
    <col min="6" max="256" width="9.08984375" style="61" customWidth="1"/>
    <col min="257" max="257" width="21.7265625" style="61" customWidth="1"/>
    <col min="258" max="260" width="9.08984375" style="61" customWidth="1"/>
    <col min="261" max="261" width="27.26953125" style="61" customWidth="1"/>
    <col min="262" max="512" width="9.08984375" style="61" customWidth="1"/>
    <col min="513" max="513" width="21.7265625" style="61" customWidth="1"/>
    <col min="514" max="516" width="9.08984375" style="61" customWidth="1"/>
    <col min="517" max="517" width="27.26953125" style="61" customWidth="1"/>
    <col min="518" max="768" width="9.08984375" style="61" customWidth="1"/>
    <col min="769" max="769" width="21.7265625" style="61" customWidth="1"/>
    <col min="770" max="772" width="9.08984375" style="61" customWidth="1"/>
    <col min="773" max="773" width="27.26953125" style="61" customWidth="1"/>
    <col min="774" max="1025" width="9.08984375" style="61" customWidth="1"/>
  </cols>
  <sheetData>
    <row r="2" spans="1:6" ht="13.15" customHeight="1" x14ac:dyDescent="0.35">
      <c r="A2" s="62" t="s">
        <v>254</v>
      </c>
      <c r="B2" s="109" t="s">
        <v>37</v>
      </c>
      <c r="C2" s="109"/>
      <c r="D2" s="109"/>
      <c r="E2" s="109"/>
      <c r="F2" s="63" t="s">
        <v>255</v>
      </c>
    </row>
    <row r="3" spans="1:6" ht="13.15" customHeight="1" x14ac:dyDescent="0.35">
      <c r="A3" s="64" t="s">
        <v>256</v>
      </c>
      <c r="B3" s="110" t="s">
        <v>257</v>
      </c>
      <c r="C3" s="110"/>
      <c r="D3" s="110"/>
      <c r="E3" s="110"/>
      <c r="F3" s="65" t="s">
        <v>53</v>
      </c>
    </row>
    <row r="4" spans="1:6" ht="13.15" customHeight="1" x14ac:dyDescent="0.35">
      <c r="A4" s="66" t="s">
        <v>258</v>
      </c>
      <c r="B4" s="111" t="s">
        <v>259</v>
      </c>
      <c r="C4" s="111"/>
      <c r="D4" s="111"/>
      <c r="E4" s="111"/>
      <c r="F4" s="67" t="s">
        <v>25</v>
      </c>
    </row>
    <row r="5" spans="1:6" ht="13.15" customHeight="1" x14ac:dyDescent="0.35">
      <c r="A5" s="68" t="s">
        <v>260</v>
      </c>
      <c r="B5" s="112" t="s">
        <v>261</v>
      </c>
      <c r="C5" s="112"/>
      <c r="D5" s="112"/>
      <c r="E5" s="112"/>
      <c r="F5" s="69" t="s">
        <v>26</v>
      </c>
    </row>
    <row r="6" spans="1:6" ht="39" customHeight="1" x14ac:dyDescent="0.35">
      <c r="A6" s="70" t="s">
        <v>262</v>
      </c>
      <c r="B6" s="113" t="s">
        <v>263</v>
      </c>
      <c r="C6" s="113"/>
      <c r="D6" s="113"/>
      <c r="E6" s="113"/>
      <c r="F6" s="71" t="s">
        <v>264</v>
      </c>
    </row>
    <row r="7" spans="1:6" ht="25.5" customHeight="1" x14ac:dyDescent="0.35">
      <c r="A7" s="72" t="s">
        <v>265</v>
      </c>
      <c r="B7" s="106" t="s">
        <v>266</v>
      </c>
      <c r="C7" s="106"/>
      <c r="D7" s="106"/>
      <c r="E7" s="106"/>
      <c r="F7" s="73" t="s">
        <v>27</v>
      </c>
    </row>
    <row r="8" spans="1:6" ht="39.75" customHeight="1" x14ac:dyDescent="0.35">
      <c r="A8" s="74" t="s">
        <v>267</v>
      </c>
      <c r="B8" s="107" t="s">
        <v>268</v>
      </c>
      <c r="C8" s="107"/>
      <c r="D8" s="107"/>
      <c r="E8" s="107"/>
      <c r="F8" s="75" t="s">
        <v>269</v>
      </c>
    </row>
    <row r="9" spans="1:6" ht="39.75" customHeight="1" x14ac:dyDescent="0.35">
      <c r="A9" s="76" t="s">
        <v>270</v>
      </c>
      <c r="B9" s="108" t="s">
        <v>271</v>
      </c>
      <c r="C9" s="108"/>
      <c r="D9" s="108"/>
      <c r="E9" s="108"/>
      <c r="F9" s="77" t="s">
        <v>272</v>
      </c>
    </row>
    <row r="12" spans="1:6" ht="13.15" customHeight="1" x14ac:dyDescent="0.35">
      <c r="A12" s="62" t="s">
        <v>273</v>
      </c>
      <c r="B12" s="103" t="s">
        <v>37</v>
      </c>
      <c r="C12" s="103"/>
      <c r="D12" s="103"/>
      <c r="E12" s="103"/>
    </row>
    <row r="13" spans="1:6" ht="49.5" customHeight="1" x14ac:dyDescent="0.35">
      <c r="A13" s="78" t="s">
        <v>274</v>
      </c>
      <c r="B13" s="104" t="s">
        <v>275</v>
      </c>
      <c r="C13" s="104"/>
      <c r="D13" s="104"/>
      <c r="E13" s="104"/>
    </row>
    <row r="14" spans="1:6" ht="50.25" customHeight="1" x14ac:dyDescent="0.35">
      <c r="A14" s="79" t="s">
        <v>276</v>
      </c>
      <c r="B14" s="105" t="s">
        <v>277</v>
      </c>
      <c r="C14" s="105"/>
      <c r="D14" s="105"/>
      <c r="E14" s="105"/>
    </row>
    <row r="15" spans="1:6" ht="51.75" customHeight="1" x14ac:dyDescent="0.35">
      <c r="A15" s="80" t="s">
        <v>278</v>
      </c>
      <c r="B15" s="102" t="s">
        <v>279</v>
      </c>
      <c r="C15" s="102"/>
      <c r="D15" s="102"/>
      <c r="E15" s="102"/>
    </row>
    <row r="18" spans="1:5" ht="13.15" customHeight="1" x14ac:dyDescent="0.35">
      <c r="A18" s="62" t="s">
        <v>280</v>
      </c>
      <c r="B18" s="103" t="s">
        <v>37</v>
      </c>
      <c r="C18" s="103"/>
      <c r="D18" s="103"/>
      <c r="E18" s="103"/>
    </row>
    <row r="19" spans="1:5" ht="50.25" customHeight="1" x14ac:dyDescent="0.35">
      <c r="A19" s="78" t="s">
        <v>281</v>
      </c>
      <c r="B19" s="104" t="s">
        <v>282</v>
      </c>
      <c r="C19" s="104"/>
      <c r="D19" s="104"/>
      <c r="E19" s="104"/>
    </row>
    <row r="20" spans="1:5" ht="50.25" customHeight="1" x14ac:dyDescent="0.35">
      <c r="A20" s="79" t="s">
        <v>283</v>
      </c>
      <c r="B20" s="105" t="s">
        <v>284</v>
      </c>
      <c r="C20" s="105"/>
      <c r="D20" s="105"/>
      <c r="E20" s="105"/>
    </row>
    <row r="21" spans="1:5" ht="50.25" customHeight="1" x14ac:dyDescent="0.35">
      <c r="A21" s="80" t="s">
        <v>285</v>
      </c>
      <c r="B21" s="102" t="s">
        <v>286</v>
      </c>
      <c r="C21" s="102"/>
      <c r="D21" s="102"/>
      <c r="E21" s="102"/>
    </row>
    <row r="24" spans="1:5" ht="12.75" customHeight="1" x14ac:dyDescent="0.35">
      <c r="A24" s="62" t="s">
        <v>46</v>
      </c>
      <c r="B24" s="103" t="s">
        <v>37</v>
      </c>
      <c r="C24" s="103"/>
      <c r="D24" s="103"/>
      <c r="E24" s="103"/>
    </row>
    <row r="25" spans="1:5" ht="50.25" customHeight="1" x14ac:dyDescent="0.35">
      <c r="A25" s="78" t="s">
        <v>56</v>
      </c>
      <c r="B25" s="104" t="s">
        <v>287</v>
      </c>
      <c r="C25" s="104"/>
      <c r="D25" s="104"/>
      <c r="E25" s="104"/>
    </row>
    <row r="26" spans="1:5" ht="50.25" customHeight="1" x14ac:dyDescent="0.35">
      <c r="A26" s="78" t="s">
        <v>199</v>
      </c>
      <c r="B26" s="104" t="s">
        <v>288</v>
      </c>
      <c r="C26" s="104"/>
      <c r="D26" s="104"/>
      <c r="E26" s="104"/>
    </row>
    <row r="27" spans="1:5" ht="50.25" customHeight="1" x14ac:dyDescent="0.35">
      <c r="A27" s="78" t="s">
        <v>289</v>
      </c>
      <c r="B27" s="105" t="s">
        <v>290</v>
      </c>
      <c r="C27" s="105"/>
      <c r="D27" s="105"/>
      <c r="E27" s="105"/>
    </row>
    <row r="28" spans="1:5" ht="50.25" customHeight="1" x14ac:dyDescent="0.35">
      <c r="A28" s="78" t="s">
        <v>291</v>
      </c>
      <c r="B28" s="105" t="s">
        <v>292</v>
      </c>
      <c r="C28" s="105"/>
      <c r="D28" s="105"/>
      <c r="E28" s="105"/>
    </row>
    <row r="29" spans="1:5" ht="50.25" customHeight="1" x14ac:dyDescent="0.35">
      <c r="A29" s="78" t="s">
        <v>293</v>
      </c>
      <c r="B29" s="105" t="s">
        <v>294</v>
      </c>
      <c r="C29" s="105"/>
      <c r="D29" s="105"/>
      <c r="E29" s="105"/>
    </row>
    <row r="30" spans="1:5" ht="50.25" customHeight="1" x14ac:dyDescent="0.35">
      <c r="A30" s="78" t="s">
        <v>295</v>
      </c>
      <c r="B30" s="105" t="s">
        <v>296</v>
      </c>
      <c r="C30" s="105"/>
      <c r="D30" s="105"/>
      <c r="E30" s="105"/>
    </row>
    <row r="31" spans="1:5" ht="13.5" customHeight="1" x14ac:dyDescent="0.35">
      <c r="A31" s="78" t="s">
        <v>297</v>
      </c>
      <c r="B31" s="105" t="s">
        <v>298</v>
      </c>
      <c r="C31" s="105"/>
      <c r="D31" s="105"/>
      <c r="E31" s="105"/>
    </row>
    <row r="32" spans="1:5" ht="13.15" customHeight="1" x14ac:dyDescent="0.35">
      <c r="A32" s="61" t="s">
        <v>299</v>
      </c>
      <c r="B32" s="105" t="s">
        <v>300</v>
      </c>
      <c r="C32" s="105"/>
      <c r="D32" s="105"/>
      <c r="E32" s="105"/>
    </row>
    <row r="33" spans="1:5" ht="13.9" customHeight="1" x14ac:dyDescent="0.35">
      <c r="A33" s="81" t="s">
        <v>301</v>
      </c>
      <c r="B33" s="102" t="s">
        <v>302</v>
      </c>
      <c r="C33" s="102"/>
      <c r="D33" s="102"/>
      <c r="E33" s="102"/>
    </row>
    <row r="34" spans="1:5" x14ac:dyDescent="0.35">
      <c r="A34" s="82"/>
    </row>
    <row r="35" spans="1:5" ht="12" customHeight="1" x14ac:dyDescent="0.35">
      <c r="A35" s="62" t="s">
        <v>303</v>
      </c>
      <c r="B35" s="103" t="s">
        <v>37</v>
      </c>
      <c r="C35" s="103"/>
      <c r="D35" s="103"/>
      <c r="E35" s="103"/>
    </row>
    <row r="36" spans="1:5" ht="50.25" customHeight="1" x14ac:dyDescent="0.35">
      <c r="A36" s="78" t="s">
        <v>304</v>
      </c>
      <c r="B36" s="104" t="s">
        <v>305</v>
      </c>
      <c r="C36" s="104"/>
      <c r="D36" s="104"/>
      <c r="E36" s="104"/>
    </row>
    <row r="37" spans="1:5" ht="50.25" customHeight="1" x14ac:dyDescent="0.35">
      <c r="A37" s="78" t="s">
        <v>306</v>
      </c>
      <c r="B37" s="104" t="s">
        <v>307</v>
      </c>
      <c r="C37" s="104"/>
      <c r="D37" s="104"/>
      <c r="E37" s="104"/>
    </row>
    <row r="38" spans="1:5" ht="50.25" customHeight="1" x14ac:dyDescent="0.35">
      <c r="A38" s="78" t="s">
        <v>308</v>
      </c>
      <c r="B38" s="105" t="s">
        <v>309</v>
      </c>
      <c r="C38" s="105"/>
      <c r="D38" s="105"/>
      <c r="E38" s="105"/>
    </row>
    <row r="39" spans="1:5" ht="50.25" customHeight="1" x14ac:dyDescent="0.35">
      <c r="A39" s="83" t="s">
        <v>310</v>
      </c>
      <c r="B39" s="102" t="s">
        <v>311</v>
      </c>
      <c r="C39" s="102"/>
      <c r="D39" s="102"/>
      <c r="E39" s="102"/>
    </row>
    <row r="42" spans="1:5" ht="13.15" customHeight="1" x14ac:dyDescent="0.35">
      <c r="A42" s="62" t="s">
        <v>312</v>
      </c>
      <c r="B42" s="103" t="s">
        <v>37</v>
      </c>
      <c r="C42" s="103"/>
      <c r="D42" s="103"/>
      <c r="E42" s="103"/>
    </row>
    <row r="43" spans="1:5" ht="50.25" customHeight="1" x14ac:dyDescent="0.35">
      <c r="A43" s="78" t="s">
        <v>313</v>
      </c>
      <c r="B43" s="104" t="s">
        <v>314</v>
      </c>
      <c r="C43" s="104"/>
      <c r="D43" s="104"/>
      <c r="E43" s="104"/>
    </row>
    <row r="44" spans="1:5" ht="50.25" customHeight="1" x14ac:dyDescent="0.35">
      <c r="A44" s="80" t="s">
        <v>315</v>
      </c>
      <c r="B44" s="102" t="s">
        <v>316</v>
      </c>
      <c r="C44" s="102"/>
      <c r="D44" s="102"/>
      <c r="E44" s="102"/>
    </row>
    <row r="47" spans="1:5" ht="13.15" customHeight="1" x14ac:dyDescent="0.35">
      <c r="A47" s="62" t="s">
        <v>317</v>
      </c>
      <c r="B47" s="103" t="s">
        <v>37</v>
      </c>
      <c r="C47" s="103"/>
      <c r="D47" s="103"/>
      <c r="E47" s="103"/>
    </row>
    <row r="48" spans="1:5" ht="50.25" customHeight="1" x14ac:dyDescent="0.35">
      <c r="A48" s="78" t="s">
        <v>313</v>
      </c>
      <c r="B48" s="104" t="s">
        <v>318</v>
      </c>
      <c r="C48" s="104"/>
      <c r="D48" s="104"/>
      <c r="E48" s="104"/>
    </row>
    <row r="49" spans="1:5" ht="50.25" customHeight="1" x14ac:dyDescent="0.35">
      <c r="A49" s="80" t="s">
        <v>315</v>
      </c>
      <c r="B49" s="102" t="s">
        <v>319</v>
      </c>
      <c r="C49" s="102"/>
      <c r="D49" s="102"/>
      <c r="E49" s="102"/>
    </row>
    <row r="52" spans="1:5" ht="13.15" customHeight="1" x14ac:dyDescent="0.35">
      <c r="A52" s="62" t="s">
        <v>29</v>
      </c>
      <c r="B52" s="103" t="s">
        <v>37</v>
      </c>
      <c r="C52" s="103"/>
      <c r="D52" s="103"/>
      <c r="E52" s="103"/>
    </row>
    <row r="53" spans="1:5" ht="50.25" customHeight="1" x14ac:dyDescent="0.35">
      <c r="A53" s="78" t="s">
        <v>3</v>
      </c>
      <c r="B53" s="104" t="s">
        <v>320</v>
      </c>
      <c r="C53" s="104"/>
      <c r="D53" s="104"/>
      <c r="E53" s="104"/>
    </row>
    <row r="54" spans="1:5" ht="50.25" customHeight="1" x14ac:dyDescent="0.35">
      <c r="A54" s="78" t="s">
        <v>5</v>
      </c>
      <c r="B54" s="104" t="s">
        <v>321</v>
      </c>
      <c r="C54" s="104"/>
      <c r="D54" s="104"/>
      <c r="E54" s="104"/>
    </row>
    <row r="55" spans="1:5" ht="50.25" customHeight="1" x14ac:dyDescent="0.35">
      <c r="A55" s="78" t="s">
        <v>6</v>
      </c>
      <c r="B55" s="105" t="s">
        <v>322</v>
      </c>
      <c r="C55" s="105"/>
      <c r="D55" s="105"/>
      <c r="E55" s="105"/>
    </row>
    <row r="56" spans="1:5" ht="50.25" customHeight="1" x14ac:dyDescent="0.35">
      <c r="A56" s="78" t="s">
        <v>8</v>
      </c>
      <c r="B56" s="102" t="s">
        <v>323</v>
      </c>
      <c r="C56" s="102"/>
      <c r="D56" s="102"/>
      <c r="E56" s="102"/>
    </row>
    <row r="59" spans="1:5" ht="13.15" customHeight="1" x14ac:dyDescent="0.35">
      <c r="A59" s="62" t="s">
        <v>324</v>
      </c>
      <c r="B59" s="103" t="s">
        <v>37</v>
      </c>
      <c r="C59" s="103"/>
      <c r="D59" s="103"/>
      <c r="E59" s="103"/>
    </row>
    <row r="60" spans="1:5" ht="50.25" customHeight="1" x14ac:dyDescent="0.35">
      <c r="A60" s="78" t="s">
        <v>325</v>
      </c>
      <c r="B60" s="104" t="s">
        <v>326</v>
      </c>
      <c r="C60" s="104"/>
      <c r="D60" s="104"/>
      <c r="E60" s="104"/>
    </row>
    <row r="61" spans="1:5" ht="50.25" customHeight="1" x14ac:dyDescent="0.35">
      <c r="A61" s="78" t="s">
        <v>327</v>
      </c>
      <c r="B61" s="104" t="s">
        <v>328</v>
      </c>
      <c r="C61" s="104"/>
      <c r="D61" s="104"/>
      <c r="E61" s="104"/>
    </row>
    <row r="62" spans="1:5" ht="50.25" customHeight="1" x14ac:dyDescent="0.35">
      <c r="A62" s="78" t="s">
        <v>329</v>
      </c>
      <c r="B62" s="102" t="s">
        <v>330</v>
      </c>
      <c r="C62" s="102"/>
      <c r="D62" s="102"/>
      <c r="E62" s="102"/>
    </row>
    <row r="65" spans="1:5" ht="26.5" customHeight="1" x14ac:dyDescent="0.35">
      <c r="A65" s="62" t="s">
        <v>331</v>
      </c>
      <c r="B65" s="103" t="s">
        <v>37</v>
      </c>
      <c r="C65" s="103"/>
      <c r="D65" s="103"/>
      <c r="E65" s="103"/>
    </row>
    <row r="66" spans="1:5" ht="50.25" customHeight="1" x14ac:dyDescent="0.35">
      <c r="A66" s="78" t="s">
        <v>332</v>
      </c>
      <c r="B66" s="104" t="s">
        <v>333</v>
      </c>
      <c r="C66" s="104"/>
      <c r="D66" s="104"/>
      <c r="E66" s="104"/>
    </row>
    <row r="67" spans="1:5" ht="50.25" customHeight="1" x14ac:dyDescent="0.35">
      <c r="A67" s="83" t="s">
        <v>334</v>
      </c>
      <c r="B67" s="101" t="s">
        <v>335</v>
      </c>
      <c r="C67" s="101"/>
      <c r="D67" s="101"/>
      <c r="E67" s="101"/>
    </row>
    <row r="70" spans="1:5" ht="13.15" customHeight="1" x14ac:dyDescent="0.35">
      <c r="A70" s="62" t="s">
        <v>336</v>
      </c>
      <c r="B70" s="103" t="s">
        <v>37</v>
      </c>
      <c r="C70" s="103"/>
      <c r="D70" s="103"/>
      <c r="E70" s="103"/>
    </row>
    <row r="71" spans="1:5" ht="50.25" customHeight="1" x14ac:dyDescent="0.35">
      <c r="A71" s="83" t="s">
        <v>337</v>
      </c>
      <c r="B71" s="101" t="s">
        <v>338</v>
      </c>
      <c r="C71" s="101"/>
      <c r="D71" s="101"/>
      <c r="E71" s="101"/>
    </row>
  </sheetData>
  <mergeCells count="51">
    <mergeCell ref="B2:E2"/>
    <mergeCell ref="B3:E3"/>
    <mergeCell ref="B4:E4"/>
    <mergeCell ref="B5:E5"/>
    <mergeCell ref="B6:E6"/>
    <mergeCell ref="B7:E7"/>
    <mergeCell ref="B8:E8"/>
    <mergeCell ref="B9:E9"/>
    <mergeCell ref="B12:E12"/>
    <mergeCell ref="B13:E13"/>
    <mergeCell ref="B14:E14"/>
    <mergeCell ref="B15:E15"/>
    <mergeCell ref="B18:E18"/>
    <mergeCell ref="B19:E19"/>
    <mergeCell ref="B20:E20"/>
    <mergeCell ref="B21:E21"/>
    <mergeCell ref="B24:E24"/>
    <mergeCell ref="B25:E25"/>
    <mergeCell ref="B26:E26"/>
    <mergeCell ref="B27:E27"/>
    <mergeCell ref="B28:E28"/>
    <mergeCell ref="B29:E29"/>
    <mergeCell ref="B30:E30"/>
    <mergeCell ref="B31:E31"/>
    <mergeCell ref="B32:E32"/>
    <mergeCell ref="B33:E33"/>
    <mergeCell ref="B35:E35"/>
    <mergeCell ref="B36:E36"/>
    <mergeCell ref="B37:E37"/>
    <mergeCell ref="B38:E38"/>
    <mergeCell ref="B39:E39"/>
    <mergeCell ref="B42:E42"/>
    <mergeCell ref="B43:E43"/>
    <mergeCell ref="B44:E44"/>
    <mergeCell ref="B47:E47"/>
    <mergeCell ref="B48:E48"/>
    <mergeCell ref="B49:E49"/>
    <mergeCell ref="B52:E52"/>
    <mergeCell ref="B53:E53"/>
    <mergeCell ref="B54:E54"/>
    <mergeCell ref="B55:E55"/>
    <mergeCell ref="B56:E56"/>
    <mergeCell ref="B59:E59"/>
    <mergeCell ref="B60:E60"/>
    <mergeCell ref="B61:E61"/>
    <mergeCell ref="B71:E71"/>
    <mergeCell ref="B62:E62"/>
    <mergeCell ref="B65:E65"/>
    <mergeCell ref="B66:E66"/>
    <mergeCell ref="B67:E67"/>
    <mergeCell ref="B70:E70"/>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6164</TotalTim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Summary</vt:lpstr>
      <vt:lpstr>MCU_Test_Matrix</vt:lpstr>
      <vt:lpstr>Revision History</vt:lpstr>
      <vt:lpstr>Help</vt:lpstr>
      <vt:lpstr>MCU_Test_Matrix!_FilterDatabase_0</vt:lpstr>
      <vt:lpstr>MCU_Test_Matrix!_Toc513631183</vt:lpstr>
      <vt:lpstr>MCU_Test_Matrix!_Toc513631184</vt:lpstr>
      <vt:lpstr>MCU_Test_Matrix!_Toc513631186</vt:lpstr>
      <vt:lpstr>MCU_Test_Matrix!_Toc513631188</vt:lpstr>
      <vt:lpstr>MCU_Test_Matrix!_Toc513631189</vt:lpstr>
      <vt:lpstr>MCU_Test_Matrix!_Toc513631190</vt:lpstr>
      <vt:lpstr>MCU_Test_Matrix!_Toc513631191</vt:lpstr>
      <vt:lpstr>MCU_Test_Matrix!_Toc513631192</vt:lpstr>
      <vt:lpstr>MCU_Test_Matrix!_Toc513631193</vt:lpstr>
      <vt:lpstr>MCU_Test_Matrix!_Toc513631194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Raja Kumar</cp:lastModifiedBy>
  <cp:revision>409</cp:revision>
  <dcterms:created xsi:type="dcterms:W3CDTF">2018-03-29T05:37:10Z</dcterms:created>
  <dcterms:modified xsi:type="dcterms:W3CDTF">2023-03-06T15:56:48Z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3bb46c77-3b58-4101-b463-cd3b3d516e4a_ActionId">
    <vt:lpwstr>4004cdc2-cf33-4539-b666-000052eebab0</vt:lpwstr>
  </property>
  <property fmtid="{D5CDD505-2E9C-101B-9397-08002B2CF9AE}" pid="7" name="MSIP_Label_3bb46c77-3b58-4101-b463-cd3b3d516e4a_ContentBits">
    <vt:lpwstr>0</vt:lpwstr>
  </property>
  <property fmtid="{D5CDD505-2E9C-101B-9397-08002B2CF9AE}" pid="8" name="MSIP_Label_3bb46c77-3b58-4101-b463-cd3b3d516e4a_Enabled">
    <vt:lpwstr>true</vt:lpwstr>
  </property>
  <property fmtid="{D5CDD505-2E9C-101B-9397-08002B2CF9AE}" pid="9" name="MSIP_Label_3bb46c77-3b58-4101-b463-cd3b3d516e4a_Method">
    <vt:lpwstr>Privileged</vt:lpwstr>
  </property>
  <property fmtid="{D5CDD505-2E9C-101B-9397-08002B2CF9AE}" pid="10" name="MSIP_Label_3bb46c77-3b58-4101-b463-cd3b3d516e4a_Name">
    <vt:lpwstr>Non-Business</vt:lpwstr>
  </property>
  <property fmtid="{D5CDD505-2E9C-101B-9397-08002B2CF9AE}" pid="11" name="MSIP_Label_3bb46c77-3b58-4101-b463-cd3b3d516e4a_SetDate">
    <vt:lpwstr>2022-01-06T08:36:39Z</vt:lpwstr>
  </property>
  <property fmtid="{D5CDD505-2E9C-101B-9397-08002B2CF9AE}" pid="12" name="MSIP_Label_3bb46c77-3b58-4101-b463-cd3b3d516e4a_SiteId">
    <vt:lpwstr>311b3378-8e8a-4b5e-a33f-e80a3d8ba60a</vt:lpwstr>
  </property>
  <property fmtid="{D5CDD505-2E9C-101B-9397-08002B2CF9AE}" pid="13" name="ScaleCrop">
    <vt:bool>false</vt:bool>
  </property>
  <property fmtid="{D5CDD505-2E9C-101B-9397-08002B2CF9AE}" pid="14" name="ShareDoc">
    <vt:bool>false</vt:bool>
  </property>
</Properties>
</file>