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MPU_MCAL_02.01.00\FTP\AM62Q\"/>
    </mc:Choice>
  </mc:AlternateContent>
  <xr:revisionPtr revIDLastSave="0" documentId="13_ncr:1_{29A8D056-EB05-4787-BC27-004BC0306DCF}" xr6:coauthVersionLast="47" xr6:coauthVersionMax="47" xr10:uidLastSave="{00000000-0000-0000-0000-000000000000}"/>
  <bookViews>
    <workbookView xWindow="-110" yWindow="-110" windowWidth="19420" windowHeight="10420" tabRatio="500" xr2:uid="{00000000-000D-0000-FFFF-FFFF00000000}"/>
  </bookViews>
  <sheets>
    <sheet name="Summary" sheetId="3" r:id="rId1"/>
    <sheet name="SPI_Test_Matrix" sheetId="2" r:id="rId2"/>
    <sheet name="Revision History" sheetId="1" r:id="rId3"/>
    <sheet name="Help" sheetId="4" r:id="rId4"/>
  </sheets>
  <definedNames>
    <definedName name="_xlnm._FilterDatabase" localSheetId="1">SPI_Test_Matrix!$A$8:$P$130</definedName>
    <definedName name="_FilterDatabase_0_0" localSheetId="1">SPI_Test_Matrix!$A$8:$P$128</definedName>
    <definedName name="_Toc513631183" localSheetId="1">#REF!</definedName>
    <definedName name="_Toc513631184" localSheetId="1">#REF!</definedName>
    <definedName name="_Toc513631186" localSheetId="1">#REF!</definedName>
    <definedName name="_Toc513631188" localSheetId="1">#REF!</definedName>
    <definedName name="_Toc513631189" localSheetId="1">#REF!</definedName>
    <definedName name="_Toc513631190" localSheetId="1">#REF!</definedName>
    <definedName name="_Toc513631191" localSheetId="1">#REF!</definedName>
    <definedName name="_Toc513631192" localSheetId="1">#REF!</definedName>
    <definedName name="_Toc513631193" localSheetId="1">#REF!</definedName>
    <definedName name="_Toc513631194" localSheetId="1">#REF!</definedName>
    <definedName name="Test_Category">Help!$A$13:$A$15</definedName>
    <definedName name="xyz" localSheetId="1">#REF!</definedName>
  </definedName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B23" i="3" l="1"/>
  <c r="B22" i="3"/>
  <c r="B21" i="3"/>
</calcChain>
</file>

<file path=xl/sharedStrings.xml><?xml version="1.0" encoding="utf-8"?>
<sst xmlns="http://schemas.openxmlformats.org/spreadsheetml/2006/main" count="1562" uniqueCount="517">
  <si>
    <t>Document Revision History (Template Version 2.00)</t>
  </si>
  <si>
    <t>S.No</t>
  </si>
  <si>
    <t>Author</t>
  </si>
  <si>
    <t>Version</t>
  </si>
  <si>
    <t>Date</t>
  </si>
  <si>
    <t>Approval</t>
  </si>
  <si>
    <t>Description</t>
  </si>
  <si>
    <t>Spi Initial Test Plan</t>
  </si>
  <si>
    <t>SPI Test Matrix</t>
  </si>
  <si>
    <t>Test Summary</t>
  </si>
  <si>
    <t>Total Test Cases</t>
  </si>
  <si>
    <t>PASS</t>
  </si>
  <si>
    <t>FAIL</t>
  </si>
  <si>
    <t>NI</t>
  </si>
  <si>
    <t>Method of Tests</t>
  </si>
  <si>
    <t>JIRA ID</t>
  </si>
  <si>
    <t>ID</t>
  </si>
  <si>
    <t>Test Scope</t>
  </si>
  <si>
    <t>Requirement Mapping</t>
  </si>
  <si>
    <t>Expected Output</t>
  </si>
  <si>
    <t>Verification Method</t>
  </si>
  <si>
    <t>Priority</t>
  </si>
  <si>
    <t>Test Result</t>
  </si>
  <si>
    <t>Requirement</t>
  </si>
  <si>
    <t>Interface</t>
  </si>
  <si>
    <t>Fault</t>
  </si>
  <si>
    <t>Resource</t>
  </si>
  <si>
    <t>Method of deriving</t>
  </si>
  <si>
    <t>Test Adequacy</t>
  </si>
  <si>
    <t>MCAL-2776</t>
  </si>
  <si>
    <t>Unit</t>
  </si>
  <si>
    <t>:MCAL-6719:MCAL-6468:MCAL-6654:MCAL-6466:MCAL-6581:MCAL-6653:MCAL-6453:MCAL-6688:MCAL-6626:MCAL-6532:MCAL-6644:MCAL-6387:MCAL-6526:MCAL-6628:MCAL-6735:MCAL-6616:MCAL-6718:MCAL-6411:MCAL-6715:MCAL-6737:MCAL-6695:MCAL-6507:MCAL-6645:MCAL-6601:MCAL-6608:MCAL-6520:MCAL-6673:MCAL-6685:MCAL-6421:MCAL-6495:MCAL-6513:MCAL-6622:MCAL-6679:MCAL-6654:MCAL-6468:MCAL-6463:MCAL-6466:MCAL-6719:MCAL-6653:MCAL-6453:MCAL-6688:MCAL-6626:MCAL-6532:MCAL-6644:MCAL-6387:MCAL-6526:MCAL-6520:MCAL-6628:MCAL-6735:MCAL-6616:MCAL-6718:MCAL-6673:MCAL-6411:MCAL-6715:MCAL-6737:MCAL-6421:MCAL-6513:MCAL-6373:MCAL-6418:MCAL-6393:MCAL-6679:MCAL-6463:MCAL-6661:MCAL-6488:MCAL-6444:MCAL-6467:MCAL-6486:MCAL-6722:MCAL-6534:MCAL-6372:MCAL-6606:MCAL-6378:MCAL-6395:MCAL-6656:MCAL-6613:MCAL-6379:MCAL-6582:MCAL-6702:MCAL-6415:MCAL-6635:MCAL-6459:MCAL-6552:MCAL-6727:MCAL-6618:MCAL-6481:MCAL-6680:MCAL-6386:MCAL-6563:MCAL-6404:MCAL-6700:MCAL-6562:MCAL-6713:MCAL-6622:MCAL-6695:MCAL-6507:MCAL-6645:MCAL-6601:MCAL-6608:MCAL-6599:MCAL-6592:MCAL-6443:MCAL-6545:MCAL-6506:MCAL-6434:MCAL-6694:MCAL-6394:MCAL-6475:MCAL-6510:MCAL-6675:MCAL-6420:MCAL-6491:MCAL-6660:MCAL-6553:MCAL-6405:MCAL-6659:MCAL-6517:MCAL-6502:MCAL-6398:MCAL-6692:MCAL-6422:MCAL-6437:MCAL-6703:MCAL-6717:MCAL-6650:MCAL-6684:MCAL-6529:MCAL-6600:MCAL-6519:MCAL-6487:MCAL-6649:MCAL-6716:MCAL-6685:MCAL-6429:MCAL-6683:MCAL-6544:MCAL-6642:MCAL-6376:MCAL-6621:MCAL-6574:MCAL-6646:MCAL-6570:MCAL-6423:MCAL-6588:MCAL-6531:MCAL-6648:MCAL-6537:MCAL-6426:MCAL-6452:MCAL-6425:MCAL-6430:MCAL-6512:MCAL-6607:MCAL-6686:MCAL-6691:MCAL-6615:MCAL-6625:MCAL-6669:MCAL-6528:MCAL-6493:MCAL-6687:MCAL-6457:MCAL-6689:MCAL-6728:MCAL-6639:MCAL-6505:MCAL-6729:MCAL-6655:MCAL-6682:MCAL-6707:MCAL-6620:MCAL-6734:MCAL-6390:MCAL-6485:MCAL-6733:MCAL-6476:MCAL-6592:MCAL-6413:MCAL-6484:MCAL-6441:MCAL-6446:MCAL-6672:MCAL-6451:MCAL-6525:MCAL-6665:MCAL-6498:MCAL-6449:MCAL-6448:MCAL-6458:MCAL-7486:MCAL-6499:</t>
  </si>
  <si>
    <t>MCU_MCSPI0 TX to RX (CS0, 32-bit, Mode0, 48 MHz) Loopback Asynctransmit Test (This covers all common requirements)</t>
  </si>
  <si>
    <t>SPI Rx data should match Tx data</t>
  </si>
  <si>
    <t>EVM Verification</t>
  </si>
  <si>
    <t>P0</t>
  </si>
  <si>
    <t>NRY</t>
  </si>
  <si>
    <t>√</t>
  </si>
  <si>
    <t>Requirements Analysis</t>
  </si>
  <si>
    <t>Functional</t>
  </si>
  <si>
    <t>MCAL-2777</t>
  </si>
  <si>
    <t>:MCAL-6641:MCAL-6405:</t>
  </si>
  <si>
    <t>MCU_MCSPI1 TX to RX (CS1, 32-bit, Mode0, 48 MHz) Loopback Asynctransmit Test</t>
  </si>
  <si>
    <t>MCAL-2778</t>
  </si>
  <si>
    <t>:MCAL-6699:</t>
  </si>
  <si>
    <t>MCU_MCSPI0 and MCU_MCSPI1 Simultaneous Loopback Asynctransmit Test</t>
  </si>
  <si>
    <t>MCAL-2779</t>
  </si>
  <si>
    <t>:MCAL-6521:MCAL-6533:MCAL-6454:MCAL-6697:MCAL-6522:</t>
  </si>
  <si>
    <t>MCU_MCSPI0 TX to RX (CS0, Ch0:4-bit, Ch1:8-bit, Ch3:16-bit, Ch4:32-bit, Mode1, 48 MHz) Multichannel Loopback Asynctransmit Test</t>
  </si>
  <si>
    <t>MCAL-2780</t>
  </si>
  <si>
    <t>:MCAL-6419:MCAL-6641:MCAL-6405:MCAL-7486:</t>
  </si>
  <si>
    <t>MCU_MCSPI0 TX to RX (CS0, Ch0:8-bit, Ch1:32-bit, Mode2, 48 MHz) Multichannel Loopback Asynctransmit Polled Mode Test</t>
  </si>
  <si>
    <t>MCAL-2781</t>
  </si>
  <si>
    <t>:MCAL-6412:MCAL-6690:MCAL-6496:MCAL-6742:MCAL-6551:MCAL-6747:</t>
  </si>
  <si>
    <t>MCU_MCSPI0 Loopback Asynctransmit Test (500KHz, Multi-sequence, Multi-job) interruptible Sequence</t>
  </si>
  <si>
    <t>MCAL-2782</t>
  </si>
  <si>
    <t>:MCAL-6410:MCAL-6742:MCAL-6445:MCAL-6559:MCAL-6450:MCAL-6543:</t>
  </si>
  <si>
    <t>MCU_MCSPI0 Loopback Asynctransmit Test (500KHz, Multi-sequence, Multi-job) Non interruptible</t>
  </si>
  <si>
    <t>MCAL-2783</t>
  </si>
  <si>
    <t>:MCAL-6406:</t>
  </si>
  <si>
    <t>MCU_MCSPI0 TX to RX (Ch0:32-bit, Mode0, 48 MHz) Loopback Asynctransmit Test CS DISABLE</t>
  </si>
  <si>
    <t>SPI Rx data should match Tx data w/o CS enable</t>
  </si>
  <si>
    <t>MCAL-2784</t>
  </si>
  <si>
    <t>MCU_MCSPI0 TX to RX (Ch0:32-bit, Mode3, 48 MHz) Lpbk Async CSMode Single STRT Bit Enable, CS polarity low</t>
  </si>
  <si>
    <t>MCAL-2785</t>
  </si>
  <si>
    <t>:MCAL-6406:MCAL-6385:</t>
  </si>
  <si>
    <t>MCU_MCSPI0 TX to RX (Ch0:32-bit, Mode0) Loopback Asynctransmit ramp up clock change test</t>
  </si>
  <si>
    <t>Generation and analysis of equivalence classes</t>
  </si>
  <si>
    <t>MCAL-2786</t>
  </si>
  <si>
    <t>MCU_MCSPI0 TX to RX (Ch0:32-bit, Mode0) Loopback Asynctransmit ramp down clock change test</t>
  </si>
  <si>
    <t>MCAL-2787</t>
  </si>
  <si>
    <t>MCSPI0 TX to RX (CS0, 32-bit, Mode3, 48 MHz) Loopback Asynctransmit Test</t>
  </si>
  <si>
    <t>MCAL-2788</t>
  </si>
  <si>
    <t>MCSPI1 TX to RX (CS1, 32-bit, Mode0, 48 MHz) Loopback Asynctransmit Test</t>
  </si>
  <si>
    <t>MCAL-2789</t>
  </si>
  <si>
    <t>MCSPI2 TX to RX (CS2, 16-bit, Mode1, 48 MHz) Loopback Asynctransmit Test</t>
  </si>
  <si>
    <t>MCAL-2790</t>
  </si>
  <si>
    <t>MCSPI3 TX to RX (CS3, 8-bit, Mode2, 48 MHz) Loopback Asynctransmit Test</t>
  </si>
  <si>
    <t>MCAL-2791</t>
  </si>
  <si>
    <t>MCU_MCSPI0 TX only Test (CS0, Ch0:32-bit, Mode0, 48 MHz)</t>
  </si>
  <si>
    <t>SPI Rx data should not match Tx data and should remain same as what initialized before transmit</t>
  </si>
  <si>
    <t>MCAL-2792</t>
  </si>
  <si>
    <t>MCU_MCSPI1 TX only Test (CS0, Ch0:32-bit, Mode0, 48 MHz)</t>
  </si>
  <si>
    <t>MCAL-2793</t>
  </si>
  <si>
    <t>MCSPI0 TX only Test (CS0, Ch0:32-bit, Mode0, 48 MHz)</t>
  </si>
  <si>
    <t>Boundary Value Analysis</t>
  </si>
  <si>
    <t>MCAL-2794</t>
  </si>
  <si>
    <t>MCSPI1 TX only Test (CS0, Ch0:32-bit, Mode0, 48 MHz)</t>
  </si>
  <si>
    <t>MCAL-2795</t>
  </si>
  <si>
    <t>:MCAL-6406:MCAL-2795:</t>
  </si>
  <si>
    <t>MCU_MCSPI0 TX only Performance Test (CS0, Ch0:32-bit, Mode0, 48 MHz)</t>
  </si>
  <si>
    <t>Performance</t>
  </si>
  <si>
    <t>MCAL-2796</t>
  </si>
  <si>
    <t>MCU_MCSPI1 TX only Performance Test (CS0, Ch0:32-bit, Mode0, 48 MHz)</t>
  </si>
  <si>
    <t>MCAL-2797</t>
  </si>
  <si>
    <t>MCSPI0 TX only Performance Test (CS0, Ch0:32-bit, Mode0, 48 MHz)</t>
  </si>
  <si>
    <t>MCAL-2798</t>
  </si>
  <si>
    <t>MCSPI1 TX only Performance Test (CS0, Ch0:32-bit, Mode0, 48 MHz)</t>
  </si>
  <si>
    <t>MCAL-2799</t>
  </si>
  <si>
    <t>MCU_MCSPI0 TX only Performance Test (CS0, Ch0:32-bit, Mode0, 12 MHz)</t>
  </si>
  <si>
    <t>MCAL-2800</t>
  </si>
  <si>
    <t>MCU_MCSPI1 TX only Performance Test (CS0, Ch0:32-bit, Mode0, 12 MHz)</t>
  </si>
  <si>
    <t>MCAL-2801</t>
  </si>
  <si>
    <t>MCSPI0 TX only Performance Test (CS0, Ch0:32-bit, Mode0, 12 MHz)</t>
  </si>
  <si>
    <t>MCAL-2802</t>
  </si>
  <si>
    <t>MCU_MCSPI0 TX only Test (CS0-3, Ch0:32-bit, Mode0, 48 MHz)</t>
  </si>
  <si>
    <t>MCAL-2803</t>
  </si>
  <si>
    <t>MCU_MCSPI0 TX only (CS0-3, Ch0:32-bit, Mode0, 48 MHz) Length Ramp-down Test</t>
  </si>
  <si>
    <t>MCAL-2804</t>
  </si>
  <si>
    <t>:MCAL-6596:MCAL-6699:</t>
  </si>
  <si>
    <t>MCU_MCSPI0 TX to RX (CS0-3), MCU_MCSPI1 TX to RX (CS0-1) 32-bit, Mode0, 48 MHz Lpbk Async test</t>
  </si>
  <si>
    <t>MCAL-2805</t>
  </si>
  <si>
    <t>MCU_MCSPI0 TX to RX (CS0-3,  Mode0-Mode3) 32-bit, 48 MHz Lbck Async test</t>
  </si>
  <si>
    <t>MCAL-2806</t>
  </si>
  <si>
    <t>:MCAL-6573:MCAL-6381:MCAL-6610:MCAL-6643:MCAL-6670:MCAL-6593:MCAL-6634:MCAL-6509:MCAL-6409:MCAL-6465:MCAL-6748:MCAL-6508:MCAL-6623:MCAL-7484:MCAL-7485:MCAL-7487:</t>
  </si>
  <si>
    <t>MCU_MCSPI0 TX to RX (CS0, Ch0:8-bit, Ch1:32-bit, Mode0, 48 MHz) Multichannel Loopback Synctransmit Test</t>
  </si>
  <si>
    <t>MCAL-2807</t>
  </si>
  <si>
    <t>:MCAL-6482:MCAL-6501:MCAL-6447:MCAL-6464:MCAL-6400:MCAL-6731:MCAL-6469:MCAL-7485:</t>
  </si>
  <si>
    <t>MCU_MCSPI0 TX to RX (CS0, Ch0:16-bit, Mode0, 48 MHz) One Channel, One Job, One Sequence Loopback Synctransmit IB Test</t>
  </si>
  <si>
    <t>MCAL-2808</t>
  </si>
  <si>
    <t>:MCAL-6477:MCAL-6725:MCAL-6676:MCAL-6407:MCAL-6473:MCAL-6567:MCAL-6724:MCAL-6561:MCAL-6677:MCAL-6580:MCAL-6541:MCAL-6723:MCAL-6564:MCAL-7485:</t>
  </si>
  <si>
    <t>MCU_MCSPI0 TX to RX (CS0, Ch0:8-bit, Ch1:32-bit, Mode0, 48 MHz) Multi Channel, One Job, One Sequence Loopback Synctransmit IB Test</t>
  </si>
  <si>
    <t>MCAL-2809</t>
  </si>
  <si>
    <t>MCU_MCSPI0 TX to RX (CS0,CS1 Ch0:8-bit, Ch1:32-bit, Mode0, 48 MHz) Multi Channel, Multi Job, One Sequence Loopback Synctransmit IB Test</t>
  </si>
  <si>
    <t>MCAL-2810</t>
  </si>
  <si>
    <t>:MCAL-6477:MCAL-6725:MCAL-6676:MCAL-6407:MCAL-6473:MCAL-6567:MCAL-6724:MCAL-6561:MCAL-6677:MCAL-6580:MCAL-6541:MCAL-6723:MCAL-6564:MCAL-7485:MCAL-7487:</t>
  </si>
  <si>
    <t>MCU_MCSPI0 TX to RX (CS0,CS1,CS2,CS3, Ch0:32-bit, Ch1:16-bit, Ch2:8-bit, Ch3:32-bit, Mode0, 48 MHz) Multi Channel, Multi Job, Multi Sequence Loopback Synctransmit IB Test</t>
  </si>
  <si>
    <t>MCAL-2811</t>
  </si>
  <si>
    <t>:MCAL-6482:MCAL-6501:MCAL-6447:MCAL-6464:MCAL-6400:MCAL-6469:MCAL-6731:MCAL-7487:</t>
  </si>
  <si>
    <t>MCU_MCSPI0 TX to RX (CS0, Ch0:16-bit, Mode0, 48 MHz) One Channel, One Job, One Sequence Loopback ASynctransmit IB Test</t>
  </si>
  <si>
    <t>MCAL-2812</t>
  </si>
  <si>
    <t>:MCAL-6477:MCAL-6725:MCAL-6676:MCAL-6407:MCAL-6473:MCAL-6567:MCAL-6724:MCAL-6561:MCAL-6677:MCAL-6580:MCAL-6541:MCAL-6723:MCAL-7487:</t>
  </si>
  <si>
    <t>MCU_MCSPI0 TX to RX (CS0, Ch0:8-bit, Ch1:32-bit, Mode0, 48 MHz) Multi Channel, One Job, One Sequence Loopback ASynctransmit IB Test</t>
  </si>
  <si>
    <t>MCAL-2813</t>
  </si>
  <si>
    <t>MCU_MCSPI0 TX to RX (CS0,CS1 Ch0:8-bit, Ch1:32-bit, Mode0, 48 MHz) Multi Channel, Multi Job, One Sequence, Non interruptible, Loopback ASynctransmit IB Test</t>
  </si>
  <si>
    <t>MCAL-2814</t>
  </si>
  <si>
    <t>:MCAL-6477:MCAL-6725:MCAL-6676:MCAL-6407:MCAL-6473:MCAL-6567:MCAL-6724:MCAL-6561:MCAL-6677:MCAL-6580:MCAL-6541:MCAL-6723:MCAL-7483:MCAL-7487:</t>
  </si>
  <si>
    <t>MCU_MCSPI0 TX to RX (CS0, Ch0:32-bit, Ch1:16-bit, Ch2:8-bit, Ch3:32-bit, Mode0, 48 MHz) Multi Channel, Multi Job, Multi Sequence Loopback ASynctransmit IB Test</t>
  </si>
  <si>
    <t>MCAL-2815</t>
  </si>
  <si>
    <t>:MCAL-6572:MCAL-6597:MCAL-6560:MCAL-6596:MCAL-6384:MCAL-6704:MCAL-6577:MCAL-6657:MCAL-6408:MCAL-6478:MCAL-6619:MCAL-6536:MCAL-6632:</t>
  </si>
  <si>
    <t>MCU_MCSPI0 and MCSPI0 TX to RX (CS0, Ch:4-bit to 32-bit, Mode0, 48 MHz) Multichannel MultiJob MultiSequence (Mixed sequence) Loopback Test</t>
  </si>
  <si>
    <t>MCAL-2816</t>
  </si>
  <si>
    <t>:MCAL-6441:MCAL-6514:MCAL-6579:MCAL-6740:MCAL-6631:MCAL-6739:MCAL-7491:</t>
  </si>
  <si>
    <t>SPI Cancel Test Case - One Seq, One Job, One Ch (MCU_MCSPI0 TX to RX, 500KHz)</t>
  </si>
  <si>
    <t>SPI Rx data should match Tx data only for non-cancelled sequence</t>
  </si>
  <si>
    <t>MCAL-2818</t>
  </si>
  <si>
    <t>SPI Cancel Test Case - Three Seq, stop 2nd sequence alone (MCU_MCSPI0 TX to RX, 500KHz)</t>
  </si>
  <si>
    <t>MCAL-2819</t>
  </si>
  <si>
    <t>SPI Cancel Test Case - Three Seq, stop last sequence alone (MCU_MCSPI0 TX to RX, 500KHz)</t>
  </si>
  <si>
    <t>MCAL-2820</t>
  </si>
  <si>
    <t>SPI Cancel Test Case - Three Seq, stop all sequences (MCU_MCSPI0 TX to RX, 500KHz)</t>
  </si>
  <si>
    <t>MCAL-2821</t>
  </si>
  <si>
    <t>:MCAL-6483:</t>
  </si>
  <si>
    <t>MCU_MCSPI0 TX to RX Asynctransmit Test with no callbacks</t>
  </si>
  <si>
    <t>SPI Rx data should match Tx data and callbacks fxns should not be called</t>
  </si>
  <si>
    <t>MCAL-2822</t>
  </si>
  <si>
    <t>:MCAL-6585:MCAL-6568:MCAL-6605:MCAL-6383:MCAL-7701:MCAL-6530:MCAL-6587:MCAL-6633:</t>
  </si>
  <si>
    <t>SPI Init Fault Injection Test Cases</t>
  </si>
  <si>
    <t>Error needs to be detected and reported</t>
  </si>
  <si>
    <t>Fault Injection</t>
  </si>
  <si>
    <t>MCAL-2823</t>
  </si>
  <si>
    <t>:MCAL-6566:MCAL-6440:MCAL-6474:MCAL-6637:MCAL-6720:MCAL-6589:MCAL-6696:MCAL-6524:MCAL-6584:MCAL-6627:MCAL-6490:MCAL-6585:MCAL-6383:MCAL-6629:MCAL-6714:MCAL-6640:MCAL-7701:</t>
  </si>
  <si>
    <t>SPI De-Init Fault Injection Test Cases</t>
  </si>
  <si>
    <t>MCAL-2824</t>
  </si>
  <si>
    <t>:MCAL-6721:MCAL-6711:MCAL-6383:MCAL-7701:MCAL-6530:MCAL-6587:MCAL-6633:</t>
  </si>
  <si>
    <t>SPI Async Transmit Fault Injection/Corner Test Cases</t>
  </si>
  <si>
    <t>MCAL-2825</t>
  </si>
  <si>
    <t>:MCAL-6417:MCAL-6638:MCAL-6548:MCAL-6490:MCAL-6585:MCAL-6383:MCAL-6708:MCAL-7701:MCAL-6530:MCAL-6587:MCAL-6633:</t>
  </si>
  <si>
    <t>SPI Async Transmit same Jobs across Sequences Fault Injection Test Cases</t>
  </si>
  <si>
    <t>MCAL-2826</t>
  </si>
  <si>
    <t>:MCAL-6576:MCAL-6383:MCAL-6492:MCAL-7701:</t>
  </si>
  <si>
    <t>SPI Setup EB Fault Injection/Corner Test Cases</t>
  </si>
  <si>
    <t>MCAL-2827</t>
  </si>
  <si>
    <t>:MCAL-6440:MCAL-6383:MCAL-6504:MCAL-6462:MCAL-7701:MCAL-6530:MCAL-6587:MCAL-6633:</t>
  </si>
  <si>
    <t>SPI Get Job Result Fault Injection Test Cases</t>
  </si>
  <si>
    <t>MCAL-2828</t>
  </si>
  <si>
    <t>:MCAL-6630:MCAL-6383:MCAL-6383:MCAL-7701:MCAL-6530:MCAL-6587:MCAL-6633:</t>
  </si>
  <si>
    <t>SPI Get Sequence Result Fault Injection Test Cases</t>
  </si>
  <si>
    <t>MCAL-2829</t>
  </si>
  <si>
    <t>:MCAL-6460:MCAL-6383:MCAL-6431:MCAL-7701:MCAL-6530:MCAL-6587:MCAL-6633:</t>
  </si>
  <si>
    <t>SPI Get Version Info Fault Injection Test Cases</t>
  </si>
  <si>
    <t>MCAL-2830</t>
  </si>
  <si>
    <t>:MCAL-6523:MCAL-6585:MCAL-6383:MCAL-6629:MCAL-6371:MCAL-6706:MCAL-6414:MCAL-7701:MCAL-6530:MCAL-6587:MCAL-6633:</t>
  </si>
  <si>
    <t>SPI Get HW Status Fault Injection Test Cases</t>
  </si>
  <si>
    <t>MCAL-2831</t>
  </si>
  <si>
    <t>:MCAL-6440:MCAL-6383:MCAL-6585:MCAL-7701:MCAL-6530:MCAL-6587:MCAL-6633:MCAL-6658:</t>
  </si>
  <si>
    <t>SPI Sync Transmit Fault Injection/Corner Test Cases</t>
  </si>
  <si>
    <t>MCAL-2832</t>
  </si>
  <si>
    <t>:MCAL-6416:MCAL-6490:MCAL-6617:MCAL-6585:MCAL-6416:MCAL-6383:MCAL-7701:MCAL-6530:MCAL-6587:MCAL-6633:</t>
  </si>
  <si>
    <t>SPI Cancel Fault Injection/Corner Test Cases</t>
  </si>
  <si>
    <t>MCAL-2833</t>
  </si>
  <si>
    <t>:MCAL-6383:MCAL-7701:MCAL-6530:MCAL-6587:MCAL-6633:</t>
  </si>
  <si>
    <t>SPI Set Async Mode Fault Injection Test Cases</t>
  </si>
  <si>
    <t>MCAL-2834</t>
  </si>
  <si>
    <t>:MCAL-6614:MCAL-6490:MCAL-7701:MCAL-6530:MCAL-6587:MCAL-6633:</t>
  </si>
  <si>
    <t>SPI Main Handler Fault Injection Test Cases</t>
  </si>
  <si>
    <t>MCAL-2835</t>
  </si>
  <si>
    <t>SPI Read IB Fault Injection/Corner Test Cases</t>
  </si>
  <si>
    <t>MCAL-2836</t>
  </si>
  <si>
    <t>SPI Write IB Fault Injection/Corner Test Cases</t>
  </si>
  <si>
    <t>MCAL-2838</t>
  </si>
  <si>
    <t>:MCAL-6664:MCAL-6433:MCAL-6586:MCAL-7701:MCAL-6530:MCAL-6587:MCAL-6633:</t>
  </si>
  <si>
    <t>SPI Register Readback Fault Injection Test Cases (for coverage)</t>
  </si>
  <si>
    <t>MCAL-2842</t>
  </si>
  <si>
    <t>:MCAL-6745:</t>
  </si>
  <si>
    <t>MCU_MCSPI0 and MCU_MCSPI1 Concurrent Sync Transmit Test</t>
  </si>
  <si>
    <t>MCAL-8148</t>
  </si>
  <si>
    <t>:MCAL-6614:MCAL-7701:MCAL-7484:MCAL-6530:MCAL-6587:MCAL-6633:</t>
  </si>
  <si>
    <t>SPI Read IB Undefined Error Test by disabling SPI_CHANNELBUFFERS pre-compile parameter</t>
  </si>
  <si>
    <t>MCAL-8147</t>
  </si>
  <si>
    <t>:MCAL-6440:MCAL-7701:MCAL-6530:MCAL-6587:MCAL-6633:</t>
  </si>
  <si>
    <t>SPI Cancel Undefined Error Test by disabling SPI_CANCEL_API pre-compile parameter</t>
  </si>
  <si>
    <t>MCAL-8146</t>
  </si>
  <si>
    <t>Master/Slave Test MCU_MCSPI2 as MASTER and MCSPI4 as SLAVE (CS0, 32-bit, Mode0, 48 MHz) Asynctransmit Test</t>
  </si>
  <si>
    <t>MCSPI4 should receive data transmitted from MCU_MCSPI2</t>
  </si>
  <si>
    <t>MCAL-2977</t>
  </si>
  <si>
    <t>:MCAL-6385:MCAL-6583:MCAL-6403:MCAL-6749:MCAL-6438:MCAL-6741:MCAL-6651:MCAL-6391:MCAL-6402:MCAL-6730:MCAL-6479:MCAL-6647:MCAL-6511:MCAL-6401:MCAL-6518:MCAL-6380:MCAL-6455:MCAL6375:MCAL-6500:MCAL-6743:MCAL-6602:MCAL-6693:MCAL-6746:MCAL-6705:MCAL-6674:MCAL-6575:MCAL-6516:MCAL-6701:MCAL-6709:MCAL-6480:MCAL-6569:MCAL-6427:MCAL-6388:MCAL-6612:MCAL-6432:MCAL-6546:MCAL-6624:MCAL-6549:MCAL-6550:MCAL-6515:MCAL-6377:MCAL-6439:MCAL-6470:MCAL-6663:MCAL-6671:MCAL-6424:MCAL-6591:MCAL-6712:MCAL-6611:MCAL-6558:MCAL-6436:MCAL-6535:MCAL-6590:MCAL-6667:MCAL-6732:MCAL-6603:MCAL-6698:MCAL-6662:MCAL-6678:MCAL-6554:MCAL-6594:MCAL-6503:MCAL-6442:MCAL-6609:MCAL-6397:MCAL-6571:MCAL-6652:MCAL-6738:MCAL-6595:MCAL-6456:MCAL-6389:MCAL-6681:MCAL-6604:MCAL-6374:MCAL-6472:MCAL-6382:MCAL-6555::MCAL-6375:MCAL-6557:MCAL-6668:MCAL-6494:MCAL-7705:MCAL-7700:</t>
  </si>
  <si>
    <t>SPI Common :ECUC Requirements</t>
  </si>
  <si>
    <t>Configurator output should be generated as expected and without any errors.Anything else, like error prints (ERROR / Error / error) indicates a failure.</t>
  </si>
  <si>
    <t>code review</t>
  </si>
  <si>
    <t>Customer Usage</t>
  </si>
  <si>
    <t>MCAL-8015</t>
  </si>
  <si>
    <t>:MCAL-6538:</t>
  </si>
  <si>
    <t>SPI Module: SPI Safety diagnostic test : FIFO overflow Test</t>
  </si>
  <si>
    <t>FIFO should overflow and print FIFO error message. Anything else, like error prints (ERROR / Error / error) and/or DET/DEM, notifications &amp; hang indicates a failure.</t>
  </si>
  <si>
    <t>Failure Mode Analysis</t>
  </si>
  <si>
    <t>MCAL-8145</t>
  </si>
  <si>
    <t>:MCAL-6392:</t>
  </si>
  <si>
    <t>SPI Module: SPI afety diagnostic tes : FIFO underflow Test</t>
  </si>
  <si>
    <t>FIFO should underrflow and print FIFO error message. Anything else, like error prints (ERROR / Error / error) and/or DET/DEM, notifications &amp; hang indicates a failure.</t>
  </si>
  <si>
    <t>MCAL-8144</t>
  </si>
  <si>
    <t>:MCAL-6721:</t>
  </si>
  <si>
    <t>MCUSW: SPI MCAL: DMA Mode is not working if length is not FIFO aligned.This test case tests bug Jira ID:MCAL-5185</t>
  </si>
  <si>
    <t>FIFO Depth is 32bytes leangth is 100 words each word size is 1 byte, The number of words it should transfer is 100.</t>
  </si>
  <si>
    <t>MCAL-2837</t>
  </si>
  <si>
    <t>:MCAL-6652:MCAL-7701:</t>
  </si>
  <si>
    <t>MCUSS MCAL SPI IRQ Handler Fault Injection Test Cases (for coverage)</t>
  </si>
  <si>
    <t>Error needs to be detected and reported . Anything else, like error prints (ERROR / Error / error) and/or DET/DEM, notifications &amp; hang indicates a failure</t>
  </si>
  <si>
    <t>MCAL-8177</t>
  </si>
  <si>
    <t>Spi Loopback test on DMA Mode using Async Transmit</t>
  </si>
  <si>
    <t>MCU_MCSPI0 TX to RX (CS0, 32-bit, Mode0, 48 MHz) Loopback Asynctransmit Test using DMA Mode.Anything else, like error prints (ERROR / Error / error) and/or DET/DEM, notifications &amp; hang indicates a failure.</t>
  </si>
  <si>
    <t>Integration</t>
  </si>
  <si>
    <t>:MCAL-6393:MCAL-6418:MCAL-6463:MCAL-6495:MCAL-6513:MCAL-6539:MCAL-6540:MCAL-6622:MCAL-6646:MCAL-6661:MCAL-6679:MCAL-7486:MCAL-6499:</t>
  </si>
  <si>
    <t>:MCAL-6578:MCAL-7486:</t>
  </si>
  <si>
    <t>:MCAL-6565:MCAL-7484:MCAL-7485:MCAL-7487:</t>
  </si>
  <si>
    <t>:MCAL-6736:MCAL-7485:</t>
  </si>
  <si>
    <t>:MCAL-6547:MCAL-7485:</t>
  </si>
  <si>
    <t>:MCAL-6547:MCAL-7485:MCAL-7487:</t>
  </si>
  <si>
    <t>:MCAL-6736:MCAL-7487:</t>
  </si>
  <si>
    <t xml:space="preserve">DataBufferPointer Pointer to destination data buffer in RAM Return value: Std_ReturnType E_OK: read command has been accepted E_NOT_OK: read command has not been accepted Description: </t>
  </si>
  <si>
    <t>:MCAL-6547:MCAL-7487:</t>
  </si>
  <si>
    <t>Std_ReturnType E_OK: write command has been accepted Specification of SPI Handler / Driver AUTOSAR Release 4.2.1 61 of 116 Document ID 038: AUTOSAR_SWS_SPIHandlerDriver E_NOT_OK: write command has not been accepted Description: Service for writing one or more data to an IB SPI Handler/Driver Channel specified by parameter. (</t>
  </si>
  <si>
    <t>:MCAL-6547:MCAL-7483:MCAL-7487:</t>
  </si>
  <si>
    <t>:MCAL-6497:MCAL-7490:MCAL-7491:</t>
  </si>
  <si>
    <t>MCAL-2817</t>
  </si>
  <si>
    <t>:MCAL-6497:MCAL-7491:</t>
  </si>
  <si>
    <t>SPI Cancel Test Case - One Seq, Multi-Job (MCU_MCSPI0 TX to RX, 500KHz)</t>
  </si>
  <si>
    <t>SPI Rx data should match Tx data only for non-first job</t>
  </si>
  <si>
    <t>MCAL-8142</t>
  </si>
  <si>
    <t>:MCAL-6489:MCAL-7489:</t>
  </si>
  <si>
    <t>Resource usage test-Implementation of the SPI driver shall not exceed 30 Kilo bytes of code size</t>
  </si>
  <si>
    <t>MCAL-2840</t>
  </si>
  <si>
    <t>:MCAL-6661:</t>
  </si>
  <si>
    <t>SPI Module ID and AUTOSAR Version Test</t>
  </si>
  <si>
    <t>Module ID should be 83 and AUTOSAR version should be 4.2.1</t>
  </si>
  <si>
    <t>Error guessing</t>
  </si>
  <si>
    <t>MCAL-2843</t>
  </si>
  <si>
    <t>:MCAL-6636:</t>
  </si>
  <si>
    <t>Resource usage test : Stack size</t>
  </si>
  <si>
    <t>Verification Required. Check the logs and it should meet requirement Anything else, like error prints (ERROR / Error / error) and/or DET/DEM, notifications &amp; hang indicates a failure.</t>
  </si>
  <si>
    <t>MCAL-8141</t>
  </si>
  <si>
    <t>SPI Memory Corruption Test.</t>
  </si>
  <si>
    <t>Verify that there is no corruption in stack and memory section.</t>
  </si>
  <si>
    <t>Stress</t>
  </si>
  <si>
    <t>:MCAL-6744:MCAL-6555::MCAL-6375:MCAL-6557:MCAL-6668:MCAL-6494:MCAL-7705:MCAL-7700:</t>
  </si>
  <si>
    <t>The output of AMDC tool will provide the PASS/FAIL status and also configurator output should be generated without errors</t>
  </si>
  <si>
    <t>Vector tool and Code Review</t>
  </si>
  <si>
    <t>MCAL-8139</t>
  </si>
  <si>
    <t>:MCAL-6396:</t>
  </si>
  <si>
    <t>SPI Module: Safety Diagnostic API functionality test case</t>
  </si>
  <si>
    <t>Safety Diagnostic APIs work as expected without reporting errors.  Interupt Enable Registers can be read successfully. Anything else, like error prints (ERROR / Error / error) and/or DET/DEM, notifications &amp; hang indicates a failure.</t>
  </si>
  <si>
    <t xml:space="preserve">Failure Mode Analysis </t>
  </si>
  <si>
    <t>MCAL-2971</t>
  </si>
  <si>
    <t>:MCAL-7690:</t>
  </si>
  <si>
    <t>SPI Common :The MCAL shall support Makefile based build</t>
  </si>
  <si>
    <t>Common for all modules, check user guide for non-make based build mechanisms.</t>
  </si>
  <si>
    <t>Document Review</t>
  </si>
  <si>
    <t>MCAL-3057</t>
  </si>
  <si>
    <t>:MCAL-7678:</t>
  </si>
  <si>
    <t>SPI Common:The MCAL modules shall not access any memory or any common peripheral/registers Functional than the module memory space.</t>
  </si>
  <si>
    <t>Verified through code review, check module code review comments/status</t>
  </si>
  <si>
    <t>Code Review</t>
  </si>
  <si>
    <t>MCAL-2967</t>
  </si>
  <si>
    <t>:MCAL-7696:</t>
  </si>
  <si>
    <t>SPI Common :The MCAL shall not do any dynamic allocation of memory. All memory requirement should be statically allocated at compile time</t>
  </si>
  <si>
    <t>Ensure PDK/CSL OS allocation API's are not used. Hint grep for API names such as malloc,calloc are called in drivers.</t>
  </si>
  <si>
    <t>MCAL-2963</t>
  </si>
  <si>
    <r>
      <rPr>
        <sz val="11"/>
        <rFont val="Calibri"/>
        <family val="2"/>
        <charset val="1"/>
      </rPr>
      <t>:MCAL-7680:</t>
    </r>
    <r>
      <rPr>
        <sz val="11"/>
        <color rgb="FF000000"/>
        <rFont val="Calibri"/>
        <family val="2"/>
        <charset val="1"/>
      </rPr>
      <t>MCAL-7482:MCAL-7493:MCAL-7482:</t>
    </r>
  </si>
  <si>
    <t>SPI Common :The build mechanism shall provide ability to build individual MCAL modules. This is required to ensure customer could selectively use MCAL modules with AUTOSAR stack</t>
  </si>
  <si>
    <t>Check module level user guide for build instructions and build the module or module app.</t>
  </si>
  <si>
    <t>Review</t>
  </si>
  <si>
    <t>MCAL-2959</t>
  </si>
  <si>
    <t>:MCAL-7693:</t>
  </si>
  <si>
    <t>SPI Common :The MCAL modules shall support C++ build (i.e. only the MCAL libraries shall support c++ build)</t>
  </si>
  <si>
    <t>Verify daily/rc build log. There should no error / warings.</t>
  </si>
  <si>
    <t>MCAL-2957</t>
  </si>
  <si>
    <t>:MCAL-7695:</t>
  </si>
  <si>
    <t>SPI Common :MCAL modules shall be able to build and execute in Debug Profile</t>
  </si>
  <si>
    <t>Verify daily/rc build log. There should no error / warnings and binary generated.</t>
  </si>
  <si>
    <t>MCAL-2956</t>
  </si>
  <si>
    <t>:MCAL-7689:</t>
  </si>
  <si>
    <t>SPI Common :MCAL modules shall be able to build and execute in Release Profile.</t>
  </si>
  <si>
    <t>MCAL-8138</t>
  </si>
  <si>
    <t>Qualification</t>
  </si>
  <si>
    <t>:MCAL-6461:</t>
  </si>
  <si>
    <t>SPI Module: MCAL Module: SPI :CSL Library Porting</t>
  </si>
  <si>
    <t xml:space="preserve">Verify and ensure the CSL files are present within SPI MCAL module and SPI MCAL module is independent of PDK CSL library. </t>
  </si>
  <si>
    <t>MCAL-8137</t>
  </si>
  <si>
    <t>:MCAL-6726:MCAL-7694:</t>
  </si>
  <si>
    <t>SPI Module Common :The MCAL SPI module is developed based on AUTOSAR 4.3.1 specification</t>
  </si>
  <si>
    <t xml:space="preserve"> Verify the Configuration are correct as per AUTOSAR 4.3.1 specification.</t>
  </si>
  <si>
    <t>Vector tool</t>
  </si>
  <si>
    <t>MCAL-8136</t>
  </si>
  <si>
    <t>:MCAL-6471:</t>
  </si>
  <si>
    <t>ASIL D: SPI shall be supported</t>
  </si>
  <si>
    <t xml:space="preserve">verify MCAL Module </t>
  </si>
  <si>
    <t>MCAL-2972</t>
  </si>
  <si>
    <t>:MCAL-7710:</t>
  </si>
  <si>
    <t>SPI Common :The MCAL shall provide Design document and User Guide Usability with details on Usability and out-of-box instructions, driver details, feature information and programming information.As prescribed by SWS_BSW_00002 of AUTOSAR_SWS_BSWGeneral.pdf</t>
  </si>
  <si>
    <t>Verify the generated doxygen API Usability and check module user guide review pages. Verify and ensure that spi has design document.</t>
  </si>
  <si>
    <t>Usability</t>
  </si>
  <si>
    <t>MCAL-8135</t>
  </si>
  <si>
    <t>:MCAL-7481:</t>
  </si>
  <si>
    <t>SPI :Shall use the McSPI IP</t>
  </si>
  <si>
    <t xml:space="preserve">Verify the MCAL-module spi uses the MCSPI </t>
  </si>
  <si>
    <t xml:space="preserve">EVM Verification with Qualification Tests </t>
  </si>
  <si>
    <t>MCAL-2976</t>
  </si>
  <si>
    <t>:MCAL-7676:</t>
  </si>
  <si>
    <t>SPI Common :MCUSW driver and demo application will depend on UDMA to move data from &amp; to peripheral to &amp; from memory. MCUSW shall depend on PDK to provide UDMA libraries that could be used to program UDMA for data movement</t>
  </si>
  <si>
    <t>Code review :Ensure the module makefile doesn't include UDMA as a dependent component.</t>
  </si>
  <si>
    <t>MCAL-2975</t>
  </si>
  <si>
    <t>:MCAL-7681:</t>
  </si>
  <si>
    <t>SPI Common :MCUSW demo application and driver demo applications requires to register ISR to interrupts, MCUSW shall depend on PDK utilities for interrupt registration and display result/status on console via print utilities</t>
  </si>
  <si>
    <t>Code review : Check if PDK OSAL API's are used for registration of interrupts.</t>
  </si>
  <si>
    <t>MCAL-2970</t>
  </si>
  <si>
    <t>:MCAL-7679:</t>
  </si>
  <si>
    <t>SPI Common :Source installer shall contain only source files</t>
  </si>
  <si>
    <t>Common for all modules, check if the installer installs only source</t>
  </si>
  <si>
    <t>MCAL-2969</t>
  </si>
  <si>
    <t>:MCAL-7692:</t>
  </si>
  <si>
    <t>SPI Common :The MCAL package shall include appropriate license &amp; manifest documents approved by marketing &amp; legal</t>
  </si>
  <si>
    <t>Verify installer .mpi (provide path) has SRAS license</t>
  </si>
  <si>
    <t>MCAL-2968</t>
  </si>
  <si>
    <t>:MCAL-7682:MCAL-7713:</t>
  </si>
  <si>
    <t>SPI Common :All MCAL modules shall document the detailed design of the module.</t>
  </si>
  <si>
    <t>Review the detailed design and Verify the generated doxygen API Usability.</t>
  </si>
  <si>
    <t>MCAL-2965</t>
  </si>
  <si>
    <t>:MCAL-7687:</t>
  </si>
  <si>
    <t>SPI Common :MCAL source shall be installable on Linux and Windows desktop. The deliverable will be an installer for Linux and Windows. The configurator package shall be installable on windows platform only (as EB is not supported on Linux)</t>
  </si>
  <si>
    <t>Common for all modules, check if the installer install mcusw on a linux and windows m/c</t>
  </si>
  <si>
    <t>MCAL-3056</t>
  </si>
  <si>
    <t>:MCAL-7698:</t>
  </si>
  <si>
    <t>SPI Common :A separate configurator installer shall be provided.</t>
  </si>
  <si>
    <t>Check if a separate installer mcusw_xx_yy_zz_bb_config.exe is provided in the RC build.</t>
  </si>
  <si>
    <t>MCAL-2960</t>
  </si>
  <si>
    <t>:MCAL-7685:</t>
  </si>
  <si>
    <t>SPI Common :The MCAL package shall include release notes. In addition previous Release Notes documents shall also be archived and provided in each release package</t>
  </si>
  <si>
    <t>Check for release notes in included in RC package at mcusw_xx_yy_zz_bb/docs/</t>
  </si>
  <si>
    <t>MCAL-2958</t>
  </si>
  <si>
    <t>:MCAL-7684:</t>
  </si>
  <si>
    <t>SPI Common :The MCAL shall be licensed under TI Commercial using SRAS process</t>
  </si>
  <si>
    <t>MCAL-2955</t>
  </si>
  <si>
    <t>:MCAL-7688:</t>
  </si>
  <si>
    <t>SPI Common :The MCAL shall support EB Tresos Configurator for configuration of MCAL modules.The ASIL level is applicable for generated configuration header and source files only.</t>
  </si>
  <si>
    <t>Verify MCAL-7688 is implemented and ensure the configuration is generated using Tresos EB GUI</t>
  </si>
  <si>
    <t>MCAL-8123</t>
  </si>
  <si>
    <t>:MCAL-7686:</t>
  </si>
  <si>
    <t>SPI Module :MCAL SPI module shall support MCU2_1 core of SoC</t>
  </si>
  <si>
    <t>Verify SPI functionality on MCU2_1 core of SoC works as expected without errors.</t>
  </si>
  <si>
    <t>MCAL-2973</t>
  </si>
  <si>
    <t>SPI Common :MCAL modules shall follow guidelines provided by MISRA C 2012, third party tool (such as KLOCKWORK) shall be used to ensure Usability.MCAL release shall include MISRA C report &amp; MISRA C Policy</t>
  </si>
  <si>
    <t>Ensure KLOCKWROK / MISRAC report is included in RC under docs folder.</t>
  </si>
  <si>
    <t>MCAL-2964</t>
  </si>
  <si>
    <t>SPI Common :The MCAL shall provide test report for each MCAL module</t>
  </si>
  <si>
    <t>Check for presence of module test report in RC / Final package</t>
  </si>
  <si>
    <t>MCAL-2962</t>
  </si>
  <si>
    <t>SPI Common :The MCAL modules shall be unit tested using test suite written in Usability with a common unit test framework.The test suite can be automated and used for both functional (black box testing) and unit level test (white box testing)</t>
  </si>
  <si>
    <t>Check for the UT log and ensure a menu is presented and test stats are printed.</t>
  </si>
  <si>
    <t>MCAL-2953</t>
  </si>
  <si>
    <t>:MCAL-6435:</t>
  </si>
  <si>
    <t xml:space="preserve">SPI Common :Is the example BFT run on EVM?   </t>
  </si>
  <si>
    <t xml:space="preserve">SPI Conversion should be correct without reporting any error </t>
  </si>
  <si>
    <t>MCAL-2961</t>
  </si>
  <si>
    <r>
      <rPr>
        <sz val="11"/>
        <rFont val="Calibri"/>
        <family val="2"/>
        <charset val="1"/>
      </rPr>
      <t>:MCAL-6435:</t>
    </r>
    <r>
      <rPr>
        <sz val="11"/>
        <color rgb="FF000000"/>
        <rFont val="Calibri"/>
        <family val="2"/>
        <charset val="1"/>
      </rPr>
      <t>MCAL-7691:</t>
    </r>
  </si>
  <si>
    <t>SPI Common :Every MCAL module shall provide an sample application.The intention of this application is to demonstrate use of module APIs.Note that all module APIs need not be demonstrated.</t>
  </si>
  <si>
    <t>Check module user guide for demo application description and run the RC binary of the module.</t>
  </si>
  <si>
    <t>MCAL-3058</t>
  </si>
  <si>
    <t>:MCAL-7713:</t>
  </si>
  <si>
    <t>SPI Common:MCUSW driver shall adhere to coding guidelines specified</t>
  </si>
  <si>
    <t>Code Review : Check module code review record for compiliance.</t>
  </si>
  <si>
    <t>MCAL-8173</t>
  </si>
  <si>
    <t>:MCAL-8071:</t>
  </si>
  <si>
    <t>SPI Common MCAL modules shall be able to build and execute in Debug Profile</t>
  </si>
  <si>
    <t>code Review</t>
  </si>
  <si>
    <t>po</t>
  </si>
  <si>
    <t>TI Confidential - NDA Restrictions</t>
  </si>
  <si>
    <t>Copyright © 2018 Texas Instruments Incorporated.  All rights reserved.</t>
  </si>
  <si>
    <t>Information in this document is subject to change without notice.  Texas Instruments may have pending patent applications, trademarks, copyrights, or other intellectual property rights covering matter in this document. The furnishing of this documents is given for usage with Texas Instruments products only and does not give you any license to the intellectual property that might be contained within this document.  Texas Instruments makes no implied or expressed warranties in this document and is not responsible for the products based from this document.</t>
  </si>
  <si>
    <t>SPI Test Plan</t>
  </si>
  <si>
    <t>Release</t>
  </si>
  <si>
    <t>Platform</t>
  </si>
  <si>
    <t>Tester Name</t>
  </si>
  <si>
    <t>Required Baseline Version</t>
  </si>
  <si>
    <t>Scope</t>
  </si>
  <si>
    <t>Requirement Summary</t>
  </si>
  <si>
    <t>Total Designs</t>
  </si>
  <si>
    <t>Implemented</t>
  </si>
  <si>
    <t>Tested</t>
  </si>
  <si>
    <t>Testcase Pending</t>
  </si>
  <si>
    <t>Design Coverage</t>
  </si>
  <si>
    <t>Testcase Scope Summary</t>
  </si>
  <si>
    <t>Design to Test Coverage</t>
  </si>
  <si>
    <t>Module</t>
  </si>
  <si>
    <t>Pending</t>
  </si>
  <si>
    <t>Coverage</t>
  </si>
  <si>
    <t>SPI</t>
  </si>
  <si>
    <t>Test State</t>
  </si>
  <si>
    <t>State</t>
  </si>
  <si>
    <t>Not Run</t>
  </si>
  <si>
    <t>Test Not Run Yet</t>
  </si>
  <si>
    <t>Pass</t>
  </si>
  <si>
    <t>Test Pass</t>
  </si>
  <si>
    <t>Fail</t>
  </si>
  <si>
    <t>Test Fail</t>
  </si>
  <si>
    <t>Blocked</t>
  </si>
  <si>
    <t>Test Blocked because of other test case failure or an Open MR from previous Release</t>
  </si>
  <si>
    <t>BLK</t>
  </si>
  <si>
    <t>Not Implemented</t>
  </si>
  <si>
    <t>Test Not Supported by this release as the feature is not implemented</t>
  </si>
  <si>
    <t>Not Applicable</t>
  </si>
  <si>
    <t>Test can not be run because of Hardware is not available on the platform or Hardware does not support this feature.</t>
  </si>
  <si>
    <t>NA</t>
  </si>
  <si>
    <t>Not Required</t>
  </si>
  <si>
    <t>Test is not required to run for this release</t>
  </si>
  <si>
    <t>NRQ</t>
  </si>
  <si>
    <t>Test Category</t>
  </si>
  <si>
    <t>Sanity</t>
  </si>
  <si>
    <t>Test Summary: Only Sanity Checks have been run on the release
Test Case: This Test is identified to run for Sanity Checks</t>
  </si>
  <si>
    <t>Regression</t>
  </si>
  <si>
    <t>Test Summary: Only Regression was completed on the release
Test Case: This Test is identified to run for Regression</t>
  </si>
  <si>
    <t>Full</t>
  </si>
  <si>
    <t>Test Summary: All Tests have been run
Test Case: This Test is identified to run in a full cycle</t>
  </si>
  <si>
    <t>Test Automation</t>
  </si>
  <si>
    <t>Completed</t>
  </si>
  <si>
    <t>Test Case has been automated. The Filename field cannot be empty if the test is automated</t>
  </si>
  <si>
    <t>Planned</t>
  </si>
  <si>
    <t>Test Case automation has been planned but not yet completed</t>
  </si>
  <si>
    <t>Not Scoped</t>
  </si>
  <si>
    <t>Test Case cannot be automated or not planned.</t>
  </si>
  <si>
    <t>Test Case covers functional aspects of the module</t>
  </si>
  <si>
    <t>Test Case covers usability/api/look and feel aspects of the module
Cover DSP/LINK Scalability tests under this.</t>
  </si>
  <si>
    <t>Test Case covers performance, profiling, latency etc. Audio Quality and Video Quality tests will be covered here
IEEE Defn: To determine if the software can handle the anticipated amount of work in the required time</t>
  </si>
  <si>
    <t>Reliability</t>
  </si>
  <si>
    <t>Test Case ensures that the component does not fail over time
IEEE Defn: The ability of a system or component to perform its required functions under stated conditions for a specified period of tim</t>
  </si>
  <si>
    <t>Test Case checks for API stability, load/unload of modules, create/delete, stress under different load conditions etc.
IEEE Defn: To determine if the software can handle an unanticipated amount of work</t>
  </si>
  <si>
    <t>Negative</t>
  </si>
  <si>
    <t>Test Case covers error/negative aspects of the module</t>
  </si>
  <si>
    <t>Equivalence</t>
  </si>
  <si>
    <t>Test case that groups the test item into classes where all items in each class are suppose to behave exactly the same. 
The theory is that need to test one of each item to make sure the system works.</t>
  </si>
  <si>
    <t>Verification</t>
  </si>
  <si>
    <t>Requirements Needs to be verified Manually</t>
  </si>
  <si>
    <t>Configurator</t>
  </si>
  <si>
    <t>Configuration specific test</t>
  </si>
  <si>
    <t>Test Coverage</t>
  </si>
  <si>
    <t>Base RTOS</t>
  </si>
  <si>
    <t>This requirement is covered as part of the base operating system usage.</t>
  </si>
  <si>
    <t>Out of Test Scope</t>
  </si>
  <si>
    <t>This requirement cannot be tested by System Test</t>
  </si>
  <si>
    <t>No Testing Required</t>
  </si>
  <si>
    <t>This requirement does not require any testing</t>
  </si>
  <si>
    <t>Test Definition Pending</t>
  </si>
  <si>
    <t>Test Definition for this requirement is pending</t>
  </si>
  <si>
    <t>Pre Silicon Scope</t>
  </si>
  <si>
    <t>Yes</t>
  </si>
  <si>
    <t>Test Case can be run in both Pre Silicon and Post Silicon Platforms</t>
  </si>
  <si>
    <t>No</t>
  </si>
  <si>
    <t>Test Case can be run only on Post Silicon Platform</t>
  </si>
  <si>
    <t>Pre BFT</t>
  </si>
  <si>
    <t>This test needs to be run by Development team before release to System Test. This is part of the input criteria</t>
  </si>
  <si>
    <t>This Test need not be run by the development team before releasing to System Test</t>
  </si>
  <si>
    <t>The release number</t>
  </si>
  <si>
    <t>The platform or board on which the tests were run</t>
  </si>
  <si>
    <t>Name of the tester</t>
  </si>
  <si>
    <t>Scope can be Sanity, Regression or Full</t>
  </si>
  <si>
    <t>History</t>
  </si>
  <si>
    <t>-</t>
  </si>
  <si>
    <t xml:space="preserve">If it is the initial draft then the document has not yet been approved. </t>
  </si>
  <si>
    <t>PDS</t>
  </si>
  <si>
    <t>Version of the document signed off on PDS</t>
  </si>
  <si>
    <t>Project Manager</t>
  </si>
  <si>
    <t>Versions subsequent to PDS sign off, that are approved by the TI Project Manager.</t>
  </si>
  <si>
    <t>Requirements Coverage</t>
  </si>
  <si>
    <t>Requirement xxx</t>
  </si>
  <si>
    <t>Map all tests to this requirement. Make sure that the Testing Scope in the summary is also filled up. Map the RDD URL to this location in the summary sheet</t>
  </si>
  <si>
    <t>System</t>
  </si>
  <si>
    <t>Map tests that are derived from protocol, hardware or IP but do not have a specific software requirement as system</t>
  </si>
  <si>
    <t>Test Setup</t>
  </si>
  <si>
    <t>Setup xxx</t>
  </si>
  <si>
    <t>Describe the test setup for the test case</t>
  </si>
  <si>
    <t>MCAL_AM62X_AM62Q_02.01.00</t>
  </si>
  <si>
    <t>Vijaykumar A</t>
  </si>
  <si>
    <t>MPU</t>
  </si>
  <si>
    <t>Vijay Kumar A</t>
  </si>
  <si>
    <t>Approved</t>
  </si>
  <si>
    <t>Updated Test results , Release  and baseline version</t>
  </si>
  <si>
    <t>AM62Q</t>
  </si>
  <si>
    <t>MCAL_AM62X_02.01.00_ENG_REL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</si>
</sst>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409]d\-mmm\-yy;@"/>
  </numFmts>
  <fonts count="20" x14ac:knownFonts="1">
    <font>
      <sz val="11"/>
      <color rgb="FF000000"/>
      <name val="Calibri"/>
      <family val="2"/>
      <charset val="1"/>
    </font>
    <font>
      <b/>
      <sz val="11"/>
      <color rgb="FF000000"/>
      <name val="Calibri"/>
      <family val="2"/>
      <charset val="1"/>
    </font>
    <font>
      <b/>
      <sz val="10"/>
      <color rgb="FF000000"/>
      <name val="Calibri"/>
      <family val="2"/>
      <charset val="1"/>
    </font>
    <font>
      <sz val="11"/>
      <name val="Calibri"/>
      <family val="2"/>
      <charset val="1"/>
    </font>
    <font>
      <sz val="11"/>
      <color rgb="FF111111"/>
      <name val="Calibri"/>
      <family val="2"/>
      <charset val="1"/>
    </font>
    <font>
      <sz val="11"/>
      <color rgb="FF000000"/>
      <name val="Arial"/>
      <family val="2"/>
      <charset val="1"/>
    </font>
    <font>
      <sz val="9"/>
      <color rgb="FF000000"/>
      <name val="Calibri"/>
      <family val="2"/>
      <charset val="1"/>
    </font>
    <font>
      <b/>
      <sz val="10"/>
      <name val="Arial"/>
      <family val="2"/>
      <charset val="1"/>
    </font>
    <font>
      <sz val="10"/>
      <name val="Arial"/>
      <charset val="1"/>
    </font>
    <font>
      <b/>
      <sz val="10"/>
      <color rgb="FF008000"/>
      <name val="Arial"/>
      <family val="2"/>
      <charset val="1"/>
    </font>
    <font>
      <sz val="10"/>
      <color rgb="FF008000"/>
      <name val="Arial"/>
      <family val="2"/>
      <charset val="1"/>
    </font>
    <font>
      <b/>
      <sz val="10"/>
      <color rgb="FFFF0000"/>
      <name val="Arial"/>
      <family val="2"/>
      <charset val="1"/>
    </font>
    <font>
      <sz val="10"/>
      <color rgb="FFFF0000"/>
      <name val="Arial"/>
      <family val="2"/>
      <charset val="1"/>
    </font>
    <font>
      <b/>
      <sz val="10"/>
      <color rgb="FFFF00FF"/>
      <name val="Arial"/>
      <family val="2"/>
      <charset val="1"/>
    </font>
    <font>
      <sz val="10"/>
      <color rgb="FFFF00FF"/>
      <name val="Arial"/>
      <family val="2"/>
      <charset val="1"/>
    </font>
    <font>
      <b/>
      <sz val="10"/>
      <color rgb="FF800000"/>
      <name val="Arial"/>
      <family val="2"/>
      <charset val="1"/>
    </font>
    <font>
      <sz val="10"/>
      <color rgb="FF800000"/>
      <name val="Arial"/>
      <family val="2"/>
      <charset val="1"/>
    </font>
    <font>
      <b/>
      <sz val="10"/>
      <color rgb="FF0000FF"/>
      <name val="Arial"/>
      <family val="2"/>
      <charset val="1"/>
    </font>
    <font>
      <sz val="10"/>
      <color rgb="FF0000FF"/>
      <name val="Arial"/>
      <family val="2"/>
      <charset val="1"/>
    </font>
    <font>
      <sz val="10"/>
      <name val="Arial"/>
      <family val="2"/>
      <charset val="1"/>
    </font>
  </fonts>
  <fills count="7">
    <fill>
      <patternFill patternType="none"/>
    </fill>
    <fill>
      <patternFill patternType="gray125"/>
    </fill>
    <fill>
      <patternFill patternType="solid">
        <fgColor rgb="FFFCCC9C"/>
        <bgColor rgb="FFC0C0C0"/>
      </patternFill>
    </fill>
    <fill>
      <patternFill patternType="solid">
        <fgColor rgb="FFCEFFCE"/>
        <bgColor rgb="FFCDFFFF"/>
      </patternFill>
    </fill>
    <fill>
      <patternFill patternType="solid">
        <fgColor rgb="FFCDFFFF"/>
        <bgColor rgb="FFCCFFFF"/>
      </patternFill>
    </fill>
    <fill>
      <patternFill patternType="solid">
        <fgColor rgb="FFFFFF00"/>
        <bgColor rgb="FFFFFF00"/>
      </patternFill>
    </fill>
    <fill>
      <patternFill patternType="solid">
        <fgColor rgb="FFC0C0C0"/>
        <bgColor rgb="FFCCCCFF"/>
      </patternFill>
    </fill>
  </fills>
  <borders count="15">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s>
  <cellStyleXfs count="1">
    <xf numFmtId="0" fontId="0" fillId="0" borderId="0"/>
  </cellStyleXfs>
  <cellXfs count="80">
    <xf numFmtId="0" fontId="0" fillId="0" borderId="0" xfId="0"/>
    <xf numFmtId="0" fontId="2" fillId="3" borderId="1" xfId="0" applyFont="1" applyFill="1" applyBorder="1" applyAlignment="1">
      <alignment horizontal="center" vertical="center" wrapText="1"/>
    </xf>
    <xf numFmtId="0" fontId="0" fillId="0" borderId="1" xfId="0" applyBorder="1" applyAlignment="1">
      <alignment vertical="center" wrapText="1"/>
    </xf>
    <xf numFmtId="0" fontId="1" fillId="2" borderId="1" xfId="0" applyFont="1" applyFill="1" applyBorder="1" applyAlignment="1">
      <alignment horizontal="center" vertical="center" wrapText="1"/>
    </xf>
    <xf numFmtId="0" fontId="0" fillId="0" borderId="2" xfId="0" applyBorder="1" applyAlignment="1">
      <alignment horizontal="right" vertical="center" wrapText="1"/>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2" xfId="0" applyBorder="1"/>
    <xf numFmtId="164" fontId="0" fillId="0" borderId="2" xfId="0" applyNumberFormat="1" applyBorder="1"/>
    <xf numFmtId="0" fontId="0" fillId="0" borderId="2" xfId="0" applyBorder="1" applyAlignment="1">
      <alignment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3" fillId="0" borderId="1" xfId="0" applyFont="1" applyBorder="1" applyAlignment="1">
      <alignment vertical="center" wrapText="1"/>
    </xf>
    <xf numFmtId="0" fontId="0" fillId="0" borderId="1" xfId="0" applyBorder="1" applyAlignment="1">
      <alignment horizontal="center"/>
    </xf>
    <xf numFmtId="0" fontId="0" fillId="0" borderId="1" xfId="0" applyBorder="1" applyAlignment="1">
      <alignment horizontal="left" vertical="top"/>
    </xf>
    <xf numFmtId="0" fontId="0" fillId="0" borderId="2" xfId="0" applyBorder="1" applyAlignment="1">
      <alignment horizontal="left" vertical="top" wrapText="1"/>
    </xf>
    <xf numFmtId="0" fontId="0" fillId="0" borderId="2" xfId="0" applyBorder="1" applyAlignment="1">
      <alignment vertical="top" wrapText="1"/>
    </xf>
    <xf numFmtId="0" fontId="3" fillId="0" borderId="1" xfId="0" applyFont="1" applyBorder="1" applyAlignment="1">
      <alignment horizontal="left" vertical="top"/>
    </xf>
    <xf numFmtId="0" fontId="4"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2" xfId="0" applyFont="1" applyBorder="1" applyAlignment="1">
      <alignment vertical="center" wrapText="1"/>
    </xf>
    <xf numFmtId="0" fontId="0" fillId="0" borderId="0" xfId="0" applyAlignment="1">
      <alignment horizontal="center" vertical="center" wrapText="1"/>
    </xf>
    <xf numFmtId="0" fontId="4" fillId="0" borderId="1" xfId="0" applyFont="1" applyBorder="1" applyAlignment="1">
      <alignment horizontal="left" vertical="top" wrapText="1"/>
    </xf>
    <xf numFmtId="14" fontId="3"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horizontal="center" vertical="center"/>
    </xf>
    <xf numFmtId="0" fontId="3" fillId="0" borderId="1" xfId="0" applyFont="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vertical="top"/>
    </xf>
    <xf numFmtId="10" fontId="0" fillId="0" borderId="1" xfId="0" applyNumberFormat="1" applyBorder="1" applyAlignment="1">
      <alignment vertical="center" wrapText="1"/>
    </xf>
    <xf numFmtId="0" fontId="7" fillId="0" borderId="6" xfId="0" applyFont="1" applyBorder="1" applyAlignment="1">
      <alignment horizontal="left" vertical="center" wrapText="1"/>
    </xf>
    <xf numFmtId="0" fontId="7" fillId="0" borderId="8" xfId="0" applyFont="1" applyBorder="1" applyAlignment="1">
      <alignment horizontal="left" vertical="center" wrapText="1"/>
    </xf>
    <xf numFmtId="0" fontId="7" fillId="5" borderId="9" xfId="0" applyFont="1" applyFill="1" applyBorder="1"/>
    <xf numFmtId="0" fontId="7" fillId="5" borderId="10" xfId="0" applyFont="1" applyFill="1" applyBorder="1" applyAlignment="1">
      <alignment vertical="center" wrapText="1"/>
    </xf>
    <xf numFmtId="0" fontId="9" fillId="0" borderId="9" xfId="0" applyFont="1" applyBorder="1" applyAlignment="1">
      <alignment vertical="center"/>
    </xf>
    <xf numFmtId="0" fontId="9" fillId="0" borderId="10" xfId="0" applyFont="1" applyBorder="1" applyAlignment="1">
      <alignment vertical="center" wrapText="1"/>
    </xf>
    <xf numFmtId="0" fontId="11" fillId="0" borderId="9" xfId="0" applyFont="1" applyBorder="1" applyAlignment="1">
      <alignment vertical="center"/>
    </xf>
    <xf numFmtId="0" fontId="11" fillId="0" borderId="10" xfId="0" applyFont="1" applyBorder="1" applyAlignment="1">
      <alignment vertical="center" wrapText="1"/>
    </xf>
    <xf numFmtId="0" fontId="13" fillId="0" borderId="9" xfId="0" applyFont="1" applyBorder="1" applyAlignment="1">
      <alignment vertical="center"/>
    </xf>
    <xf numFmtId="0" fontId="13" fillId="0" borderId="10" xfId="0" applyFont="1" applyBorder="1" applyAlignment="1">
      <alignment vertical="center" wrapText="1"/>
    </xf>
    <xf numFmtId="0" fontId="15" fillId="0" borderId="9" xfId="0" applyFont="1" applyBorder="1" applyAlignment="1">
      <alignment vertical="center"/>
    </xf>
    <xf numFmtId="0" fontId="15" fillId="0" borderId="10" xfId="0" applyFont="1" applyBorder="1" applyAlignment="1">
      <alignment vertical="center" wrapText="1"/>
    </xf>
    <xf numFmtId="0" fontId="17" fillId="0" borderId="9" xfId="0" applyFont="1" applyBorder="1" applyAlignment="1">
      <alignment vertical="center"/>
    </xf>
    <xf numFmtId="0" fontId="17" fillId="0" borderId="10" xfId="0" applyFont="1" applyBorder="1" applyAlignment="1">
      <alignment vertical="center" wrapText="1"/>
    </xf>
    <xf numFmtId="0" fontId="7" fillId="6" borderId="11" xfId="0" applyFont="1" applyFill="1" applyBorder="1" applyAlignment="1">
      <alignment vertical="center"/>
    </xf>
    <xf numFmtId="0" fontId="7" fillId="6" borderId="13" xfId="0" applyFont="1" applyFill="1" applyBorder="1" applyAlignment="1">
      <alignment vertical="center" wrapText="1"/>
    </xf>
    <xf numFmtId="0" fontId="19" fillId="0" borderId="9" xfId="0" applyFont="1" applyBorder="1"/>
    <xf numFmtId="0" fontId="19" fillId="0" borderId="9" xfId="0" applyFont="1" applyBorder="1" applyAlignment="1">
      <alignment vertical="center"/>
    </xf>
    <xf numFmtId="0" fontId="19" fillId="0" borderId="11" xfId="0" applyFont="1" applyBorder="1" applyAlignment="1">
      <alignment vertical="center"/>
    </xf>
    <xf numFmtId="0" fontId="19" fillId="0" borderId="0" xfId="0" applyFont="1"/>
    <xf numFmtId="0" fontId="19" fillId="0" borderId="14" xfId="0" applyFont="1" applyBorder="1"/>
    <xf numFmtId="0" fontId="7" fillId="0" borderId="0" xfId="0" applyFont="1"/>
    <xf numFmtId="0" fontId="19" fillId="0" borderId="11" xfId="0" applyFont="1" applyBorder="1"/>
    <xf numFmtId="165" fontId="0" fillId="0" borderId="2" xfId="0" applyNumberFormat="1" applyBorder="1" applyAlignment="1">
      <alignment horizontal="right" vertical="center" wrapText="1"/>
    </xf>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4" fontId="0" fillId="0" borderId="1" xfId="0" applyNumberFormat="1" applyBorder="1" applyAlignment="1">
      <alignment horizontal="left" vertical="top" wrapText="1"/>
    </xf>
    <xf numFmtId="0" fontId="0" fillId="0" borderId="1" xfId="0" applyBorder="1" applyAlignment="1">
      <alignment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19" fillId="0" borderId="13" xfId="0" applyFont="1" applyBorder="1" applyAlignment="1">
      <alignment wrapText="1"/>
    </xf>
    <xf numFmtId="0" fontId="19" fillId="0" borderId="13" xfId="0" applyFont="1" applyBorder="1" applyAlignment="1">
      <alignment vertical="center" wrapText="1"/>
    </xf>
    <xf numFmtId="0" fontId="7" fillId="0" borderId="8" xfId="0" applyFont="1" applyBorder="1" applyAlignment="1">
      <alignment horizontal="left" vertical="center" wrapText="1"/>
    </xf>
    <xf numFmtId="0" fontId="19" fillId="0" borderId="10" xfId="0" applyFont="1" applyBorder="1" applyAlignment="1">
      <alignment wrapText="1"/>
    </xf>
    <xf numFmtId="0" fontId="19" fillId="0" borderId="10" xfId="0" applyFont="1" applyBorder="1" applyAlignment="1">
      <alignment vertical="center" wrapText="1"/>
    </xf>
    <xf numFmtId="0" fontId="16" fillId="0" borderId="1" xfId="0" applyFont="1" applyBorder="1" applyAlignment="1">
      <alignment vertical="center" wrapText="1"/>
    </xf>
    <xf numFmtId="0" fontId="18" fillId="0" borderId="1" xfId="0" applyFont="1" applyBorder="1" applyAlignment="1">
      <alignment vertical="center" wrapText="1"/>
    </xf>
    <xf numFmtId="0" fontId="19" fillId="6" borderId="12" xfId="0" applyFont="1" applyFill="1" applyBorder="1" applyAlignment="1">
      <alignment vertical="center" wrapText="1"/>
    </xf>
    <xf numFmtId="0" fontId="7" fillId="0" borderId="7" xfId="0" applyFont="1" applyBorder="1" applyAlignment="1">
      <alignment horizontal="left" vertical="center" wrapText="1"/>
    </xf>
    <xf numFmtId="0" fontId="8" fillId="5" borderId="1" xfId="0" applyFont="1" applyFill="1" applyBorder="1" applyAlignment="1">
      <alignment wrapText="1"/>
    </xf>
    <xf numFmtId="0" fontId="10" fillId="0" borderId="1" xfId="0" applyFont="1" applyBorder="1" applyAlignment="1">
      <alignment vertical="center" wrapText="1"/>
    </xf>
    <xf numFmtId="0" fontId="12" fillId="0" borderId="1" xfId="0" applyFont="1" applyBorder="1" applyAlignment="1">
      <alignment vertical="center" wrapText="1"/>
    </xf>
    <xf numFmtId="0" fontId="14" fillId="0" borderId="1"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D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EFFCE"/>
      <rgbColor rgb="FFFFFF99"/>
      <rgbColor rgb="FF99CCFF"/>
      <rgbColor rgb="FFFF99CC"/>
      <rgbColor rgb="FFCC99FF"/>
      <rgbColor rgb="FFFCCC9C"/>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tabSelected="1" topLeftCell="A11" zoomScale="75" zoomScaleNormal="75" workbookViewId="0">
      <selection activeCell="B6" sqref="B6:J6"/>
    </sheetView>
  </sheetViews>
  <sheetFormatPr defaultRowHeight="14.5" x14ac:dyDescent="0.35"/>
  <cols>
    <col min="1" max="2" width="25.7265625" customWidth="1"/>
    <col min="3" max="6" width="15.7265625" customWidth="1"/>
    <col min="7" max="1025" width="8.54296875" customWidth="1"/>
  </cols>
  <sheetData>
    <row r="1" spans="1:10" x14ac:dyDescent="0.35">
      <c r="A1" s="65" t="s">
        <v>405</v>
      </c>
      <c r="B1" s="65"/>
      <c r="C1" s="65"/>
      <c r="D1" s="65"/>
      <c r="E1" s="65"/>
      <c r="F1" s="65"/>
      <c r="G1" s="65"/>
      <c r="H1" s="65"/>
      <c r="I1" s="65"/>
      <c r="J1" s="65"/>
    </row>
    <row r="2" spans="1:10" x14ac:dyDescent="0.35">
      <c r="A2" s="65" t="s">
        <v>406</v>
      </c>
      <c r="B2" s="65"/>
      <c r="C2" s="65"/>
      <c r="D2" s="65"/>
      <c r="E2" s="65"/>
      <c r="F2" s="65"/>
      <c r="G2" s="65"/>
      <c r="H2" s="65"/>
      <c r="I2" s="65"/>
      <c r="J2" s="65"/>
    </row>
    <row r="3" spans="1:10" ht="60" customHeight="1" x14ac:dyDescent="0.35">
      <c r="A3" s="66" t="s">
        <v>407</v>
      </c>
      <c r="B3" s="66"/>
      <c r="C3" s="66"/>
      <c r="D3" s="66"/>
      <c r="E3" s="66"/>
      <c r="F3" s="66"/>
      <c r="G3" s="66"/>
      <c r="H3" s="66"/>
      <c r="I3" s="66"/>
      <c r="J3" s="66"/>
    </row>
    <row r="5" spans="1:10" ht="14.9" customHeight="1" x14ac:dyDescent="0.35">
      <c r="A5" s="61" t="s">
        <v>408</v>
      </c>
      <c r="B5" s="61"/>
      <c r="C5" s="61"/>
      <c r="D5" s="61"/>
      <c r="E5" s="61"/>
      <c r="F5" s="61"/>
      <c r="G5" s="61"/>
      <c r="H5" s="61"/>
      <c r="I5" s="61"/>
      <c r="J5" s="61"/>
    </row>
    <row r="6" spans="1:10" ht="15" customHeight="1" x14ac:dyDescent="0.35">
      <c r="A6" s="1" t="s">
        <v>409</v>
      </c>
      <c r="B6" s="64" t="s">
        <v>516</v>
      </c>
      <c r="C6" s="64"/>
      <c r="D6" s="64"/>
      <c r="E6" s="64"/>
      <c r="F6" s="64"/>
      <c r="G6" s="64"/>
      <c r="H6" s="64"/>
      <c r="I6" s="64"/>
      <c r="J6" s="64"/>
    </row>
    <row r="7" spans="1:10" x14ac:dyDescent="0.35">
      <c r="A7" s="1" t="s">
        <v>4</v>
      </c>
      <c r="B7" s="63">
        <v>44991</v>
      </c>
      <c r="C7" s="63"/>
      <c r="D7" s="63"/>
      <c r="E7" s="63"/>
      <c r="F7" s="63"/>
      <c r="G7" s="63"/>
      <c r="H7" s="63"/>
      <c r="I7" s="63"/>
      <c r="J7" s="63"/>
    </row>
    <row r="8" spans="1:10" ht="14.9" customHeight="1" x14ac:dyDescent="0.35">
      <c r="A8" s="1" t="s">
        <v>410</v>
      </c>
      <c r="B8" s="64" t="s">
        <v>515</v>
      </c>
      <c r="C8" s="64"/>
      <c r="D8" s="64"/>
      <c r="E8" s="64"/>
      <c r="F8" s="64"/>
      <c r="G8" s="64"/>
      <c r="H8" s="64"/>
      <c r="I8" s="64"/>
      <c r="J8" s="64"/>
    </row>
    <row r="9" spans="1:10" ht="14.9" customHeight="1" x14ac:dyDescent="0.35">
      <c r="A9" s="1" t="s">
        <v>411</v>
      </c>
      <c r="B9" s="64" t="s">
        <v>510</v>
      </c>
      <c r="C9" s="64"/>
      <c r="D9" s="64"/>
      <c r="E9" s="64"/>
      <c r="F9" s="64"/>
      <c r="G9" s="64"/>
      <c r="H9" s="64"/>
      <c r="I9" s="64"/>
      <c r="J9" s="64"/>
    </row>
    <row r="10" spans="1:10" x14ac:dyDescent="0.35">
      <c r="A10" s="1" t="s">
        <v>412</v>
      </c>
      <c r="B10" s="64" t="s">
        <v>509</v>
      </c>
      <c r="C10" s="64"/>
      <c r="D10" s="64"/>
      <c r="E10" s="64"/>
      <c r="F10" s="64"/>
      <c r="G10" s="64"/>
      <c r="H10" s="64"/>
      <c r="I10" s="64"/>
      <c r="J10" s="64"/>
    </row>
    <row r="11" spans="1:10" x14ac:dyDescent="0.35">
      <c r="A11" s="1" t="s">
        <v>413</v>
      </c>
      <c r="B11" s="64" t="s">
        <v>511</v>
      </c>
      <c r="C11" s="64"/>
      <c r="D11" s="64"/>
      <c r="E11" s="64"/>
      <c r="F11" s="64"/>
      <c r="G11" s="64"/>
      <c r="H11" s="64"/>
      <c r="I11" s="64"/>
      <c r="J11" s="64"/>
    </row>
    <row r="13" spans="1:10" ht="14.5" customHeight="1" x14ac:dyDescent="0.35">
      <c r="A13" s="61" t="s">
        <v>414</v>
      </c>
      <c r="B13" s="61"/>
    </row>
    <row r="14" spans="1:10" x14ac:dyDescent="0.35">
      <c r="A14" s="1" t="s">
        <v>415</v>
      </c>
      <c r="B14" s="2">
        <v>390</v>
      </c>
    </row>
    <row r="15" spans="1:10" x14ac:dyDescent="0.35">
      <c r="A15" s="1" t="s">
        <v>416</v>
      </c>
      <c r="B15" s="2">
        <v>390</v>
      </c>
    </row>
    <row r="16" spans="1:10" x14ac:dyDescent="0.35">
      <c r="A16" s="1" t="s">
        <v>417</v>
      </c>
      <c r="B16" s="2">
        <v>390</v>
      </c>
    </row>
    <row r="17" spans="1:8" x14ac:dyDescent="0.35">
      <c r="A17" s="1" t="s">
        <v>418</v>
      </c>
      <c r="B17" s="2">
        <v>0</v>
      </c>
    </row>
    <row r="18" spans="1:8" x14ac:dyDescent="0.35">
      <c r="A18" s="1" t="s">
        <v>419</v>
      </c>
      <c r="B18" s="36">
        <v>1</v>
      </c>
    </row>
    <row r="20" spans="1:8" ht="14.5" customHeight="1" x14ac:dyDescent="0.35">
      <c r="A20" s="61" t="s">
        <v>420</v>
      </c>
      <c r="B20" s="61"/>
    </row>
    <row r="21" spans="1:8" x14ac:dyDescent="0.35">
      <c r="A21" s="1" t="s">
        <v>30</v>
      </c>
      <c r="B21" s="2">
        <f>COUNTIF(SPI_Test_Matrix!D$1:D$539,A21)</f>
        <v>71</v>
      </c>
    </row>
    <row r="22" spans="1:8" x14ac:dyDescent="0.35">
      <c r="A22" s="1" t="s">
        <v>241</v>
      </c>
      <c r="B22" s="2">
        <f>COUNTIF(SPI_Test_Matrix!D$1:D$539,A22)</f>
        <v>29</v>
      </c>
    </row>
    <row r="23" spans="1:8" x14ac:dyDescent="0.35">
      <c r="A23" s="1" t="s">
        <v>313</v>
      </c>
      <c r="B23" s="2">
        <f>COUNTIF(SPI_Test_Matrix!D$1:D$539,A23)</f>
        <v>23</v>
      </c>
    </row>
    <row r="25" spans="1:8" ht="14.5" customHeight="1" x14ac:dyDescent="0.35">
      <c r="A25" s="61" t="s">
        <v>421</v>
      </c>
      <c r="B25" s="61"/>
      <c r="C25" s="61"/>
      <c r="D25" s="61"/>
      <c r="E25" s="61"/>
      <c r="F25" s="61"/>
      <c r="G25" s="61"/>
      <c r="H25" s="61"/>
    </row>
    <row r="26" spans="1:8" ht="14.5" customHeight="1" x14ac:dyDescent="0.35">
      <c r="F26" s="62" t="s">
        <v>22</v>
      </c>
      <c r="G26" s="62"/>
      <c r="H26" s="62"/>
    </row>
    <row r="27" spans="1:8" x14ac:dyDescent="0.35">
      <c r="A27" s="3" t="s">
        <v>422</v>
      </c>
      <c r="B27" s="3" t="s">
        <v>415</v>
      </c>
      <c r="C27" s="3" t="s">
        <v>416</v>
      </c>
      <c r="D27" s="3" t="s">
        <v>423</v>
      </c>
      <c r="E27" s="3" t="s">
        <v>424</v>
      </c>
      <c r="F27" s="3" t="s">
        <v>11</v>
      </c>
      <c r="G27" s="3" t="s">
        <v>12</v>
      </c>
      <c r="H27" s="3" t="s">
        <v>13</v>
      </c>
    </row>
    <row r="28" spans="1:8" x14ac:dyDescent="0.35">
      <c r="A28" s="2" t="s">
        <v>425</v>
      </c>
      <c r="B28" s="2">
        <v>390</v>
      </c>
      <c r="C28" s="2">
        <v>390</v>
      </c>
      <c r="D28" s="2">
        <v>0</v>
      </c>
      <c r="E28" s="36">
        <v>1</v>
      </c>
      <c r="F28" s="2">
        <v>123</v>
      </c>
      <c r="G28" s="2">
        <v>0</v>
      </c>
      <c r="H28" s="2">
        <v>0</v>
      </c>
    </row>
  </sheetData>
  <mergeCells count="14">
    <mergeCell ref="A1:J1"/>
    <mergeCell ref="A2:J2"/>
    <mergeCell ref="A3:J3"/>
    <mergeCell ref="A5:J5"/>
    <mergeCell ref="B6:J6"/>
    <mergeCell ref="A13:B13"/>
    <mergeCell ref="A20:B20"/>
    <mergeCell ref="A25:H25"/>
    <mergeCell ref="F26:H26"/>
    <mergeCell ref="B7:J7"/>
    <mergeCell ref="B8:J8"/>
    <mergeCell ref="B9:J9"/>
    <mergeCell ref="B10:J10"/>
    <mergeCell ref="B11:J11"/>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31"/>
  <sheetViews>
    <sheetView zoomScale="75" zoomScaleNormal="75" workbookViewId="0">
      <selection activeCell="J134" sqref="J134"/>
    </sheetView>
  </sheetViews>
  <sheetFormatPr defaultRowHeight="14.5" x14ac:dyDescent="0.35"/>
  <cols>
    <col min="1" max="1" width="12.81640625" customWidth="1"/>
    <col min="2" max="2" width="20.54296875" customWidth="1"/>
    <col min="3" max="3" width="19.81640625" customWidth="1"/>
    <col min="4" max="4" width="15.1796875" customWidth="1"/>
    <col min="5" max="5" width="60.36328125" customWidth="1"/>
    <col min="6" max="6" width="37.26953125" customWidth="1"/>
    <col min="7" max="7" width="44.7265625" customWidth="1"/>
    <col min="8" max="8" width="29.54296875" customWidth="1"/>
    <col min="9" max="9" width="16.26953125" customWidth="1"/>
    <col min="10" max="10" width="15.26953125" customWidth="1"/>
    <col min="11" max="11" width="16.26953125" customWidth="1"/>
    <col min="12" max="12" width="13.26953125" customWidth="1"/>
    <col min="13" max="13" width="9.7265625" customWidth="1"/>
    <col min="14" max="14" width="14.08984375" customWidth="1"/>
    <col min="15" max="15" width="25.08984375" customWidth="1"/>
    <col min="16" max="16" width="23.1796875" customWidth="1"/>
    <col min="17" max="1025" width="8.54296875" customWidth="1"/>
  </cols>
  <sheetData>
    <row r="1" spans="1:16" ht="14.9" customHeight="1" x14ac:dyDescent="0.35">
      <c r="A1" s="61" t="s">
        <v>8</v>
      </c>
      <c r="B1" s="61"/>
      <c r="C1" s="61"/>
      <c r="D1" s="61"/>
      <c r="E1" s="61"/>
      <c r="F1" s="61"/>
      <c r="G1" s="61"/>
      <c r="H1" s="61"/>
      <c r="I1" s="61"/>
      <c r="J1" s="61"/>
      <c r="K1" s="61"/>
      <c r="L1" s="61"/>
      <c r="M1" s="61"/>
      <c r="N1" s="61"/>
      <c r="O1" s="61"/>
      <c r="P1" s="61"/>
    </row>
    <row r="2" spans="1:16" ht="14.9" customHeight="1" x14ac:dyDescent="0.35">
      <c r="B2" s="61" t="s">
        <v>9</v>
      </c>
      <c r="C2" s="61"/>
      <c r="D2" s="61"/>
      <c r="E2" s="61"/>
    </row>
    <row r="3" spans="1:16" x14ac:dyDescent="0.35">
      <c r="B3" s="1" t="s">
        <v>10</v>
      </c>
      <c r="C3" s="1"/>
      <c r="D3" s="1">
        <v>123</v>
      </c>
      <c r="E3" s="2"/>
    </row>
    <row r="4" spans="1:16" x14ac:dyDescent="0.35">
      <c r="B4" s="1" t="s">
        <v>11</v>
      </c>
      <c r="C4" s="1"/>
      <c r="D4" s="1">
        <v>123</v>
      </c>
      <c r="E4" s="2"/>
    </row>
    <row r="5" spans="1:16" x14ac:dyDescent="0.35">
      <c r="B5" s="1" t="s">
        <v>12</v>
      </c>
      <c r="C5" s="1"/>
      <c r="D5" s="1">
        <v>0</v>
      </c>
      <c r="E5" s="2"/>
    </row>
    <row r="6" spans="1:16" x14ac:dyDescent="0.35">
      <c r="B6" s="1" t="s">
        <v>13</v>
      </c>
      <c r="C6" s="1"/>
      <c r="D6" s="1">
        <v>0</v>
      </c>
      <c r="E6" s="2"/>
    </row>
    <row r="7" spans="1:16" ht="15" customHeight="1" x14ac:dyDescent="0.35">
      <c r="K7" s="11" t="s">
        <v>14</v>
      </c>
      <c r="L7" s="12"/>
      <c r="M7" s="12"/>
      <c r="N7" s="13"/>
    </row>
    <row r="8" spans="1:16" x14ac:dyDescent="0.35">
      <c r="A8" s="14" t="s">
        <v>1</v>
      </c>
      <c r="B8" s="14" t="s">
        <v>15</v>
      </c>
      <c r="C8" s="14" t="s">
        <v>16</v>
      </c>
      <c r="D8" s="14" t="s">
        <v>17</v>
      </c>
      <c r="E8" s="14" t="s">
        <v>18</v>
      </c>
      <c r="F8" s="14" t="s">
        <v>6</v>
      </c>
      <c r="G8" s="14" t="s">
        <v>19</v>
      </c>
      <c r="H8" s="14" t="s">
        <v>20</v>
      </c>
      <c r="I8" s="14" t="s">
        <v>21</v>
      </c>
      <c r="J8" s="14" t="s">
        <v>22</v>
      </c>
      <c r="K8" s="14" t="s">
        <v>23</v>
      </c>
      <c r="L8" s="14" t="s">
        <v>24</v>
      </c>
      <c r="M8" s="14" t="s">
        <v>25</v>
      </c>
      <c r="N8" s="14" t="s">
        <v>26</v>
      </c>
      <c r="O8" s="15" t="s">
        <v>27</v>
      </c>
      <c r="P8" s="15" t="s">
        <v>28</v>
      </c>
    </row>
    <row r="9" spans="1:16" ht="346.9" customHeight="1" x14ac:dyDescent="0.35">
      <c r="A9" s="16">
        <v>1</v>
      </c>
      <c r="B9" s="16" t="s">
        <v>29</v>
      </c>
      <c r="C9" s="16">
        <v>1</v>
      </c>
      <c r="D9" s="17" t="s">
        <v>30</v>
      </c>
      <c r="E9" s="18" t="s">
        <v>31</v>
      </c>
      <c r="F9" s="17" t="s">
        <v>32</v>
      </c>
      <c r="G9" s="17" t="s">
        <v>33</v>
      </c>
      <c r="H9" s="19" t="s">
        <v>34</v>
      </c>
      <c r="I9" s="2" t="s">
        <v>35</v>
      </c>
      <c r="J9" s="2" t="s">
        <v>11</v>
      </c>
      <c r="K9" s="2" t="s">
        <v>37</v>
      </c>
      <c r="L9" s="2"/>
      <c r="M9" s="2"/>
      <c r="N9" s="2"/>
      <c r="O9" s="17" t="s">
        <v>38</v>
      </c>
      <c r="P9" s="17" t="s">
        <v>39</v>
      </c>
    </row>
    <row r="10" spans="1:16" ht="29" x14ac:dyDescent="0.35">
      <c r="A10" s="16">
        <v>2</v>
      </c>
      <c r="B10" s="16" t="s">
        <v>40</v>
      </c>
      <c r="C10" s="16">
        <v>2</v>
      </c>
      <c r="D10" s="17" t="s">
        <v>30</v>
      </c>
      <c r="E10" s="17" t="s">
        <v>41</v>
      </c>
      <c r="F10" s="17" t="s">
        <v>42</v>
      </c>
      <c r="G10" s="17" t="s">
        <v>33</v>
      </c>
      <c r="H10" s="19" t="s">
        <v>34</v>
      </c>
      <c r="I10" s="2" t="s">
        <v>35</v>
      </c>
      <c r="J10" s="2" t="s">
        <v>11</v>
      </c>
      <c r="K10" s="2" t="s">
        <v>37</v>
      </c>
      <c r="L10" s="2"/>
      <c r="M10" s="2"/>
      <c r="N10" s="2"/>
      <c r="O10" s="17" t="s">
        <v>38</v>
      </c>
      <c r="P10" s="17" t="s">
        <v>39</v>
      </c>
    </row>
    <row r="11" spans="1:16" ht="29" x14ac:dyDescent="0.35">
      <c r="A11" s="16">
        <v>3</v>
      </c>
      <c r="B11" s="16" t="s">
        <v>43</v>
      </c>
      <c r="C11" s="20">
        <v>3</v>
      </c>
      <c r="D11" s="21" t="s">
        <v>30</v>
      </c>
      <c r="E11" s="21" t="s">
        <v>44</v>
      </c>
      <c r="F11" s="17" t="s">
        <v>45</v>
      </c>
      <c r="G11" s="17" t="s">
        <v>33</v>
      </c>
      <c r="H11" s="19" t="s">
        <v>34</v>
      </c>
      <c r="I11" s="2" t="s">
        <v>35</v>
      </c>
      <c r="J11" s="2" t="s">
        <v>11</v>
      </c>
      <c r="K11" s="2" t="s">
        <v>37</v>
      </c>
      <c r="L11" s="2"/>
      <c r="M11" s="2"/>
      <c r="N11" s="2"/>
      <c r="O11" s="17" t="s">
        <v>38</v>
      </c>
      <c r="P11" s="17" t="s">
        <v>39</v>
      </c>
    </row>
    <row r="12" spans="1:16" ht="58" x14ac:dyDescent="0.35">
      <c r="A12" s="16">
        <v>4</v>
      </c>
      <c r="B12" s="16" t="s">
        <v>46</v>
      </c>
      <c r="C12" s="16">
        <v>4</v>
      </c>
      <c r="D12" s="17" t="s">
        <v>30</v>
      </c>
      <c r="E12" s="17" t="s">
        <v>47</v>
      </c>
      <c r="F12" s="17" t="s">
        <v>48</v>
      </c>
      <c r="G12" s="17" t="s">
        <v>33</v>
      </c>
      <c r="H12" s="19" t="s">
        <v>34</v>
      </c>
      <c r="I12" s="2" t="s">
        <v>35</v>
      </c>
      <c r="J12" s="2" t="s">
        <v>11</v>
      </c>
      <c r="K12" s="2" t="s">
        <v>37</v>
      </c>
      <c r="L12" s="2"/>
      <c r="M12" s="2"/>
      <c r="N12" s="2"/>
      <c r="O12" s="17" t="s">
        <v>38</v>
      </c>
      <c r="P12" s="17" t="s">
        <v>39</v>
      </c>
    </row>
    <row r="13" spans="1:16" ht="54.4" customHeight="1" x14ac:dyDescent="0.35">
      <c r="A13" s="16">
        <v>5</v>
      </c>
      <c r="B13" s="16" t="s">
        <v>49</v>
      </c>
      <c r="C13" s="16">
        <v>5</v>
      </c>
      <c r="D13" s="17" t="s">
        <v>30</v>
      </c>
      <c r="E13" s="17" t="s">
        <v>50</v>
      </c>
      <c r="F13" s="17" t="s">
        <v>51</v>
      </c>
      <c r="G13" s="17" t="s">
        <v>33</v>
      </c>
      <c r="H13" s="19" t="s">
        <v>34</v>
      </c>
      <c r="I13" s="2" t="s">
        <v>35</v>
      </c>
      <c r="J13" s="2" t="s">
        <v>11</v>
      </c>
      <c r="K13" s="2" t="s">
        <v>37</v>
      </c>
      <c r="L13" s="2"/>
      <c r="M13" s="2"/>
      <c r="N13" s="2"/>
      <c r="O13" s="17" t="s">
        <v>38</v>
      </c>
      <c r="P13" s="17" t="s">
        <v>39</v>
      </c>
    </row>
    <row r="14" spans="1:16" ht="43.5" x14ac:dyDescent="0.35">
      <c r="A14" s="16">
        <v>6</v>
      </c>
      <c r="B14" s="16" t="s">
        <v>52</v>
      </c>
      <c r="C14" s="16">
        <v>6</v>
      </c>
      <c r="D14" s="17" t="s">
        <v>30</v>
      </c>
      <c r="E14" s="17" t="s">
        <v>53</v>
      </c>
      <c r="F14" s="17" t="s">
        <v>54</v>
      </c>
      <c r="G14" s="17" t="s">
        <v>33</v>
      </c>
      <c r="H14" s="19" t="s">
        <v>34</v>
      </c>
      <c r="I14" s="2" t="s">
        <v>35</v>
      </c>
      <c r="J14" s="2" t="s">
        <v>11</v>
      </c>
      <c r="K14" s="2" t="s">
        <v>37</v>
      </c>
      <c r="L14" s="2"/>
      <c r="M14" s="2"/>
      <c r="N14" s="2"/>
      <c r="O14" s="17" t="s">
        <v>38</v>
      </c>
      <c r="P14" s="17" t="s">
        <v>39</v>
      </c>
    </row>
    <row r="15" spans="1:16" ht="43.5" x14ac:dyDescent="0.35">
      <c r="A15" s="16">
        <v>7</v>
      </c>
      <c r="B15" s="16" t="s">
        <v>55</v>
      </c>
      <c r="C15" s="16">
        <v>7</v>
      </c>
      <c r="D15" s="17" t="s">
        <v>30</v>
      </c>
      <c r="E15" s="17" t="s">
        <v>56</v>
      </c>
      <c r="F15" s="17" t="s">
        <v>57</v>
      </c>
      <c r="G15" s="17" t="s">
        <v>33</v>
      </c>
      <c r="H15" s="19" t="s">
        <v>34</v>
      </c>
      <c r="I15" s="2" t="s">
        <v>35</v>
      </c>
      <c r="J15" s="2" t="s">
        <v>11</v>
      </c>
      <c r="K15" s="2" t="s">
        <v>37</v>
      </c>
      <c r="L15" s="2"/>
      <c r="M15" s="2"/>
      <c r="N15" s="2"/>
      <c r="O15" s="17" t="s">
        <v>38</v>
      </c>
      <c r="P15" s="17" t="s">
        <v>39</v>
      </c>
    </row>
    <row r="16" spans="1:16" ht="43.5" x14ac:dyDescent="0.35">
      <c r="A16" s="16">
        <v>8</v>
      </c>
      <c r="B16" s="16" t="s">
        <v>58</v>
      </c>
      <c r="C16" s="16">
        <v>8</v>
      </c>
      <c r="D16" s="17" t="s">
        <v>30</v>
      </c>
      <c r="E16" s="17" t="s">
        <v>59</v>
      </c>
      <c r="F16" s="17" t="s">
        <v>60</v>
      </c>
      <c r="G16" s="17" t="s">
        <v>61</v>
      </c>
      <c r="H16" s="19" t="s">
        <v>34</v>
      </c>
      <c r="I16" s="2" t="s">
        <v>35</v>
      </c>
      <c r="J16" s="2" t="s">
        <v>11</v>
      </c>
      <c r="K16" s="2" t="s">
        <v>37</v>
      </c>
      <c r="L16" s="2"/>
      <c r="M16" s="2"/>
      <c r="N16" s="2"/>
      <c r="O16" s="17" t="s">
        <v>38</v>
      </c>
      <c r="P16" s="17" t="s">
        <v>39</v>
      </c>
    </row>
    <row r="17" spans="1:16" ht="43.5" x14ac:dyDescent="0.35">
      <c r="A17" s="16">
        <v>9</v>
      </c>
      <c r="B17" s="16" t="s">
        <v>62</v>
      </c>
      <c r="C17" s="16">
        <v>9</v>
      </c>
      <c r="D17" s="17" t="s">
        <v>30</v>
      </c>
      <c r="E17" s="17" t="s">
        <v>59</v>
      </c>
      <c r="F17" s="17" t="s">
        <v>63</v>
      </c>
      <c r="G17" s="17" t="s">
        <v>33</v>
      </c>
      <c r="H17" s="19" t="s">
        <v>34</v>
      </c>
      <c r="I17" s="2" t="s">
        <v>35</v>
      </c>
      <c r="J17" s="2" t="s">
        <v>11</v>
      </c>
      <c r="K17" s="2" t="s">
        <v>37</v>
      </c>
      <c r="L17" s="2"/>
      <c r="M17" s="2"/>
      <c r="N17" s="2"/>
      <c r="O17" s="17" t="s">
        <v>38</v>
      </c>
      <c r="P17" s="17" t="s">
        <v>39</v>
      </c>
    </row>
    <row r="18" spans="1:16" ht="43.5" x14ac:dyDescent="0.35">
      <c r="A18" s="16">
        <v>10</v>
      </c>
      <c r="B18" s="16" t="s">
        <v>64</v>
      </c>
      <c r="C18" s="16">
        <v>10</v>
      </c>
      <c r="D18" s="17" t="s">
        <v>30</v>
      </c>
      <c r="E18" s="17" t="s">
        <v>65</v>
      </c>
      <c r="F18" s="17" t="s">
        <v>66</v>
      </c>
      <c r="G18" s="17" t="s">
        <v>33</v>
      </c>
      <c r="H18" s="19" t="s">
        <v>34</v>
      </c>
      <c r="I18" s="2" t="s">
        <v>35</v>
      </c>
      <c r="J18" s="2" t="s">
        <v>11</v>
      </c>
      <c r="K18" s="2" t="s">
        <v>37</v>
      </c>
      <c r="L18" s="2"/>
      <c r="M18" s="2"/>
      <c r="N18" s="2"/>
      <c r="O18" s="17" t="s">
        <v>67</v>
      </c>
      <c r="P18" s="17" t="s">
        <v>39</v>
      </c>
    </row>
    <row r="19" spans="1:16" ht="43.5" x14ac:dyDescent="0.35">
      <c r="A19" s="16">
        <v>11</v>
      </c>
      <c r="B19" s="16" t="s">
        <v>68</v>
      </c>
      <c r="C19" s="16">
        <v>11</v>
      </c>
      <c r="D19" s="17" t="s">
        <v>30</v>
      </c>
      <c r="E19" s="17" t="s">
        <v>65</v>
      </c>
      <c r="F19" s="17" t="s">
        <v>69</v>
      </c>
      <c r="G19" s="17" t="s">
        <v>33</v>
      </c>
      <c r="H19" s="19" t="s">
        <v>34</v>
      </c>
      <c r="I19" s="2" t="s">
        <v>35</v>
      </c>
      <c r="J19" s="2" t="s">
        <v>11</v>
      </c>
      <c r="K19" s="2" t="s">
        <v>37</v>
      </c>
      <c r="L19" s="2"/>
      <c r="M19" s="2"/>
      <c r="N19" s="2"/>
      <c r="O19" s="17" t="s">
        <v>67</v>
      </c>
      <c r="P19" s="17" t="s">
        <v>39</v>
      </c>
    </row>
    <row r="20" spans="1:16" ht="29" x14ac:dyDescent="0.35">
      <c r="A20" s="16">
        <v>12</v>
      </c>
      <c r="B20" s="16" t="s">
        <v>70</v>
      </c>
      <c r="C20" s="16">
        <v>12</v>
      </c>
      <c r="D20" s="17" t="s">
        <v>30</v>
      </c>
      <c r="E20" s="17" t="s">
        <v>41</v>
      </c>
      <c r="F20" s="17" t="s">
        <v>71</v>
      </c>
      <c r="G20" s="17" t="s">
        <v>33</v>
      </c>
      <c r="H20" s="19" t="s">
        <v>34</v>
      </c>
      <c r="I20" s="2" t="s">
        <v>35</v>
      </c>
      <c r="J20" s="2" t="s">
        <v>11</v>
      </c>
      <c r="K20" s="2" t="s">
        <v>37</v>
      </c>
      <c r="L20" s="2"/>
      <c r="M20" s="2"/>
      <c r="N20" s="2"/>
      <c r="O20" s="17" t="s">
        <v>38</v>
      </c>
      <c r="P20" s="17" t="s">
        <v>39</v>
      </c>
    </row>
    <row r="21" spans="1:16" ht="29" x14ac:dyDescent="0.35">
      <c r="A21" s="16">
        <v>13</v>
      </c>
      <c r="B21" s="16" t="s">
        <v>72</v>
      </c>
      <c r="C21" s="16">
        <v>13</v>
      </c>
      <c r="D21" s="17" t="s">
        <v>30</v>
      </c>
      <c r="E21" s="17" t="s">
        <v>41</v>
      </c>
      <c r="F21" s="17" t="s">
        <v>73</v>
      </c>
      <c r="G21" s="17" t="s">
        <v>33</v>
      </c>
      <c r="H21" s="19" t="s">
        <v>34</v>
      </c>
      <c r="I21" s="2" t="s">
        <v>35</v>
      </c>
      <c r="J21" s="2" t="s">
        <v>11</v>
      </c>
      <c r="K21" s="2" t="s">
        <v>37</v>
      </c>
      <c r="L21" s="2"/>
      <c r="M21" s="2"/>
      <c r="N21" s="2"/>
      <c r="O21" s="17" t="s">
        <v>38</v>
      </c>
      <c r="P21" s="17" t="s">
        <v>39</v>
      </c>
    </row>
    <row r="22" spans="1:16" ht="29" x14ac:dyDescent="0.35">
      <c r="A22" s="16">
        <v>14</v>
      </c>
      <c r="B22" s="16" t="s">
        <v>74</v>
      </c>
      <c r="C22" s="16">
        <v>14</v>
      </c>
      <c r="D22" s="17" t="s">
        <v>30</v>
      </c>
      <c r="E22" s="17" t="s">
        <v>41</v>
      </c>
      <c r="F22" s="17" t="s">
        <v>75</v>
      </c>
      <c r="G22" s="17" t="s">
        <v>33</v>
      </c>
      <c r="H22" s="19" t="s">
        <v>34</v>
      </c>
      <c r="I22" s="2" t="s">
        <v>35</v>
      </c>
      <c r="J22" s="2" t="s">
        <v>11</v>
      </c>
      <c r="K22" s="2" t="s">
        <v>37</v>
      </c>
      <c r="L22" s="2"/>
      <c r="M22" s="2"/>
      <c r="N22" s="2"/>
      <c r="O22" s="17" t="s">
        <v>38</v>
      </c>
      <c r="P22" s="17" t="s">
        <v>39</v>
      </c>
    </row>
    <row r="23" spans="1:16" ht="29" x14ac:dyDescent="0.35">
      <c r="A23" s="16">
        <v>15</v>
      </c>
      <c r="B23" s="16" t="s">
        <v>76</v>
      </c>
      <c r="C23" s="16">
        <v>15</v>
      </c>
      <c r="D23" s="17" t="s">
        <v>30</v>
      </c>
      <c r="E23" s="17" t="s">
        <v>41</v>
      </c>
      <c r="F23" s="17" t="s">
        <v>77</v>
      </c>
      <c r="G23" s="17" t="s">
        <v>33</v>
      </c>
      <c r="H23" s="19" t="s">
        <v>34</v>
      </c>
      <c r="I23" s="2" t="s">
        <v>35</v>
      </c>
      <c r="J23" s="2" t="s">
        <v>11</v>
      </c>
      <c r="K23" s="2" t="s">
        <v>37</v>
      </c>
      <c r="L23" s="2"/>
      <c r="M23" s="2"/>
      <c r="N23" s="2"/>
      <c r="O23" s="17" t="s">
        <v>38</v>
      </c>
      <c r="P23" s="17" t="s">
        <v>39</v>
      </c>
    </row>
    <row r="24" spans="1:16" ht="29" x14ac:dyDescent="0.35">
      <c r="A24" s="16">
        <v>16</v>
      </c>
      <c r="B24" s="16" t="s">
        <v>78</v>
      </c>
      <c r="C24" s="16">
        <v>21</v>
      </c>
      <c r="D24" s="17" t="s">
        <v>30</v>
      </c>
      <c r="E24" s="17" t="s">
        <v>59</v>
      </c>
      <c r="F24" s="17" t="s">
        <v>79</v>
      </c>
      <c r="G24" s="17" t="s">
        <v>80</v>
      </c>
      <c r="H24" s="19" t="s">
        <v>34</v>
      </c>
      <c r="I24" s="2" t="s">
        <v>35</v>
      </c>
      <c r="J24" s="2" t="s">
        <v>11</v>
      </c>
      <c r="K24" s="2" t="s">
        <v>37</v>
      </c>
      <c r="L24" s="2"/>
      <c r="M24" s="2"/>
      <c r="N24" s="2"/>
      <c r="O24" s="17" t="s">
        <v>38</v>
      </c>
      <c r="P24" s="17" t="s">
        <v>39</v>
      </c>
    </row>
    <row r="25" spans="1:16" ht="29" x14ac:dyDescent="0.35">
      <c r="A25" s="16">
        <v>17</v>
      </c>
      <c r="B25" s="16" t="s">
        <v>81</v>
      </c>
      <c r="C25" s="16">
        <v>22</v>
      </c>
      <c r="D25" s="17" t="s">
        <v>30</v>
      </c>
      <c r="E25" s="17" t="s">
        <v>59</v>
      </c>
      <c r="F25" s="17" t="s">
        <v>82</v>
      </c>
      <c r="G25" s="17" t="s">
        <v>80</v>
      </c>
      <c r="H25" s="19" t="s">
        <v>34</v>
      </c>
      <c r="I25" s="2" t="s">
        <v>35</v>
      </c>
      <c r="J25" s="2" t="s">
        <v>11</v>
      </c>
      <c r="K25" s="2" t="s">
        <v>37</v>
      </c>
      <c r="L25" s="2"/>
      <c r="M25" s="2"/>
      <c r="N25" s="2"/>
      <c r="O25" s="17" t="s">
        <v>38</v>
      </c>
      <c r="P25" s="17" t="s">
        <v>39</v>
      </c>
    </row>
    <row r="26" spans="1:16" ht="29" x14ac:dyDescent="0.35">
      <c r="A26" s="16">
        <v>18</v>
      </c>
      <c r="B26" s="16" t="s">
        <v>83</v>
      </c>
      <c r="C26" s="16">
        <v>23</v>
      </c>
      <c r="D26" s="17" t="s">
        <v>30</v>
      </c>
      <c r="E26" s="17" t="s">
        <v>59</v>
      </c>
      <c r="F26" s="17" t="s">
        <v>84</v>
      </c>
      <c r="G26" s="17" t="s">
        <v>80</v>
      </c>
      <c r="H26" s="19" t="s">
        <v>34</v>
      </c>
      <c r="I26" s="2" t="s">
        <v>35</v>
      </c>
      <c r="J26" s="2" t="s">
        <v>11</v>
      </c>
      <c r="K26" s="2" t="s">
        <v>37</v>
      </c>
      <c r="L26" s="2"/>
      <c r="M26" s="2"/>
      <c r="N26" s="2"/>
      <c r="O26" s="17" t="s">
        <v>85</v>
      </c>
      <c r="P26" s="17" t="s">
        <v>39</v>
      </c>
    </row>
    <row r="27" spans="1:16" ht="29" x14ac:dyDescent="0.35">
      <c r="A27" s="16">
        <v>19</v>
      </c>
      <c r="B27" s="16" t="s">
        <v>86</v>
      </c>
      <c r="C27" s="16">
        <v>24</v>
      </c>
      <c r="D27" s="17" t="s">
        <v>30</v>
      </c>
      <c r="E27" s="17" t="s">
        <v>59</v>
      </c>
      <c r="F27" s="17" t="s">
        <v>87</v>
      </c>
      <c r="G27" s="17" t="s">
        <v>80</v>
      </c>
      <c r="H27" s="19" t="s">
        <v>34</v>
      </c>
      <c r="I27" s="2" t="s">
        <v>35</v>
      </c>
      <c r="J27" s="2" t="s">
        <v>11</v>
      </c>
      <c r="K27" s="2" t="s">
        <v>37</v>
      </c>
      <c r="L27" s="2"/>
      <c r="M27" s="2"/>
      <c r="N27" s="2"/>
      <c r="O27" s="17" t="s">
        <v>85</v>
      </c>
      <c r="P27" s="17" t="s">
        <v>39</v>
      </c>
    </row>
    <row r="28" spans="1:16" ht="29" x14ac:dyDescent="0.35">
      <c r="A28" s="16">
        <v>20</v>
      </c>
      <c r="B28" s="16" t="s">
        <v>88</v>
      </c>
      <c r="C28" s="16">
        <v>31</v>
      </c>
      <c r="D28" s="17" t="s">
        <v>30</v>
      </c>
      <c r="E28" s="17" t="s">
        <v>89</v>
      </c>
      <c r="F28" s="17" t="s">
        <v>90</v>
      </c>
      <c r="G28" s="17" t="s">
        <v>80</v>
      </c>
      <c r="H28" s="19" t="s">
        <v>34</v>
      </c>
      <c r="I28" s="2" t="s">
        <v>35</v>
      </c>
      <c r="J28" s="2" t="s">
        <v>11</v>
      </c>
      <c r="K28" s="2" t="s">
        <v>37</v>
      </c>
      <c r="L28" s="2"/>
      <c r="M28" s="2"/>
      <c r="N28" s="2"/>
      <c r="O28" s="17" t="s">
        <v>85</v>
      </c>
      <c r="P28" s="17" t="s">
        <v>91</v>
      </c>
    </row>
    <row r="29" spans="1:16" ht="29" x14ac:dyDescent="0.35">
      <c r="A29" s="16">
        <v>21</v>
      </c>
      <c r="B29" s="16" t="s">
        <v>92</v>
      </c>
      <c r="C29" s="16">
        <v>32</v>
      </c>
      <c r="D29" s="17" t="s">
        <v>30</v>
      </c>
      <c r="E29" s="17" t="s">
        <v>89</v>
      </c>
      <c r="F29" s="17" t="s">
        <v>93</v>
      </c>
      <c r="G29" s="17" t="s">
        <v>80</v>
      </c>
      <c r="H29" s="19" t="s">
        <v>34</v>
      </c>
      <c r="I29" s="2" t="s">
        <v>35</v>
      </c>
      <c r="J29" s="2" t="s">
        <v>11</v>
      </c>
      <c r="K29" s="2" t="s">
        <v>37</v>
      </c>
      <c r="L29" s="2"/>
      <c r="M29" s="2"/>
      <c r="N29" s="2"/>
      <c r="O29" s="17" t="s">
        <v>85</v>
      </c>
      <c r="P29" s="17" t="s">
        <v>91</v>
      </c>
    </row>
    <row r="30" spans="1:16" ht="29" x14ac:dyDescent="0.35">
      <c r="A30" s="16">
        <v>22</v>
      </c>
      <c r="B30" s="16" t="s">
        <v>94</v>
      </c>
      <c r="C30" s="16">
        <v>33</v>
      </c>
      <c r="D30" s="17" t="s">
        <v>30</v>
      </c>
      <c r="E30" s="17" t="s">
        <v>89</v>
      </c>
      <c r="F30" s="17" t="s">
        <v>95</v>
      </c>
      <c r="G30" s="17" t="s">
        <v>80</v>
      </c>
      <c r="H30" s="19" t="s">
        <v>34</v>
      </c>
      <c r="I30" s="2" t="s">
        <v>35</v>
      </c>
      <c r="J30" s="2" t="s">
        <v>11</v>
      </c>
      <c r="K30" s="2" t="s">
        <v>37</v>
      </c>
      <c r="L30" s="2"/>
      <c r="M30" s="2"/>
      <c r="N30" s="2"/>
      <c r="O30" s="17" t="s">
        <v>85</v>
      </c>
      <c r="P30" s="17" t="s">
        <v>91</v>
      </c>
    </row>
    <row r="31" spans="1:16" ht="29" x14ac:dyDescent="0.35">
      <c r="A31" s="16">
        <v>23</v>
      </c>
      <c r="B31" s="16" t="s">
        <v>96</v>
      </c>
      <c r="C31" s="16">
        <v>34</v>
      </c>
      <c r="D31" s="17" t="s">
        <v>30</v>
      </c>
      <c r="E31" s="17" t="s">
        <v>89</v>
      </c>
      <c r="F31" s="17" t="s">
        <v>97</v>
      </c>
      <c r="G31" s="17" t="s">
        <v>80</v>
      </c>
      <c r="H31" s="19" t="s">
        <v>34</v>
      </c>
      <c r="I31" s="2" t="s">
        <v>35</v>
      </c>
      <c r="J31" s="2" t="s">
        <v>11</v>
      </c>
      <c r="K31" s="2" t="s">
        <v>37</v>
      </c>
      <c r="L31" s="2"/>
      <c r="M31" s="2"/>
      <c r="N31" s="2"/>
      <c r="O31" s="17" t="s">
        <v>85</v>
      </c>
      <c r="P31" s="17" t="s">
        <v>91</v>
      </c>
    </row>
    <row r="32" spans="1:16" ht="29" x14ac:dyDescent="0.35">
      <c r="A32" s="16">
        <v>24</v>
      </c>
      <c r="B32" s="16" t="s">
        <v>98</v>
      </c>
      <c r="C32" s="16">
        <v>35</v>
      </c>
      <c r="D32" s="17" t="s">
        <v>30</v>
      </c>
      <c r="E32" s="17" t="s">
        <v>89</v>
      </c>
      <c r="F32" s="17" t="s">
        <v>99</v>
      </c>
      <c r="G32" s="17" t="s">
        <v>80</v>
      </c>
      <c r="H32" s="19" t="s">
        <v>34</v>
      </c>
      <c r="I32" s="2" t="s">
        <v>35</v>
      </c>
      <c r="J32" s="2" t="s">
        <v>11</v>
      </c>
      <c r="K32" s="2" t="s">
        <v>37</v>
      </c>
      <c r="L32" s="2"/>
      <c r="M32" s="2"/>
      <c r="N32" s="2"/>
      <c r="O32" s="17" t="s">
        <v>85</v>
      </c>
      <c r="P32" s="17" t="s">
        <v>91</v>
      </c>
    </row>
    <row r="33" spans="1:16" ht="29" x14ac:dyDescent="0.35">
      <c r="A33" s="16">
        <v>25</v>
      </c>
      <c r="B33" s="16" t="s">
        <v>100</v>
      </c>
      <c r="C33" s="16">
        <v>36</v>
      </c>
      <c r="D33" s="17" t="s">
        <v>30</v>
      </c>
      <c r="E33" s="17" t="s">
        <v>89</v>
      </c>
      <c r="F33" s="17" t="s">
        <v>101</v>
      </c>
      <c r="G33" s="17" t="s">
        <v>80</v>
      </c>
      <c r="H33" s="19" t="s">
        <v>34</v>
      </c>
      <c r="I33" s="2" t="s">
        <v>35</v>
      </c>
      <c r="J33" s="2" t="s">
        <v>11</v>
      </c>
      <c r="K33" s="2" t="s">
        <v>37</v>
      </c>
      <c r="L33" s="2"/>
      <c r="M33" s="2"/>
      <c r="N33" s="2"/>
      <c r="O33" s="17" t="s">
        <v>85</v>
      </c>
      <c r="P33" s="17" t="s">
        <v>91</v>
      </c>
    </row>
    <row r="34" spans="1:16" ht="29" x14ac:dyDescent="0.35">
      <c r="A34" s="16">
        <v>26</v>
      </c>
      <c r="B34" s="16" t="s">
        <v>102</v>
      </c>
      <c r="C34" s="16">
        <v>37</v>
      </c>
      <c r="D34" s="17" t="s">
        <v>30</v>
      </c>
      <c r="E34" s="17" t="s">
        <v>89</v>
      </c>
      <c r="F34" s="17" t="s">
        <v>103</v>
      </c>
      <c r="G34" s="17" t="s">
        <v>80</v>
      </c>
      <c r="H34" s="19" t="s">
        <v>34</v>
      </c>
      <c r="I34" s="2" t="s">
        <v>35</v>
      </c>
      <c r="J34" s="2" t="s">
        <v>11</v>
      </c>
      <c r="K34" s="2" t="s">
        <v>37</v>
      </c>
      <c r="L34" s="2"/>
      <c r="M34" s="2"/>
      <c r="N34" s="2"/>
      <c r="O34" s="17" t="s">
        <v>85</v>
      </c>
      <c r="P34" s="17" t="s">
        <v>91</v>
      </c>
    </row>
    <row r="35" spans="1:16" ht="29" x14ac:dyDescent="0.35">
      <c r="A35" s="16">
        <v>27</v>
      </c>
      <c r="B35" s="16" t="s">
        <v>104</v>
      </c>
      <c r="C35" s="16">
        <v>40</v>
      </c>
      <c r="D35" s="17" t="s">
        <v>30</v>
      </c>
      <c r="E35" s="17" t="s">
        <v>59</v>
      </c>
      <c r="F35" s="17" t="s">
        <v>105</v>
      </c>
      <c r="G35" s="17" t="s">
        <v>80</v>
      </c>
      <c r="H35" s="19" t="s">
        <v>34</v>
      </c>
      <c r="I35" s="2" t="s">
        <v>35</v>
      </c>
      <c r="J35" s="2" t="s">
        <v>11</v>
      </c>
      <c r="K35" s="2" t="s">
        <v>37</v>
      </c>
      <c r="L35" s="2"/>
      <c r="M35" s="2"/>
      <c r="N35" s="2"/>
      <c r="O35" s="17" t="s">
        <v>38</v>
      </c>
      <c r="P35" s="17" t="s">
        <v>39</v>
      </c>
    </row>
    <row r="36" spans="1:16" ht="29" x14ac:dyDescent="0.35">
      <c r="A36" s="16">
        <v>28</v>
      </c>
      <c r="B36" s="16" t="s">
        <v>106</v>
      </c>
      <c r="C36" s="16">
        <v>41</v>
      </c>
      <c r="D36" s="17" t="s">
        <v>30</v>
      </c>
      <c r="E36" s="17" t="s">
        <v>59</v>
      </c>
      <c r="F36" s="17" t="s">
        <v>107</v>
      </c>
      <c r="G36" s="17" t="s">
        <v>80</v>
      </c>
      <c r="H36" s="19" t="s">
        <v>34</v>
      </c>
      <c r="I36" s="2" t="s">
        <v>35</v>
      </c>
      <c r="J36" s="2" t="s">
        <v>11</v>
      </c>
      <c r="K36" s="2" t="s">
        <v>37</v>
      </c>
      <c r="L36" s="2"/>
      <c r="M36" s="2"/>
      <c r="N36" s="2"/>
      <c r="O36" s="17" t="s">
        <v>67</v>
      </c>
      <c r="P36" s="17" t="s">
        <v>39</v>
      </c>
    </row>
    <row r="37" spans="1:16" ht="43.5" x14ac:dyDescent="0.35">
      <c r="A37" s="16">
        <v>29</v>
      </c>
      <c r="B37" s="16" t="s">
        <v>108</v>
      </c>
      <c r="C37" s="16">
        <v>50</v>
      </c>
      <c r="D37" s="17" t="s">
        <v>30</v>
      </c>
      <c r="E37" s="17" t="s">
        <v>109</v>
      </c>
      <c r="F37" s="17" t="s">
        <v>110</v>
      </c>
      <c r="G37" s="17" t="s">
        <v>33</v>
      </c>
      <c r="H37" s="19" t="s">
        <v>34</v>
      </c>
      <c r="I37" s="2" t="s">
        <v>35</v>
      </c>
      <c r="J37" s="2" t="s">
        <v>11</v>
      </c>
      <c r="K37" s="2" t="s">
        <v>37</v>
      </c>
      <c r="L37" s="2"/>
      <c r="M37" s="2"/>
      <c r="N37" s="2"/>
      <c r="O37" s="17" t="s">
        <v>38</v>
      </c>
      <c r="P37" s="17" t="s">
        <v>39</v>
      </c>
    </row>
    <row r="38" spans="1:16" ht="29" x14ac:dyDescent="0.35">
      <c r="A38" s="16">
        <v>30</v>
      </c>
      <c r="B38" s="16" t="s">
        <v>111</v>
      </c>
      <c r="C38" s="16">
        <v>51</v>
      </c>
      <c r="D38" s="17" t="s">
        <v>30</v>
      </c>
      <c r="E38" s="17" t="s">
        <v>59</v>
      </c>
      <c r="F38" s="17" t="s">
        <v>112</v>
      </c>
      <c r="G38" s="17" t="s">
        <v>33</v>
      </c>
      <c r="H38" s="19" t="s">
        <v>34</v>
      </c>
      <c r="I38" s="2" t="s">
        <v>35</v>
      </c>
      <c r="J38" s="2" t="s">
        <v>11</v>
      </c>
      <c r="K38" s="2" t="s">
        <v>37</v>
      </c>
      <c r="L38" s="2"/>
      <c r="M38" s="2"/>
      <c r="N38" s="2"/>
      <c r="O38" s="17" t="s">
        <v>38</v>
      </c>
      <c r="P38" s="17" t="s">
        <v>39</v>
      </c>
    </row>
    <row r="39" spans="1:16" ht="67.5" customHeight="1" x14ac:dyDescent="0.35">
      <c r="A39" s="16">
        <v>31</v>
      </c>
      <c r="B39" s="16" t="s">
        <v>113</v>
      </c>
      <c r="C39" s="16">
        <v>100</v>
      </c>
      <c r="D39" s="17" t="s">
        <v>30</v>
      </c>
      <c r="E39" s="17" t="s">
        <v>114</v>
      </c>
      <c r="F39" s="17" t="s">
        <v>115</v>
      </c>
      <c r="G39" s="17" t="s">
        <v>61</v>
      </c>
      <c r="H39" s="19" t="s">
        <v>34</v>
      </c>
      <c r="I39" s="2" t="s">
        <v>35</v>
      </c>
      <c r="J39" s="2" t="s">
        <v>11</v>
      </c>
      <c r="K39" s="2" t="s">
        <v>37</v>
      </c>
      <c r="L39" s="2"/>
      <c r="M39" s="2"/>
      <c r="N39" s="2"/>
      <c r="O39" s="17" t="s">
        <v>38</v>
      </c>
      <c r="P39" s="17" t="s">
        <v>39</v>
      </c>
    </row>
    <row r="40" spans="1:16" ht="61" customHeight="1" x14ac:dyDescent="0.35">
      <c r="A40" s="16">
        <v>32</v>
      </c>
      <c r="B40" s="16" t="s">
        <v>116</v>
      </c>
      <c r="C40" s="16">
        <v>101</v>
      </c>
      <c r="D40" s="17" t="s">
        <v>30</v>
      </c>
      <c r="E40" s="17" t="s">
        <v>117</v>
      </c>
      <c r="F40" s="17" t="s">
        <v>118</v>
      </c>
      <c r="G40" s="17" t="s">
        <v>61</v>
      </c>
      <c r="H40" s="19" t="s">
        <v>34</v>
      </c>
      <c r="I40" s="2" t="s">
        <v>35</v>
      </c>
      <c r="J40" s="2" t="s">
        <v>11</v>
      </c>
      <c r="K40" s="2" t="s">
        <v>37</v>
      </c>
      <c r="L40" s="2"/>
      <c r="M40" s="2"/>
      <c r="N40" s="2"/>
      <c r="O40" s="17" t="s">
        <v>38</v>
      </c>
      <c r="P40" s="17" t="s">
        <v>39</v>
      </c>
    </row>
    <row r="41" spans="1:16" ht="69.400000000000006" customHeight="1" x14ac:dyDescent="0.35">
      <c r="A41" s="16">
        <v>33</v>
      </c>
      <c r="B41" s="16" t="s">
        <v>119</v>
      </c>
      <c r="C41" s="16">
        <v>102</v>
      </c>
      <c r="D41" s="17" t="s">
        <v>30</v>
      </c>
      <c r="E41" s="17" t="s">
        <v>120</v>
      </c>
      <c r="F41" s="17" t="s">
        <v>121</v>
      </c>
      <c r="G41" s="17" t="s">
        <v>61</v>
      </c>
      <c r="H41" s="19" t="s">
        <v>34</v>
      </c>
      <c r="I41" s="2" t="s">
        <v>35</v>
      </c>
      <c r="J41" s="2" t="s">
        <v>11</v>
      </c>
      <c r="K41" s="2" t="s">
        <v>37</v>
      </c>
      <c r="L41" s="2"/>
      <c r="M41" s="2"/>
      <c r="N41" s="2"/>
      <c r="O41" s="17" t="s">
        <v>38</v>
      </c>
      <c r="P41" s="17" t="s">
        <v>39</v>
      </c>
    </row>
    <row r="42" spans="1:16" ht="69.400000000000006" customHeight="1" x14ac:dyDescent="0.35">
      <c r="A42" s="16">
        <v>34</v>
      </c>
      <c r="B42" s="16" t="s">
        <v>122</v>
      </c>
      <c r="C42" s="16">
        <v>103</v>
      </c>
      <c r="D42" s="17" t="s">
        <v>30</v>
      </c>
      <c r="E42" s="17" t="s">
        <v>120</v>
      </c>
      <c r="F42" s="17" t="s">
        <v>123</v>
      </c>
      <c r="G42" s="17" t="s">
        <v>61</v>
      </c>
      <c r="H42" s="19" t="s">
        <v>34</v>
      </c>
      <c r="I42" s="2" t="s">
        <v>35</v>
      </c>
      <c r="J42" s="2" t="s">
        <v>11</v>
      </c>
      <c r="K42" s="2" t="s">
        <v>37</v>
      </c>
      <c r="L42" s="2"/>
      <c r="M42" s="2"/>
      <c r="N42" s="2"/>
      <c r="O42" s="17" t="s">
        <v>38</v>
      </c>
      <c r="P42" s="17" t="s">
        <v>39</v>
      </c>
    </row>
    <row r="43" spans="1:16" ht="55" customHeight="1" x14ac:dyDescent="0.35">
      <c r="A43" s="16">
        <v>35</v>
      </c>
      <c r="B43" s="16" t="s">
        <v>124</v>
      </c>
      <c r="C43" s="16">
        <v>104</v>
      </c>
      <c r="D43" s="17" t="s">
        <v>30</v>
      </c>
      <c r="E43" s="17" t="s">
        <v>125</v>
      </c>
      <c r="F43" s="17" t="s">
        <v>126</v>
      </c>
      <c r="G43" s="17" t="s">
        <v>61</v>
      </c>
      <c r="H43" s="19" t="s">
        <v>34</v>
      </c>
      <c r="I43" s="2" t="s">
        <v>35</v>
      </c>
      <c r="J43" s="2" t="s">
        <v>11</v>
      </c>
      <c r="K43" s="2" t="s">
        <v>37</v>
      </c>
      <c r="L43" s="2"/>
      <c r="M43" s="2"/>
      <c r="N43" s="2"/>
      <c r="O43" s="17" t="s">
        <v>38</v>
      </c>
      <c r="P43" s="17" t="s">
        <v>39</v>
      </c>
    </row>
    <row r="44" spans="1:16" ht="50.65" customHeight="1" x14ac:dyDescent="0.35">
      <c r="A44" s="16">
        <v>36</v>
      </c>
      <c r="B44" s="16" t="s">
        <v>127</v>
      </c>
      <c r="C44" s="16">
        <v>105</v>
      </c>
      <c r="D44" s="17" t="s">
        <v>30</v>
      </c>
      <c r="E44" s="17" t="s">
        <v>128</v>
      </c>
      <c r="F44" s="17" t="s">
        <v>129</v>
      </c>
      <c r="G44" s="17" t="s">
        <v>61</v>
      </c>
      <c r="H44" s="19" t="s">
        <v>34</v>
      </c>
      <c r="I44" s="2" t="s">
        <v>35</v>
      </c>
      <c r="J44" s="2" t="s">
        <v>11</v>
      </c>
      <c r="K44" s="2" t="s">
        <v>37</v>
      </c>
      <c r="L44" s="2"/>
      <c r="M44" s="2"/>
      <c r="N44" s="2"/>
      <c r="O44" s="17" t="s">
        <v>38</v>
      </c>
      <c r="P44" s="17" t="s">
        <v>39</v>
      </c>
    </row>
    <row r="45" spans="1:16" ht="58" x14ac:dyDescent="0.35">
      <c r="A45" s="16">
        <v>37</v>
      </c>
      <c r="B45" s="16" t="s">
        <v>130</v>
      </c>
      <c r="C45" s="16">
        <v>106</v>
      </c>
      <c r="D45" s="17" t="s">
        <v>30</v>
      </c>
      <c r="E45" s="17" t="s">
        <v>131</v>
      </c>
      <c r="F45" s="17" t="s">
        <v>132</v>
      </c>
      <c r="G45" s="17" t="s">
        <v>61</v>
      </c>
      <c r="H45" s="19" t="s">
        <v>34</v>
      </c>
      <c r="I45" s="2" t="s">
        <v>35</v>
      </c>
      <c r="J45" s="2" t="s">
        <v>11</v>
      </c>
      <c r="K45" s="2" t="s">
        <v>37</v>
      </c>
      <c r="L45" s="2"/>
      <c r="M45" s="2"/>
      <c r="N45" s="2"/>
      <c r="O45" s="17" t="s">
        <v>38</v>
      </c>
      <c r="P45" s="17" t="s">
        <v>39</v>
      </c>
    </row>
    <row r="46" spans="1:16" ht="72.5" x14ac:dyDescent="0.35">
      <c r="A46" s="16">
        <v>38</v>
      </c>
      <c r="B46" s="16" t="s">
        <v>133</v>
      </c>
      <c r="C46" s="16">
        <v>107</v>
      </c>
      <c r="D46" s="17" t="s">
        <v>30</v>
      </c>
      <c r="E46" s="17" t="s">
        <v>131</v>
      </c>
      <c r="F46" s="17" t="s">
        <v>134</v>
      </c>
      <c r="G46" s="17" t="s">
        <v>61</v>
      </c>
      <c r="H46" s="19" t="s">
        <v>34</v>
      </c>
      <c r="I46" s="2" t="s">
        <v>35</v>
      </c>
      <c r="J46" s="2" t="s">
        <v>11</v>
      </c>
      <c r="K46" s="2" t="s">
        <v>37</v>
      </c>
      <c r="L46" s="2"/>
      <c r="M46" s="2"/>
      <c r="N46" s="2"/>
      <c r="O46" s="17" t="s">
        <v>38</v>
      </c>
      <c r="P46" s="17" t="s">
        <v>39</v>
      </c>
    </row>
    <row r="47" spans="1:16" ht="58" x14ac:dyDescent="0.35">
      <c r="A47" s="16">
        <v>39</v>
      </c>
      <c r="B47" s="16" t="s">
        <v>135</v>
      </c>
      <c r="C47" s="16">
        <v>108</v>
      </c>
      <c r="D47" s="17" t="s">
        <v>30</v>
      </c>
      <c r="E47" s="17" t="s">
        <v>136</v>
      </c>
      <c r="F47" s="17" t="s">
        <v>137</v>
      </c>
      <c r="G47" s="17" t="s">
        <v>61</v>
      </c>
      <c r="H47" s="19" t="s">
        <v>34</v>
      </c>
      <c r="I47" s="2" t="s">
        <v>35</v>
      </c>
      <c r="J47" s="2" t="s">
        <v>11</v>
      </c>
      <c r="K47" s="2" t="s">
        <v>37</v>
      </c>
      <c r="L47" s="2"/>
      <c r="M47" s="2"/>
      <c r="N47" s="2"/>
      <c r="O47" s="17" t="s">
        <v>38</v>
      </c>
      <c r="P47" s="17" t="s">
        <v>39</v>
      </c>
    </row>
    <row r="48" spans="1:16" ht="58" x14ac:dyDescent="0.35">
      <c r="A48" s="16">
        <v>40</v>
      </c>
      <c r="B48" s="16" t="s">
        <v>138</v>
      </c>
      <c r="C48" s="16">
        <v>109</v>
      </c>
      <c r="D48" s="17" t="s">
        <v>30</v>
      </c>
      <c r="E48" s="17" t="s">
        <v>139</v>
      </c>
      <c r="F48" s="17" t="s">
        <v>140</v>
      </c>
      <c r="G48" s="17" t="s">
        <v>33</v>
      </c>
      <c r="H48" s="19" t="s">
        <v>34</v>
      </c>
      <c r="I48" s="2" t="s">
        <v>35</v>
      </c>
      <c r="J48" s="2" t="s">
        <v>11</v>
      </c>
      <c r="K48" s="2" t="s">
        <v>37</v>
      </c>
      <c r="L48" s="2"/>
      <c r="M48" s="2"/>
      <c r="N48" s="2"/>
      <c r="O48" s="17" t="s">
        <v>38</v>
      </c>
      <c r="P48" s="22" t="s">
        <v>39</v>
      </c>
    </row>
    <row r="49" spans="1:16" ht="29" x14ac:dyDescent="0.35">
      <c r="A49" s="16">
        <v>41</v>
      </c>
      <c r="B49" s="16" t="s">
        <v>141</v>
      </c>
      <c r="C49" s="16">
        <v>200</v>
      </c>
      <c r="D49" s="17" t="s">
        <v>30</v>
      </c>
      <c r="E49" s="17" t="s">
        <v>142</v>
      </c>
      <c r="F49" s="17" t="s">
        <v>143</v>
      </c>
      <c r="G49" s="17" t="s">
        <v>144</v>
      </c>
      <c r="H49" s="19" t="s">
        <v>34</v>
      </c>
      <c r="I49" s="2" t="s">
        <v>35</v>
      </c>
      <c r="J49" s="2" t="s">
        <v>11</v>
      </c>
      <c r="K49" s="2" t="s">
        <v>37</v>
      </c>
      <c r="L49" s="2"/>
      <c r="M49" s="2"/>
      <c r="N49" s="2"/>
      <c r="O49" s="17" t="s">
        <v>38</v>
      </c>
      <c r="P49" s="22" t="s">
        <v>39</v>
      </c>
    </row>
    <row r="50" spans="1:16" ht="43.5" x14ac:dyDescent="0.35">
      <c r="A50" s="16">
        <v>42</v>
      </c>
      <c r="B50" s="16" t="s">
        <v>145</v>
      </c>
      <c r="C50" s="16">
        <v>202</v>
      </c>
      <c r="D50" s="17" t="s">
        <v>30</v>
      </c>
      <c r="E50" s="17" t="s">
        <v>142</v>
      </c>
      <c r="F50" s="17" t="s">
        <v>146</v>
      </c>
      <c r="G50" s="17" t="s">
        <v>144</v>
      </c>
      <c r="H50" s="19" t="s">
        <v>34</v>
      </c>
      <c r="I50" s="2" t="s">
        <v>35</v>
      </c>
      <c r="J50" s="2" t="s">
        <v>11</v>
      </c>
      <c r="K50" s="2" t="s">
        <v>37</v>
      </c>
      <c r="L50" s="2"/>
      <c r="M50" s="2"/>
      <c r="N50" s="2"/>
      <c r="O50" s="17" t="s">
        <v>38</v>
      </c>
      <c r="P50" s="22" t="s">
        <v>39</v>
      </c>
    </row>
    <row r="51" spans="1:16" ht="43.5" x14ac:dyDescent="0.35">
      <c r="A51" s="16">
        <v>43</v>
      </c>
      <c r="B51" s="16" t="s">
        <v>147</v>
      </c>
      <c r="C51" s="16">
        <v>203</v>
      </c>
      <c r="D51" s="17" t="s">
        <v>30</v>
      </c>
      <c r="E51" s="17" t="s">
        <v>142</v>
      </c>
      <c r="F51" s="17" t="s">
        <v>148</v>
      </c>
      <c r="G51" s="17" t="s">
        <v>144</v>
      </c>
      <c r="H51" s="19" t="s">
        <v>34</v>
      </c>
      <c r="I51" s="2" t="s">
        <v>35</v>
      </c>
      <c r="J51" s="2" t="s">
        <v>11</v>
      </c>
      <c r="K51" s="2" t="s">
        <v>37</v>
      </c>
      <c r="L51" s="2"/>
      <c r="M51" s="2"/>
      <c r="N51" s="2"/>
      <c r="O51" s="17" t="s">
        <v>38</v>
      </c>
      <c r="P51" s="22" t="s">
        <v>39</v>
      </c>
    </row>
    <row r="52" spans="1:16" ht="43.5" x14ac:dyDescent="0.35">
      <c r="A52" s="16">
        <v>44</v>
      </c>
      <c r="B52" s="16" t="s">
        <v>149</v>
      </c>
      <c r="C52" s="16">
        <v>204</v>
      </c>
      <c r="D52" s="17" t="s">
        <v>30</v>
      </c>
      <c r="E52" s="17" t="s">
        <v>142</v>
      </c>
      <c r="F52" s="17" t="s">
        <v>150</v>
      </c>
      <c r="G52" s="17" t="s">
        <v>144</v>
      </c>
      <c r="H52" s="19" t="s">
        <v>34</v>
      </c>
      <c r="I52" s="2" t="s">
        <v>35</v>
      </c>
      <c r="J52" s="2" t="s">
        <v>11</v>
      </c>
      <c r="K52" s="2" t="s">
        <v>37</v>
      </c>
      <c r="L52" s="2"/>
      <c r="M52" s="2"/>
      <c r="N52" s="2"/>
      <c r="O52" s="17" t="s">
        <v>38</v>
      </c>
      <c r="P52" s="22" t="s">
        <v>39</v>
      </c>
    </row>
    <row r="53" spans="1:16" ht="29" x14ac:dyDescent="0.35">
      <c r="A53" s="16">
        <v>45</v>
      </c>
      <c r="B53" s="16" t="s">
        <v>151</v>
      </c>
      <c r="C53" s="16">
        <v>300</v>
      </c>
      <c r="D53" s="17" t="s">
        <v>30</v>
      </c>
      <c r="E53" s="17" t="s">
        <v>152</v>
      </c>
      <c r="F53" s="17" t="s">
        <v>153</v>
      </c>
      <c r="G53" s="17" t="s">
        <v>154</v>
      </c>
      <c r="H53" s="19" t="s">
        <v>34</v>
      </c>
      <c r="I53" s="2" t="s">
        <v>35</v>
      </c>
      <c r="J53" s="2" t="s">
        <v>11</v>
      </c>
      <c r="K53" s="2" t="s">
        <v>37</v>
      </c>
      <c r="L53" s="2"/>
      <c r="M53" s="2"/>
      <c r="N53" s="2"/>
      <c r="O53" s="17" t="s">
        <v>38</v>
      </c>
      <c r="P53" s="22" t="s">
        <v>39</v>
      </c>
    </row>
    <row r="54" spans="1:16" ht="39.4" customHeight="1" x14ac:dyDescent="0.35">
      <c r="A54" s="16">
        <v>46</v>
      </c>
      <c r="B54" s="16" t="s">
        <v>155</v>
      </c>
      <c r="C54" s="16">
        <v>500</v>
      </c>
      <c r="D54" s="17" t="s">
        <v>30</v>
      </c>
      <c r="E54" s="17" t="s">
        <v>156</v>
      </c>
      <c r="F54" s="17" t="s">
        <v>157</v>
      </c>
      <c r="G54" s="17" t="s">
        <v>158</v>
      </c>
      <c r="H54" s="19" t="s">
        <v>34</v>
      </c>
      <c r="I54" s="2" t="s">
        <v>35</v>
      </c>
      <c r="J54" s="2" t="s">
        <v>11</v>
      </c>
      <c r="K54" s="2" t="s">
        <v>37</v>
      </c>
      <c r="L54" s="2"/>
      <c r="M54" s="2" t="s">
        <v>37</v>
      </c>
      <c r="N54" s="2"/>
      <c r="O54" s="17" t="s">
        <v>85</v>
      </c>
      <c r="P54" s="22" t="s">
        <v>159</v>
      </c>
    </row>
    <row r="55" spans="1:16" ht="153.75" customHeight="1" x14ac:dyDescent="0.35">
      <c r="A55" s="16">
        <v>47</v>
      </c>
      <c r="B55" s="16" t="s">
        <v>160</v>
      </c>
      <c r="C55" s="16">
        <v>501</v>
      </c>
      <c r="D55" s="17" t="s">
        <v>30</v>
      </c>
      <c r="E55" s="17" t="s">
        <v>161</v>
      </c>
      <c r="F55" s="17" t="s">
        <v>162</v>
      </c>
      <c r="G55" s="17" t="s">
        <v>158</v>
      </c>
      <c r="H55" s="19" t="s">
        <v>34</v>
      </c>
      <c r="I55" s="2" t="s">
        <v>35</v>
      </c>
      <c r="J55" s="2" t="s">
        <v>11</v>
      </c>
      <c r="K55" s="2" t="s">
        <v>37</v>
      </c>
      <c r="L55" s="2"/>
      <c r="M55" s="2" t="s">
        <v>37</v>
      </c>
      <c r="N55" s="2"/>
      <c r="O55" s="17" t="s">
        <v>85</v>
      </c>
      <c r="P55" s="23" t="s">
        <v>159</v>
      </c>
    </row>
    <row r="56" spans="1:16" ht="36.4" customHeight="1" x14ac:dyDescent="0.35">
      <c r="A56" s="16">
        <v>48</v>
      </c>
      <c r="B56" s="16" t="s">
        <v>163</v>
      </c>
      <c r="C56" s="16">
        <v>502</v>
      </c>
      <c r="D56" s="17" t="s">
        <v>30</v>
      </c>
      <c r="E56" s="17" t="s">
        <v>164</v>
      </c>
      <c r="F56" s="17" t="s">
        <v>165</v>
      </c>
      <c r="G56" s="17" t="s">
        <v>158</v>
      </c>
      <c r="H56" s="19" t="s">
        <v>34</v>
      </c>
      <c r="I56" s="2" t="s">
        <v>35</v>
      </c>
      <c r="J56" s="2" t="s">
        <v>11</v>
      </c>
      <c r="K56" s="2" t="s">
        <v>37</v>
      </c>
      <c r="L56" s="2"/>
      <c r="M56" s="2" t="s">
        <v>37</v>
      </c>
      <c r="N56" s="2"/>
      <c r="O56" s="17" t="s">
        <v>85</v>
      </c>
      <c r="P56" s="23" t="s">
        <v>159</v>
      </c>
    </row>
    <row r="57" spans="1:16" ht="29" x14ac:dyDescent="0.35">
      <c r="A57" s="16">
        <v>49</v>
      </c>
      <c r="B57" s="16" t="s">
        <v>166</v>
      </c>
      <c r="C57" s="16">
        <v>503</v>
      </c>
      <c r="D57" s="17" t="s">
        <v>30</v>
      </c>
      <c r="E57" s="17" t="s">
        <v>167</v>
      </c>
      <c r="F57" s="17" t="s">
        <v>168</v>
      </c>
      <c r="G57" s="17" t="s">
        <v>158</v>
      </c>
      <c r="H57" s="19" t="s">
        <v>34</v>
      </c>
      <c r="I57" s="2" t="s">
        <v>35</v>
      </c>
      <c r="J57" s="2" t="s">
        <v>11</v>
      </c>
      <c r="K57" s="2" t="s">
        <v>37</v>
      </c>
      <c r="L57" s="2"/>
      <c r="M57" s="2" t="s">
        <v>37</v>
      </c>
      <c r="N57" s="2"/>
      <c r="O57" s="17" t="s">
        <v>85</v>
      </c>
      <c r="P57" s="23" t="s">
        <v>159</v>
      </c>
    </row>
    <row r="58" spans="1:16" ht="29" x14ac:dyDescent="0.35">
      <c r="A58" s="16">
        <v>50</v>
      </c>
      <c r="B58" s="16" t="s">
        <v>169</v>
      </c>
      <c r="C58" s="16">
        <v>504</v>
      </c>
      <c r="D58" s="17" t="s">
        <v>30</v>
      </c>
      <c r="E58" s="17" t="s">
        <v>170</v>
      </c>
      <c r="F58" s="17" t="s">
        <v>171</v>
      </c>
      <c r="G58" s="17" t="s">
        <v>158</v>
      </c>
      <c r="H58" s="19" t="s">
        <v>34</v>
      </c>
      <c r="I58" s="2" t="s">
        <v>35</v>
      </c>
      <c r="J58" s="2" t="s">
        <v>11</v>
      </c>
      <c r="K58" s="2" t="s">
        <v>37</v>
      </c>
      <c r="L58" s="2"/>
      <c r="M58" s="2" t="s">
        <v>37</v>
      </c>
      <c r="N58" s="2"/>
      <c r="O58" s="17" t="s">
        <v>85</v>
      </c>
      <c r="P58" s="23" t="s">
        <v>159</v>
      </c>
    </row>
    <row r="59" spans="1:16" ht="29" x14ac:dyDescent="0.35">
      <c r="A59" s="16">
        <v>51</v>
      </c>
      <c r="B59" s="16" t="s">
        <v>172</v>
      </c>
      <c r="C59" s="16">
        <v>505</v>
      </c>
      <c r="D59" s="17" t="s">
        <v>30</v>
      </c>
      <c r="E59" s="17" t="s">
        <v>173</v>
      </c>
      <c r="F59" s="17" t="s">
        <v>174</v>
      </c>
      <c r="G59" s="17" t="s">
        <v>158</v>
      </c>
      <c r="H59" s="19" t="s">
        <v>34</v>
      </c>
      <c r="I59" s="2" t="s">
        <v>35</v>
      </c>
      <c r="J59" s="2" t="s">
        <v>11</v>
      </c>
      <c r="K59" s="2" t="s">
        <v>37</v>
      </c>
      <c r="L59" s="2"/>
      <c r="M59" s="2" t="s">
        <v>37</v>
      </c>
      <c r="N59" s="2"/>
      <c r="O59" s="17" t="s">
        <v>85</v>
      </c>
      <c r="P59" s="23" t="s">
        <v>159</v>
      </c>
    </row>
    <row r="60" spans="1:16" ht="29" x14ac:dyDescent="0.35">
      <c r="A60" s="16">
        <v>52</v>
      </c>
      <c r="B60" s="16" t="s">
        <v>175</v>
      </c>
      <c r="C60" s="16">
        <v>506</v>
      </c>
      <c r="D60" s="17" t="s">
        <v>30</v>
      </c>
      <c r="E60" s="17" t="s">
        <v>176</v>
      </c>
      <c r="F60" s="17" t="s">
        <v>177</v>
      </c>
      <c r="G60" s="17" t="s">
        <v>158</v>
      </c>
      <c r="H60" s="19" t="s">
        <v>34</v>
      </c>
      <c r="I60" s="2" t="s">
        <v>35</v>
      </c>
      <c r="J60" s="2" t="s">
        <v>11</v>
      </c>
      <c r="K60" s="2" t="s">
        <v>37</v>
      </c>
      <c r="L60" s="2"/>
      <c r="M60" s="2" t="s">
        <v>37</v>
      </c>
      <c r="N60" s="2"/>
      <c r="O60" s="17" t="s">
        <v>85</v>
      </c>
      <c r="P60" s="23" t="s">
        <v>159</v>
      </c>
    </row>
    <row r="61" spans="1:16" ht="29" x14ac:dyDescent="0.35">
      <c r="A61" s="16">
        <v>53</v>
      </c>
      <c r="B61" s="16" t="s">
        <v>178</v>
      </c>
      <c r="C61" s="16">
        <v>507</v>
      </c>
      <c r="D61" s="17" t="s">
        <v>30</v>
      </c>
      <c r="E61" s="17" t="s">
        <v>179</v>
      </c>
      <c r="F61" s="17" t="s">
        <v>180</v>
      </c>
      <c r="G61" s="17" t="s">
        <v>158</v>
      </c>
      <c r="H61" s="19" t="s">
        <v>34</v>
      </c>
      <c r="I61" s="2" t="s">
        <v>35</v>
      </c>
      <c r="J61" s="2" t="s">
        <v>11</v>
      </c>
      <c r="K61" s="2" t="s">
        <v>37</v>
      </c>
      <c r="L61" s="2"/>
      <c r="M61" s="2" t="s">
        <v>37</v>
      </c>
      <c r="N61" s="2"/>
      <c r="O61" s="17" t="s">
        <v>85</v>
      </c>
      <c r="P61" s="23" t="s">
        <v>159</v>
      </c>
    </row>
    <row r="62" spans="1:16" ht="29" x14ac:dyDescent="0.35">
      <c r="A62" s="16">
        <v>54</v>
      </c>
      <c r="B62" s="16" t="s">
        <v>181</v>
      </c>
      <c r="C62" s="16">
        <v>508</v>
      </c>
      <c r="D62" s="17" t="s">
        <v>30</v>
      </c>
      <c r="E62" s="17" t="s">
        <v>182</v>
      </c>
      <c r="F62" s="17" t="s">
        <v>183</v>
      </c>
      <c r="G62" s="17" t="s">
        <v>158</v>
      </c>
      <c r="H62" s="19" t="s">
        <v>34</v>
      </c>
      <c r="I62" s="2" t="s">
        <v>35</v>
      </c>
      <c r="J62" s="2" t="s">
        <v>11</v>
      </c>
      <c r="K62" s="2" t="s">
        <v>37</v>
      </c>
      <c r="L62" s="2"/>
      <c r="M62" s="2" t="s">
        <v>37</v>
      </c>
      <c r="N62" s="2"/>
      <c r="O62" s="17" t="s">
        <v>85</v>
      </c>
      <c r="P62" s="23" t="s">
        <v>159</v>
      </c>
    </row>
    <row r="63" spans="1:16" ht="29" x14ac:dyDescent="0.35">
      <c r="A63" s="16">
        <v>55</v>
      </c>
      <c r="B63" s="16" t="s">
        <v>184</v>
      </c>
      <c r="C63" s="16">
        <v>509</v>
      </c>
      <c r="D63" s="17" t="s">
        <v>30</v>
      </c>
      <c r="E63" s="17" t="s">
        <v>185</v>
      </c>
      <c r="F63" s="17" t="s">
        <v>186</v>
      </c>
      <c r="G63" s="17" t="s">
        <v>158</v>
      </c>
      <c r="H63" s="19" t="s">
        <v>34</v>
      </c>
      <c r="I63" s="2" t="s">
        <v>35</v>
      </c>
      <c r="J63" s="2" t="s">
        <v>11</v>
      </c>
      <c r="K63" s="2" t="s">
        <v>37</v>
      </c>
      <c r="L63" s="2"/>
      <c r="M63" s="2" t="s">
        <v>37</v>
      </c>
      <c r="N63" s="2"/>
      <c r="O63" s="17" t="s">
        <v>85</v>
      </c>
      <c r="P63" s="23" t="s">
        <v>159</v>
      </c>
    </row>
    <row r="64" spans="1:16" ht="29" x14ac:dyDescent="0.35">
      <c r="A64" s="16">
        <v>56</v>
      </c>
      <c r="B64" s="16" t="s">
        <v>187</v>
      </c>
      <c r="C64" s="16">
        <v>510</v>
      </c>
      <c r="D64" s="17" t="s">
        <v>30</v>
      </c>
      <c r="E64" s="17" t="s">
        <v>188</v>
      </c>
      <c r="F64" s="17" t="s">
        <v>189</v>
      </c>
      <c r="G64" s="17" t="s">
        <v>158</v>
      </c>
      <c r="H64" s="19" t="s">
        <v>34</v>
      </c>
      <c r="I64" s="2" t="s">
        <v>35</v>
      </c>
      <c r="J64" s="2" t="s">
        <v>11</v>
      </c>
      <c r="K64" s="2" t="s">
        <v>37</v>
      </c>
      <c r="L64" s="2"/>
      <c r="M64" s="2" t="s">
        <v>37</v>
      </c>
      <c r="N64" s="2"/>
      <c r="O64" s="17" t="s">
        <v>85</v>
      </c>
      <c r="P64" s="23" t="s">
        <v>159</v>
      </c>
    </row>
    <row r="65" spans="1:16" ht="29" x14ac:dyDescent="0.35">
      <c r="A65" s="16">
        <v>57</v>
      </c>
      <c r="B65" s="16" t="s">
        <v>190</v>
      </c>
      <c r="C65" s="16">
        <v>511</v>
      </c>
      <c r="D65" s="17" t="s">
        <v>30</v>
      </c>
      <c r="E65" s="17" t="s">
        <v>191</v>
      </c>
      <c r="F65" s="17" t="s">
        <v>192</v>
      </c>
      <c r="G65" s="17" t="s">
        <v>158</v>
      </c>
      <c r="H65" s="19" t="s">
        <v>34</v>
      </c>
      <c r="I65" s="2" t="s">
        <v>35</v>
      </c>
      <c r="J65" s="2" t="s">
        <v>11</v>
      </c>
      <c r="K65" s="2" t="s">
        <v>37</v>
      </c>
      <c r="L65" s="2"/>
      <c r="M65" s="2" t="s">
        <v>37</v>
      </c>
      <c r="N65" s="2"/>
      <c r="O65" s="17" t="s">
        <v>85</v>
      </c>
      <c r="P65" s="23" t="s">
        <v>159</v>
      </c>
    </row>
    <row r="66" spans="1:16" ht="29" x14ac:dyDescent="0.35">
      <c r="A66" s="16">
        <v>58</v>
      </c>
      <c r="B66" s="16" t="s">
        <v>193</v>
      </c>
      <c r="C66" s="16">
        <v>512</v>
      </c>
      <c r="D66" s="17" t="s">
        <v>30</v>
      </c>
      <c r="E66" s="17" t="s">
        <v>194</v>
      </c>
      <c r="F66" s="17" t="s">
        <v>195</v>
      </c>
      <c r="G66" s="17" t="s">
        <v>158</v>
      </c>
      <c r="H66" s="19" t="s">
        <v>34</v>
      </c>
      <c r="I66" s="2" t="s">
        <v>35</v>
      </c>
      <c r="J66" s="2" t="s">
        <v>11</v>
      </c>
      <c r="K66" s="2" t="s">
        <v>37</v>
      </c>
      <c r="L66" s="2"/>
      <c r="M66" s="2" t="s">
        <v>37</v>
      </c>
      <c r="N66" s="2"/>
      <c r="O66" s="17" t="s">
        <v>85</v>
      </c>
      <c r="P66" s="23" t="s">
        <v>159</v>
      </c>
    </row>
    <row r="67" spans="1:16" ht="29" x14ac:dyDescent="0.35">
      <c r="A67" s="16">
        <v>59</v>
      </c>
      <c r="B67" s="16" t="s">
        <v>196</v>
      </c>
      <c r="C67" s="16">
        <v>513</v>
      </c>
      <c r="D67" s="17" t="s">
        <v>30</v>
      </c>
      <c r="E67" s="17" t="s">
        <v>194</v>
      </c>
      <c r="F67" s="17" t="s">
        <v>197</v>
      </c>
      <c r="G67" s="17" t="s">
        <v>158</v>
      </c>
      <c r="H67" s="19" t="s">
        <v>34</v>
      </c>
      <c r="I67" s="2" t="s">
        <v>35</v>
      </c>
      <c r="J67" s="2" t="s">
        <v>11</v>
      </c>
      <c r="K67" s="2" t="s">
        <v>37</v>
      </c>
      <c r="L67" s="2"/>
      <c r="M67" s="2" t="s">
        <v>37</v>
      </c>
      <c r="N67" s="2"/>
      <c r="O67" s="17" t="s">
        <v>85</v>
      </c>
      <c r="P67" s="23" t="s">
        <v>159</v>
      </c>
    </row>
    <row r="68" spans="1:16" ht="29" x14ac:dyDescent="0.35">
      <c r="A68" s="16">
        <v>60</v>
      </c>
      <c r="B68" s="16" t="s">
        <v>198</v>
      </c>
      <c r="C68" s="16">
        <v>514</v>
      </c>
      <c r="D68" s="17" t="s">
        <v>30</v>
      </c>
      <c r="E68" s="17" t="s">
        <v>194</v>
      </c>
      <c r="F68" s="17" t="s">
        <v>199</v>
      </c>
      <c r="G68" s="17" t="s">
        <v>158</v>
      </c>
      <c r="H68" s="19" t="s">
        <v>34</v>
      </c>
      <c r="I68" s="2" t="s">
        <v>35</v>
      </c>
      <c r="J68" s="2" t="s">
        <v>11</v>
      </c>
      <c r="K68" s="2" t="s">
        <v>37</v>
      </c>
      <c r="L68" s="2"/>
      <c r="M68" s="2" t="s">
        <v>37</v>
      </c>
      <c r="N68" s="2"/>
      <c r="O68" s="17" t="s">
        <v>85</v>
      </c>
      <c r="P68" s="23" t="s">
        <v>159</v>
      </c>
    </row>
    <row r="69" spans="1:16" ht="29" x14ac:dyDescent="0.35">
      <c r="A69" s="16">
        <v>61</v>
      </c>
      <c r="B69" s="16" t="s">
        <v>200</v>
      </c>
      <c r="C69" s="16">
        <v>516</v>
      </c>
      <c r="D69" s="17" t="s">
        <v>30</v>
      </c>
      <c r="E69" s="17" t="s">
        <v>201</v>
      </c>
      <c r="F69" s="17" t="s">
        <v>202</v>
      </c>
      <c r="G69" s="17" t="s">
        <v>158</v>
      </c>
      <c r="H69" s="19" t="s">
        <v>34</v>
      </c>
      <c r="I69" s="2" t="s">
        <v>35</v>
      </c>
      <c r="J69" s="2" t="s">
        <v>11</v>
      </c>
      <c r="K69" s="2" t="s">
        <v>37</v>
      </c>
      <c r="L69" s="2"/>
      <c r="M69" s="2" t="s">
        <v>37</v>
      </c>
      <c r="N69" s="2"/>
      <c r="O69" s="17" t="s">
        <v>85</v>
      </c>
      <c r="P69" s="17" t="s">
        <v>159</v>
      </c>
    </row>
    <row r="70" spans="1:16" ht="29" x14ac:dyDescent="0.35">
      <c r="A70" s="16">
        <v>62</v>
      </c>
      <c r="B70" s="16" t="s">
        <v>203</v>
      </c>
      <c r="C70" s="16">
        <v>401</v>
      </c>
      <c r="D70" s="17" t="s">
        <v>30</v>
      </c>
      <c r="E70" s="24" t="s">
        <v>204</v>
      </c>
      <c r="F70" s="17" t="s">
        <v>205</v>
      </c>
      <c r="G70" s="17" t="s">
        <v>33</v>
      </c>
      <c r="H70" s="19" t="s">
        <v>34</v>
      </c>
      <c r="I70" s="2" t="s">
        <v>35</v>
      </c>
      <c r="J70" s="2" t="s">
        <v>11</v>
      </c>
      <c r="K70" s="2" t="s">
        <v>37</v>
      </c>
      <c r="L70" s="2"/>
      <c r="M70" s="2"/>
      <c r="N70" s="2"/>
      <c r="O70" s="17" t="s">
        <v>85</v>
      </c>
      <c r="P70" s="17" t="s">
        <v>39</v>
      </c>
    </row>
    <row r="71" spans="1:16" ht="43.5" x14ac:dyDescent="0.35">
      <c r="A71" s="16">
        <v>63</v>
      </c>
      <c r="B71" s="16" t="s">
        <v>206</v>
      </c>
      <c r="C71" s="16">
        <v>600</v>
      </c>
      <c r="D71" s="17" t="s">
        <v>30</v>
      </c>
      <c r="E71" s="17" t="s">
        <v>207</v>
      </c>
      <c r="F71" s="17" t="s">
        <v>208</v>
      </c>
      <c r="G71" s="17" t="s">
        <v>158</v>
      </c>
      <c r="H71" s="19" t="s">
        <v>34</v>
      </c>
      <c r="I71" s="2" t="s">
        <v>35</v>
      </c>
      <c r="J71" s="2" t="s">
        <v>11</v>
      </c>
      <c r="K71" s="2" t="s">
        <v>37</v>
      </c>
      <c r="L71" s="2"/>
      <c r="M71" s="2"/>
      <c r="N71" s="2"/>
      <c r="O71" s="17" t="s">
        <v>85</v>
      </c>
      <c r="P71" s="17" t="s">
        <v>39</v>
      </c>
    </row>
    <row r="72" spans="1:16" ht="43.5" x14ac:dyDescent="0.35">
      <c r="A72" s="16">
        <v>64</v>
      </c>
      <c r="B72" s="16" t="s">
        <v>209</v>
      </c>
      <c r="C72" s="16">
        <v>601</v>
      </c>
      <c r="D72" s="17" t="s">
        <v>30</v>
      </c>
      <c r="E72" s="17" t="s">
        <v>210</v>
      </c>
      <c r="F72" s="17" t="s">
        <v>211</v>
      </c>
      <c r="G72" s="17" t="s">
        <v>158</v>
      </c>
      <c r="H72" s="19" t="s">
        <v>34</v>
      </c>
      <c r="I72" s="2" t="s">
        <v>35</v>
      </c>
      <c r="J72" s="2" t="s">
        <v>11</v>
      </c>
      <c r="K72" s="2" t="s">
        <v>37</v>
      </c>
      <c r="L72" s="2"/>
      <c r="M72" s="2"/>
      <c r="N72" s="2"/>
      <c r="O72" s="17" t="s">
        <v>85</v>
      </c>
      <c r="P72" s="17" t="s">
        <v>39</v>
      </c>
    </row>
    <row r="73" spans="1:16" ht="43.5" x14ac:dyDescent="0.35">
      <c r="A73" s="16">
        <v>65</v>
      </c>
      <c r="B73" s="16" t="s">
        <v>212</v>
      </c>
      <c r="C73" s="25">
        <v>3000</v>
      </c>
      <c r="D73" s="17" t="s">
        <v>30</v>
      </c>
      <c r="E73" s="17" t="s">
        <v>41</v>
      </c>
      <c r="F73" s="17" t="s">
        <v>213</v>
      </c>
      <c r="G73" s="17" t="s">
        <v>214</v>
      </c>
      <c r="H73" s="19" t="s">
        <v>34</v>
      </c>
      <c r="I73" s="2" t="s">
        <v>35</v>
      </c>
      <c r="J73" s="2" t="s">
        <v>11</v>
      </c>
      <c r="K73" s="2" t="s">
        <v>37</v>
      </c>
      <c r="L73" s="2"/>
      <c r="M73" s="2"/>
      <c r="N73" s="2"/>
      <c r="O73" s="17" t="s">
        <v>85</v>
      </c>
      <c r="P73" s="17" t="s">
        <v>39</v>
      </c>
    </row>
    <row r="74" spans="1:16" ht="246.5" x14ac:dyDescent="0.35">
      <c r="A74" s="16">
        <v>66</v>
      </c>
      <c r="B74" s="16" t="s">
        <v>215</v>
      </c>
      <c r="C74" s="16">
        <v>4000</v>
      </c>
      <c r="D74" s="17" t="s">
        <v>30</v>
      </c>
      <c r="E74" s="17" t="s">
        <v>216</v>
      </c>
      <c r="F74" s="17" t="s">
        <v>217</v>
      </c>
      <c r="G74" s="17" t="s">
        <v>218</v>
      </c>
      <c r="H74" s="19" t="s">
        <v>219</v>
      </c>
      <c r="I74" s="2" t="s">
        <v>35</v>
      </c>
      <c r="J74" s="2" t="s">
        <v>11</v>
      </c>
      <c r="K74" s="2" t="s">
        <v>37</v>
      </c>
      <c r="L74" s="2" t="s">
        <v>37</v>
      </c>
      <c r="M74" s="2"/>
      <c r="N74" s="2"/>
      <c r="O74" s="17" t="s">
        <v>220</v>
      </c>
      <c r="P74" s="17" t="s">
        <v>24</v>
      </c>
    </row>
    <row r="75" spans="1:16" ht="58" x14ac:dyDescent="0.35">
      <c r="A75" s="16">
        <v>67</v>
      </c>
      <c r="B75" s="16" t="s">
        <v>221</v>
      </c>
      <c r="C75" s="16">
        <v>4001</v>
      </c>
      <c r="D75" s="17" t="s">
        <v>30</v>
      </c>
      <c r="E75" s="17" t="s">
        <v>222</v>
      </c>
      <c r="F75" s="17" t="s">
        <v>223</v>
      </c>
      <c r="G75" s="26" t="s">
        <v>224</v>
      </c>
      <c r="H75" s="19" t="s">
        <v>34</v>
      </c>
      <c r="I75" s="2" t="s">
        <v>35</v>
      </c>
      <c r="J75" s="2" t="s">
        <v>11</v>
      </c>
      <c r="K75" s="2" t="s">
        <v>37</v>
      </c>
      <c r="L75" s="2"/>
      <c r="M75" s="2" t="s">
        <v>37</v>
      </c>
      <c r="N75" s="2"/>
      <c r="O75" s="26" t="s">
        <v>225</v>
      </c>
      <c r="P75" s="17" t="s">
        <v>159</v>
      </c>
    </row>
    <row r="76" spans="1:16" ht="58" x14ac:dyDescent="0.35">
      <c r="A76" s="16">
        <v>68</v>
      </c>
      <c r="B76" s="16" t="s">
        <v>226</v>
      </c>
      <c r="C76" s="16">
        <v>4002</v>
      </c>
      <c r="D76" s="17" t="s">
        <v>30</v>
      </c>
      <c r="E76" s="17" t="s">
        <v>227</v>
      </c>
      <c r="F76" s="17" t="s">
        <v>228</v>
      </c>
      <c r="G76" s="17" t="s">
        <v>229</v>
      </c>
      <c r="H76" s="19" t="s">
        <v>34</v>
      </c>
      <c r="I76" s="2" t="s">
        <v>35</v>
      </c>
      <c r="J76" s="2" t="s">
        <v>11</v>
      </c>
      <c r="K76" s="2" t="s">
        <v>37</v>
      </c>
      <c r="L76" s="2"/>
      <c r="M76" s="2" t="s">
        <v>37</v>
      </c>
      <c r="N76" s="2"/>
      <c r="O76" s="26" t="s">
        <v>225</v>
      </c>
      <c r="P76" s="17" t="s">
        <v>159</v>
      </c>
    </row>
    <row r="77" spans="1:16" ht="65.650000000000006" customHeight="1" x14ac:dyDescent="0.35">
      <c r="A77" s="16">
        <v>69</v>
      </c>
      <c r="B77" s="16" t="s">
        <v>230</v>
      </c>
      <c r="C77" s="16">
        <v>4003</v>
      </c>
      <c r="D77" s="17" t="s">
        <v>30</v>
      </c>
      <c r="E77" s="17" t="s">
        <v>231</v>
      </c>
      <c r="F77" s="17" t="s">
        <v>232</v>
      </c>
      <c r="G77" s="17" t="s">
        <v>233</v>
      </c>
      <c r="H77" s="19" t="s">
        <v>34</v>
      </c>
      <c r="I77" s="2" t="s">
        <v>35</v>
      </c>
      <c r="J77" s="2" t="s">
        <v>11</v>
      </c>
      <c r="K77" s="2" t="s">
        <v>37</v>
      </c>
      <c r="L77" s="2"/>
      <c r="M77" s="2" t="s">
        <v>37</v>
      </c>
      <c r="N77" s="2"/>
      <c r="O77" s="26" t="s">
        <v>225</v>
      </c>
      <c r="P77" s="17" t="s">
        <v>159</v>
      </c>
    </row>
    <row r="78" spans="1:16" s="28" customFormat="1" ht="43.5" x14ac:dyDescent="0.35">
      <c r="A78" s="16">
        <v>70</v>
      </c>
      <c r="B78" s="6" t="s">
        <v>234</v>
      </c>
      <c r="C78" s="6">
        <v>515</v>
      </c>
      <c r="D78" s="22" t="s">
        <v>30</v>
      </c>
      <c r="E78" s="22" t="s">
        <v>235</v>
      </c>
      <c r="F78" s="22" t="s">
        <v>236</v>
      </c>
      <c r="G78" s="22" t="s">
        <v>237</v>
      </c>
      <c r="H78" s="27" t="s">
        <v>34</v>
      </c>
      <c r="I78" s="7" t="s">
        <v>35</v>
      </c>
      <c r="J78" s="2" t="s">
        <v>11</v>
      </c>
      <c r="K78" s="7" t="s">
        <v>37</v>
      </c>
      <c r="L78" s="6"/>
      <c r="M78" s="7" t="s">
        <v>37</v>
      </c>
      <c r="N78" s="6"/>
      <c r="O78" s="22" t="s">
        <v>85</v>
      </c>
      <c r="P78" s="22" t="s">
        <v>159</v>
      </c>
    </row>
    <row r="79" spans="1:16" s="28" customFormat="1" ht="72.5" x14ac:dyDescent="0.35">
      <c r="A79" s="16">
        <v>71</v>
      </c>
      <c r="B79" s="6" t="s">
        <v>238</v>
      </c>
      <c r="C79" s="6">
        <v>4004</v>
      </c>
      <c r="D79" s="22" t="s">
        <v>30</v>
      </c>
      <c r="E79" s="22" t="s">
        <v>231</v>
      </c>
      <c r="F79" s="22" t="s">
        <v>239</v>
      </c>
      <c r="G79" s="22" t="s">
        <v>240</v>
      </c>
      <c r="H79" s="27" t="s">
        <v>34</v>
      </c>
      <c r="I79" s="7" t="s">
        <v>35</v>
      </c>
      <c r="J79" s="2" t="s">
        <v>11</v>
      </c>
      <c r="K79" s="7" t="s">
        <v>37</v>
      </c>
      <c r="L79" s="6"/>
      <c r="M79" s="7" t="s">
        <v>37</v>
      </c>
      <c r="N79" s="6"/>
      <c r="O79" s="22" t="s">
        <v>38</v>
      </c>
      <c r="P79" s="22" t="s">
        <v>39</v>
      </c>
    </row>
    <row r="80" spans="1:16" ht="43.5" x14ac:dyDescent="0.35">
      <c r="A80" s="16">
        <v>72</v>
      </c>
      <c r="B80" s="16" t="s">
        <v>29</v>
      </c>
      <c r="C80" s="16">
        <v>1</v>
      </c>
      <c r="D80" s="17" t="s">
        <v>241</v>
      </c>
      <c r="E80" s="17" t="s">
        <v>242</v>
      </c>
      <c r="F80" s="17" t="s">
        <v>32</v>
      </c>
      <c r="G80" s="17" t="s">
        <v>33</v>
      </c>
      <c r="H80" s="19" t="s">
        <v>34</v>
      </c>
      <c r="I80" s="2" t="s">
        <v>35</v>
      </c>
      <c r="J80" s="2" t="s">
        <v>11</v>
      </c>
      <c r="K80" s="2" t="s">
        <v>37</v>
      </c>
      <c r="L80" s="2"/>
      <c r="M80" s="2"/>
      <c r="N80" s="2"/>
      <c r="O80" s="17" t="s">
        <v>38</v>
      </c>
      <c r="P80" s="17" t="s">
        <v>39</v>
      </c>
    </row>
    <row r="81" spans="1:16" ht="43.5" x14ac:dyDescent="0.35">
      <c r="A81" s="16">
        <v>73</v>
      </c>
      <c r="B81" s="16" t="s">
        <v>49</v>
      </c>
      <c r="C81" s="16">
        <v>5</v>
      </c>
      <c r="D81" s="17" t="s">
        <v>241</v>
      </c>
      <c r="E81" s="17" t="s">
        <v>243</v>
      </c>
      <c r="F81" s="17" t="s">
        <v>51</v>
      </c>
      <c r="G81" s="17" t="s">
        <v>33</v>
      </c>
      <c r="H81" s="19" t="s">
        <v>34</v>
      </c>
      <c r="I81" s="2" t="s">
        <v>35</v>
      </c>
      <c r="J81" s="2" t="s">
        <v>11</v>
      </c>
      <c r="K81" s="2" t="s">
        <v>37</v>
      </c>
      <c r="L81" s="2"/>
      <c r="M81" s="2"/>
      <c r="N81" s="2"/>
      <c r="O81" s="17" t="s">
        <v>38</v>
      </c>
      <c r="P81" s="17" t="s">
        <v>39</v>
      </c>
    </row>
    <row r="82" spans="1:16" ht="43.5" x14ac:dyDescent="0.35">
      <c r="A82" s="16">
        <v>74</v>
      </c>
      <c r="B82" s="16" t="s">
        <v>113</v>
      </c>
      <c r="C82" s="16">
        <v>100</v>
      </c>
      <c r="D82" s="17" t="s">
        <v>241</v>
      </c>
      <c r="E82" s="17" t="s">
        <v>244</v>
      </c>
      <c r="F82" s="17" t="s">
        <v>115</v>
      </c>
      <c r="G82" s="17" t="s">
        <v>33</v>
      </c>
      <c r="H82" s="19" t="s">
        <v>34</v>
      </c>
      <c r="I82" s="2" t="s">
        <v>35</v>
      </c>
      <c r="J82" s="2" t="s">
        <v>11</v>
      </c>
      <c r="K82" s="2" t="s">
        <v>37</v>
      </c>
      <c r="L82" s="2"/>
      <c r="M82" s="2"/>
      <c r="N82" s="2"/>
      <c r="O82" s="17" t="s">
        <v>38</v>
      </c>
      <c r="P82" s="17" t="s">
        <v>39</v>
      </c>
    </row>
    <row r="83" spans="1:16" ht="58" x14ac:dyDescent="0.35">
      <c r="A83" s="16">
        <v>75</v>
      </c>
      <c r="B83" s="16" t="s">
        <v>116</v>
      </c>
      <c r="C83" s="16">
        <v>101</v>
      </c>
      <c r="D83" s="17" t="s">
        <v>241</v>
      </c>
      <c r="E83" s="17" t="s">
        <v>245</v>
      </c>
      <c r="F83" s="17" t="s">
        <v>118</v>
      </c>
      <c r="G83" s="17" t="s">
        <v>33</v>
      </c>
      <c r="H83" s="19" t="s">
        <v>34</v>
      </c>
      <c r="I83" s="2" t="s">
        <v>35</v>
      </c>
      <c r="J83" s="2" t="s">
        <v>11</v>
      </c>
      <c r="K83" s="2" t="s">
        <v>37</v>
      </c>
      <c r="L83" s="2"/>
      <c r="M83" s="2"/>
      <c r="N83" s="2"/>
      <c r="O83" s="17" t="s">
        <v>38</v>
      </c>
      <c r="P83" s="17" t="s">
        <v>39</v>
      </c>
    </row>
    <row r="84" spans="1:16" ht="56.25" customHeight="1" x14ac:dyDescent="0.35">
      <c r="A84" s="16">
        <v>76</v>
      </c>
      <c r="B84" s="16" t="s">
        <v>119</v>
      </c>
      <c r="C84" s="16">
        <v>102</v>
      </c>
      <c r="D84" s="17" t="s">
        <v>241</v>
      </c>
      <c r="E84" s="17" t="s">
        <v>246</v>
      </c>
      <c r="F84" s="17" t="s">
        <v>121</v>
      </c>
      <c r="G84" s="17" t="s">
        <v>33</v>
      </c>
      <c r="H84" s="19" t="s">
        <v>34</v>
      </c>
      <c r="I84" s="2" t="s">
        <v>35</v>
      </c>
      <c r="J84" s="2" t="s">
        <v>11</v>
      </c>
      <c r="K84" s="2" t="s">
        <v>37</v>
      </c>
      <c r="L84" s="2"/>
      <c r="M84" s="2"/>
      <c r="N84" s="2"/>
      <c r="O84" s="17" t="s">
        <v>38</v>
      </c>
      <c r="P84" s="17" t="s">
        <v>39</v>
      </c>
    </row>
    <row r="85" spans="1:16" ht="58" x14ac:dyDescent="0.35">
      <c r="A85" s="16">
        <v>77</v>
      </c>
      <c r="B85" s="16" t="s">
        <v>122</v>
      </c>
      <c r="C85" s="16">
        <v>103</v>
      </c>
      <c r="D85" s="17" t="s">
        <v>241</v>
      </c>
      <c r="E85" s="17" t="s">
        <v>246</v>
      </c>
      <c r="F85" s="17" t="s">
        <v>123</v>
      </c>
      <c r="G85" s="17" t="s">
        <v>33</v>
      </c>
      <c r="H85" s="19" t="s">
        <v>34</v>
      </c>
      <c r="I85" s="2" t="s">
        <v>35</v>
      </c>
      <c r="J85" s="2" t="s">
        <v>11</v>
      </c>
      <c r="K85" s="2" t="s">
        <v>37</v>
      </c>
      <c r="L85" s="2"/>
      <c r="M85" s="2"/>
      <c r="N85" s="2"/>
      <c r="O85" s="17" t="s">
        <v>38</v>
      </c>
      <c r="P85" s="17" t="s">
        <v>39</v>
      </c>
    </row>
    <row r="86" spans="1:16" ht="72.5" x14ac:dyDescent="0.35">
      <c r="A86" s="16">
        <v>78</v>
      </c>
      <c r="B86" s="16" t="s">
        <v>124</v>
      </c>
      <c r="C86" s="16">
        <v>104</v>
      </c>
      <c r="D86" s="17" t="s">
        <v>241</v>
      </c>
      <c r="E86" s="17" t="s">
        <v>247</v>
      </c>
      <c r="F86" s="17" t="s">
        <v>126</v>
      </c>
      <c r="G86" s="17" t="s">
        <v>33</v>
      </c>
      <c r="H86" s="19" t="s">
        <v>34</v>
      </c>
      <c r="I86" s="2" t="s">
        <v>35</v>
      </c>
      <c r="J86" s="2" t="s">
        <v>11</v>
      </c>
      <c r="K86" s="2" t="s">
        <v>37</v>
      </c>
      <c r="L86" s="2"/>
      <c r="M86" s="2"/>
      <c r="N86" s="2"/>
      <c r="O86" s="17" t="s">
        <v>38</v>
      </c>
      <c r="P86" s="17" t="s">
        <v>39</v>
      </c>
    </row>
    <row r="87" spans="1:16" ht="72.5" x14ac:dyDescent="0.35">
      <c r="A87" s="16">
        <v>79</v>
      </c>
      <c r="B87" s="16" t="s">
        <v>127</v>
      </c>
      <c r="C87" s="16">
        <v>105</v>
      </c>
      <c r="D87" s="17" t="s">
        <v>241</v>
      </c>
      <c r="E87" s="17" t="s">
        <v>248</v>
      </c>
      <c r="F87" s="17" t="s">
        <v>249</v>
      </c>
      <c r="G87" s="17" t="s">
        <v>61</v>
      </c>
      <c r="H87" s="19" t="s">
        <v>34</v>
      </c>
      <c r="I87" s="2" t="s">
        <v>35</v>
      </c>
      <c r="J87" s="2" t="s">
        <v>11</v>
      </c>
      <c r="K87" s="2" t="s">
        <v>37</v>
      </c>
      <c r="L87" s="2"/>
      <c r="M87" s="2"/>
      <c r="N87" s="2"/>
      <c r="O87" s="17" t="s">
        <v>38</v>
      </c>
      <c r="P87" s="17" t="s">
        <v>39</v>
      </c>
    </row>
    <row r="88" spans="1:16" ht="145" x14ac:dyDescent="0.35">
      <c r="A88" s="16">
        <v>80</v>
      </c>
      <c r="B88" s="16" t="s">
        <v>130</v>
      </c>
      <c r="C88" s="16">
        <v>106</v>
      </c>
      <c r="D88" s="17" t="s">
        <v>241</v>
      </c>
      <c r="E88" s="17" t="s">
        <v>250</v>
      </c>
      <c r="F88" s="17" t="s">
        <v>251</v>
      </c>
      <c r="G88" s="17" t="s">
        <v>61</v>
      </c>
      <c r="H88" s="19" t="s">
        <v>34</v>
      </c>
      <c r="I88" s="2" t="s">
        <v>35</v>
      </c>
      <c r="J88" s="2" t="s">
        <v>11</v>
      </c>
      <c r="K88" s="2" t="s">
        <v>37</v>
      </c>
      <c r="L88" s="2"/>
      <c r="M88" s="2"/>
      <c r="N88" s="2"/>
      <c r="O88" s="17" t="s">
        <v>38</v>
      </c>
      <c r="P88" s="17" t="s">
        <v>39</v>
      </c>
    </row>
    <row r="89" spans="1:16" ht="72.5" x14ac:dyDescent="0.35">
      <c r="A89" s="16">
        <v>81</v>
      </c>
      <c r="B89" s="16" t="s">
        <v>133</v>
      </c>
      <c r="C89" s="16">
        <v>107</v>
      </c>
      <c r="D89" s="17" t="s">
        <v>241</v>
      </c>
      <c r="E89" s="17" t="s">
        <v>250</v>
      </c>
      <c r="F89" s="17" t="s">
        <v>134</v>
      </c>
      <c r="G89" s="17" t="s">
        <v>61</v>
      </c>
      <c r="H89" s="19" t="s">
        <v>34</v>
      </c>
      <c r="I89" s="2" t="s">
        <v>35</v>
      </c>
      <c r="J89" s="2" t="s">
        <v>11</v>
      </c>
      <c r="K89" s="2" t="s">
        <v>37</v>
      </c>
      <c r="L89" s="2"/>
      <c r="M89" s="2"/>
      <c r="N89" s="2"/>
      <c r="O89" s="17" t="s">
        <v>38</v>
      </c>
      <c r="P89" s="17" t="s">
        <v>39</v>
      </c>
    </row>
    <row r="90" spans="1:16" ht="58" x14ac:dyDescent="0.35">
      <c r="A90" s="16">
        <v>82</v>
      </c>
      <c r="B90" s="16" t="s">
        <v>135</v>
      </c>
      <c r="C90" s="16">
        <v>108</v>
      </c>
      <c r="D90" s="17" t="s">
        <v>241</v>
      </c>
      <c r="E90" s="17" t="s">
        <v>252</v>
      </c>
      <c r="F90" s="17" t="s">
        <v>137</v>
      </c>
      <c r="G90" s="17" t="s">
        <v>61</v>
      </c>
      <c r="H90" s="19" t="s">
        <v>34</v>
      </c>
      <c r="I90" s="2" t="s">
        <v>35</v>
      </c>
      <c r="J90" s="2" t="s">
        <v>11</v>
      </c>
      <c r="K90" s="2" t="s">
        <v>37</v>
      </c>
      <c r="L90" s="2"/>
      <c r="M90" s="2"/>
      <c r="N90" s="2"/>
      <c r="O90" s="17" t="s">
        <v>38</v>
      </c>
      <c r="P90" s="17" t="s">
        <v>39</v>
      </c>
    </row>
    <row r="91" spans="1:16" ht="29" x14ac:dyDescent="0.35">
      <c r="A91" s="16">
        <v>83</v>
      </c>
      <c r="B91" s="16" t="s">
        <v>141</v>
      </c>
      <c r="C91" s="16">
        <v>200</v>
      </c>
      <c r="D91" s="17" t="s">
        <v>241</v>
      </c>
      <c r="E91" s="17" t="s">
        <v>253</v>
      </c>
      <c r="F91" s="17" t="s">
        <v>143</v>
      </c>
      <c r="G91" s="17" t="s">
        <v>144</v>
      </c>
      <c r="H91" s="19" t="s">
        <v>34</v>
      </c>
      <c r="I91" s="2" t="s">
        <v>35</v>
      </c>
      <c r="J91" s="2" t="s">
        <v>11</v>
      </c>
      <c r="K91" s="2" t="s">
        <v>37</v>
      </c>
      <c r="L91" s="2"/>
      <c r="M91" s="2"/>
      <c r="N91" s="2"/>
      <c r="O91" s="17" t="s">
        <v>38</v>
      </c>
      <c r="P91" s="17" t="s">
        <v>39</v>
      </c>
    </row>
    <row r="92" spans="1:16" ht="29" x14ac:dyDescent="0.35">
      <c r="A92" s="16">
        <v>84</v>
      </c>
      <c r="B92" s="16" t="s">
        <v>254</v>
      </c>
      <c r="C92" s="16">
        <v>201</v>
      </c>
      <c r="D92" s="17" t="s">
        <v>241</v>
      </c>
      <c r="E92" s="17" t="s">
        <v>255</v>
      </c>
      <c r="F92" s="17" t="s">
        <v>256</v>
      </c>
      <c r="G92" s="17" t="s">
        <v>257</v>
      </c>
      <c r="H92" s="19" t="s">
        <v>34</v>
      </c>
      <c r="I92" s="2" t="s">
        <v>35</v>
      </c>
      <c r="J92" s="2" t="s">
        <v>11</v>
      </c>
      <c r="K92" s="2" t="s">
        <v>37</v>
      </c>
      <c r="L92" s="2"/>
      <c r="M92" s="2"/>
      <c r="N92" s="2"/>
      <c r="O92" s="17" t="s">
        <v>38</v>
      </c>
      <c r="P92" s="17" t="s">
        <v>39</v>
      </c>
    </row>
    <row r="93" spans="1:16" ht="43.5" x14ac:dyDescent="0.35">
      <c r="A93" s="16">
        <v>85</v>
      </c>
      <c r="B93" s="16" t="s">
        <v>145</v>
      </c>
      <c r="C93" s="16">
        <v>202</v>
      </c>
      <c r="D93" s="17" t="s">
        <v>241</v>
      </c>
      <c r="E93" s="17" t="s">
        <v>255</v>
      </c>
      <c r="F93" s="17" t="s">
        <v>146</v>
      </c>
      <c r="G93" s="17" t="s">
        <v>144</v>
      </c>
      <c r="H93" s="19" t="s">
        <v>34</v>
      </c>
      <c r="I93" s="2" t="s">
        <v>35</v>
      </c>
      <c r="J93" s="2" t="s">
        <v>11</v>
      </c>
      <c r="K93" s="2" t="s">
        <v>37</v>
      </c>
      <c r="L93" s="2"/>
      <c r="M93" s="2"/>
      <c r="N93" s="2"/>
      <c r="O93" s="17" t="s">
        <v>38</v>
      </c>
      <c r="P93" s="17" t="s">
        <v>39</v>
      </c>
    </row>
    <row r="94" spans="1:16" ht="43.5" x14ac:dyDescent="0.35">
      <c r="A94" s="16">
        <v>86</v>
      </c>
      <c r="B94" s="16" t="s">
        <v>147</v>
      </c>
      <c r="C94" s="16">
        <v>203</v>
      </c>
      <c r="D94" s="17" t="s">
        <v>241</v>
      </c>
      <c r="E94" s="17" t="s">
        <v>255</v>
      </c>
      <c r="F94" s="17" t="s">
        <v>148</v>
      </c>
      <c r="G94" s="17" t="s">
        <v>144</v>
      </c>
      <c r="H94" s="19" t="s">
        <v>34</v>
      </c>
      <c r="I94" s="2" t="s">
        <v>35</v>
      </c>
      <c r="J94" s="2" t="s">
        <v>11</v>
      </c>
      <c r="K94" s="2" t="s">
        <v>37</v>
      </c>
      <c r="L94" s="2"/>
      <c r="M94" s="2"/>
      <c r="N94" s="2"/>
      <c r="O94" s="17" t="s">
        <v>38</v>
      </c>
      <c r="P94" s="17" t="s">
        <v>39</v>
      </c>
    </row>
    <row r="95" spans="1:16" ht="43.5" x14ac:dyDescent="0.35">
      <c r="A95" s="16">
        <v>87</v>
      </c>
      <c r="B95" s="16" t="s">
        <v>149</v>
      </c>
      <c r="C95" s="16">
        <v>204</v>
      </c>
      <c r="D95" s="17" t="s">
        <v>241</v>
      </c>
      <c r="E95" s="17" t="s">
        <v>255</v>
      </c>
      <c r="F95" s="17" t="s">
        <v>150</v>
      </c>
      <c r="G95" s="17" t="s">
        <v>144</v>
      </c>
      <c r="H95" s="19" t="s">
        <v>34</v>
      </c>
      <c r="I95" s="2" t="s">
        <v>35</v>
      </c>
      <c r="J95" s="2" t="s">
        <v>11</v>
      </c>
      <c r="K95" s="2" t="s">
        <v>37</v>
      </c>
      <c r="L95" s="2"/>
      <c r="M95" s="2"/>
      <c r="N95" s="2"/>
      <c r="O95" s="17" t="s">
        <v>38</v>
      </c>
      <c r="P95" s="17" t="s">
        <v>39</v>
      </c>
    </row>
    <row r="96" spans="1:16" ht="43.5" x14ac:dyDescent="0.35">
      <c r="A96" s="16">
        <v>88</v>
      </c>
      <c r="B96" s="16" t="s">
        <v>258</v>
      </c>
      <c r="C96" s="16">
        <v>205</v>
      </c>
      <c r="D96" s="17" t="s">
        <v>241</v>
      </c>
      <c r="E96" s="17" t="s">
        <v>259</v>
      </c>
      <c r="F96" s="17" t="s">
        <v>260</v>
      </c>
      <c r="G96" s="17" t="s">
        <v>158</v>
      </c>
      <c r="H96" s="19" t="s">
        <v>34</v>
      </c>
      <c r="I96" s="2" t="s">
        <v>35</v>
      </c>
      <c r="J96" s="2" t="s">
        <v>11</v>
      </c>
      <c r="K96" s="2" t="s">
        <v>37</v>
      </c>
      <c r="L96" s="2"/>
      <c r="M96" s="2"/>
      <c r="N96" s="2"/>
      <c r="O96" s="17" t="s">
        <v>38</v>
      </c>
      <c r="P96" s="17" t="s">
        <v>39</v>
      </c>
    </row>
    <row r="97" spans="1:16" ht="29" x14ac:dyDescent="0.35">
      <c r="A97" s="16">
        <v>89</v>
      </c>
      <c r="B97" s="16" t="s">
        <v>261</v>
      </c>
      <c r="C97" s="16">
        <v>1000</v>
      </c>
      <c r="D97" s="17" t="s">
        <v>241</v>
      </c>
      <c r="E97" s="29" t="s">
        <v>262</v>
      </c>
      <c r="F97" s="17" t="s">
        <v>263</v>
      </c>
      <c r="G97" s="17" t="s">
        <v>264</v>
      </c>
      <c r="H97" s="19" t="s">
        <v>34</v>
      </c>
      <c r="I97" s="2" t="s">
        <v>35</v>
      </c>
      <c r="J97" s="2" t="s">
        <v>11</v>
      </c>
      <c r="K97" s="2" t="s">
        <v>37</v>
      </c>
      <c r="L97" s="2"/>
      <c r="M97" s="2"/>
      <c r="N97" s="2"/>
      <c r="O97" s="17" t="s">
        <v>265</v>
      </c>
      <c r="P97" s="17" t="s">
        <v>39</v>
      </c>
    </row>
    <row r="98" spans="1:16" ht="90" customHeight="1" x14ac:dyDescent="0.35">
      <c r="A98" s="16">
        <v>90</v>
      </c>
      <c r="B98" s="16" t="s">
        <v>266</v>
      </c>
      <c r="C98" s="16">
        <v>1001</v>
      </c>
      <c r="D98" s="17" t="s">
        <v>241</v>
      </c>
      <c r="E98" s="17" t="s">
        <v>267</v>
      </c>
      <c r="F98" s="17" t="s">
        <v>268</v>
      </c>
      <c r="G98" s="17" t="s">
        <v>269</v>
      </c>
      <c r="H98" s="19" t="s">
        <v>34</v>
      </c>
      <c r="I98" s="2" t="s">
        <v>35</v>
      </c>
      <c r="J98" s="2" t="s">
        <v>11</v>
      </c>
      <c r="K98" s="2" t="s">
        <v>37</v>
      </c>
      <c r="L98" s="2"/>
      <c r="M98" s="2"/>
      <c r="N98" s="2"/>
      <c r="O98" s="17" t="s">
        <v>38</v>
      </c>
      <c r="P98" s="17" t="s">
        <v>39</v>
      </c>
    </row>
    <row r="99" spans="1:16" ht="90" customHeight="1" x14ac:dyDescent="0.35">
      <c r="A99" s="16">
        <v>91</v>
      </c>
      <c r="B99" s="16" t="s">
        <v>270</v>
      </c>
      <c r="C99" s="16">
        <v>1002</v>
      </c>
      <c r="D99" s="26" t="s">
        <v>241</v>
      </c>
      <c r="E99" s="17" t="s">
        <v>267</v>
      </c>
      <c r="F99" s="17" t="s">
        <v>271</v>
      </c>
      <c r="G99" s="26" t="s">
        <v>272</v>
      </c>
      <c r="H99" s="19" t="s">
        <v>34</v>
      </c>
      <c r="I99" s="19" t="s">
        <v>35</v>
      </c>
      <c r="J99" s="2" t="s">
        <v>11</v>
      </c>
      <c r="K99" s="2"/>
      <c r="L99" s="19"/>
      <c r="M99" s="19"/>
      <c r="N99" s="19" t="s">
        <v>37</v>
      </c>
      <c r="O99" s="30" t="s">
        <v>38</v>
      </c>
      <c r="P99" s="26" t="s">
        <v>273</v>
      </c>
    </row>
    <row r="100" spans="1:16" ht="38" customHeight="1" x14ac:dyDescent="0.35">
      <c r="A100" s="16">
        <v>92</v>
      </c>
      <c r="B100" s="16" t="s">
        <v>215</v>
      </c>
      <c r="C100" s="16">
        <v>4000</v>
      </c>
      <c r="D100" s="17" t="s">
        <v>241</v>
      </c>
      <c r="E100" s="17" t="s">
        <v>274</v>
      </c>
      <c r="F100" s="17" t="s">
        <v>217</v>
      </c>
      <c r="G100" s="31" t="s">
        <v>275</v>
      </c>
      <c r="H100" s="19" t="s">
        <v>276</v>
      </c>
      <c r="I100" s="2" t="s">
        <v>35</v>
      </c>
      <c r="J100" s="2" t="s">
        <v>11</v>
      </c>
      <c r="K100" s="2" t="s">
        <v>37</v>
      </c>
      <c r="L100" s="2"/>
      <c r="M100" s="2"/>
      <c r="N100" s="2"/>
      <c r="O100" s="17" t="s">
        <v>220</v>
      </c>
      <c r="P100" s="17" t="s">
        <v>24</v>
      </c>
    </row>
    <row r="101" spans="1:16" ht="72.5" x14ac:dyDescent="0.35">
      <c r="A101" s="16">
        <v>93</v>
      </c>
      <c r="B101" s="16" t="s">
        <v>277</v>
      </c>
      <c r="C101" s="16">
        <v>4005</v>
      </c>
      <c r="D101" s="17" t="s">
        <v>241</v>
      </c>
      <c r="E101" s="17" t="s">
        <v>278</v>
      </c>
      <c r="F101" s="17" t="s">
        <v>279</v>
      </c>
      <c r="G101" s="26" t="s">
        <v>280</v>
      </c>
      <c r="H101" s="19" t="s">
        <v>34</v>
      </c>
      <c r="I101" s="2" t="s">
        <v>35</v>
      </c>
      <c r="J101" s="2" t="s">
        <v>11</v>
      </c>
      <c r="K101" s="2" t="s">
        <v>37</v>
      </c>
      <c r="L101" s="2"/>
      <c r="M101" s="2" t="s">
        <v>37</v>
      </c>
      <c r="N101" s="2"/>
      <c r="O101" s="26" t="s">
        <v>281</v>
      </c>
      <c r="P101" s="17" t="s">
        <v>159</v>
      </c>
    </row>
    <row r="102" spans="1:16" ht="29" x14ac:dyDescent="0.35">
      <c r="A102" s="16">
        <v>94</v>
      </c>
      <c r="B102" s="16" t="s">
        <v>282</v>
      </c>
      <c r="C102" s="16">
        <v>5001</v>
      </c>
      <c r="D102" s="26" t="s">
        <v>241</v>
      </c>
      <c r="E102" s="26" t="s">
        <v>283</v>
      </c>
      <c r="F102" s="26" t="s">
        <v>284</v>
      </c>
      <c r="G102" s="26" t="s">
        <v>285</v>
      </c>
      <c r="H102" s="19" t="s">
        <v>286</v>
      </c>
      <c r="I102" s="19" t="s">
        <v>35</v>
      </c>
      <c r="J102" s="2" t="s">
        <v>11</v>
      </c>
      <c r="K102" s="19" t="s">
        <v>37</v>
      </c>
      <c r="L102" s="19"/>
      <c r="M102" s="19"/>
      <c r="N102" s="19"/>
      <c r="O102" s="30" t="s">
        <v>38</v>
      </c>
      <c r="P102" s="26" t="s">
        <v>39</v>
      </c>
    </row>
    <row r="103" spans="1:16" ht="58" x14ac:dyDescent="0.35">
      <c r="A103" s="16">
        <v>95</v>
      </c>
      <c r="B103" s="16" t="s">
        <v>287</v>
      </c>
      <c r="C103" s="16">
        <v>5002</v>
      </c>
      <c r="D103" s="26" t="s">
        <v>241</v>
      </c>
      <c r="E103" s="26" t="s">
        <v>288</v>
      </c>
      <c r="F103" s="26" t="s">
        <v>289</v>
      </c>
      <c r="G103" s="26" t="s">
        <v>290</v>
      </c>
      <c r="H103" s="19" t="s">
        <v>291</v>
      </c>
      <c r="I103" s="19" t="s">
        <v>35</v>
      </c>
      <c r="J103" s="2" t="s">
        <v>11</v>
      </c>
      <c r="K103" s="19" t="s">
        <v>37</v>
      </c>
      <c r="L103" s="19"/>
      <c r="M103" s="19"/>
      <c r="N103" s="19"/>
      <c r="O103" s="30" t="s">
        <v>38</v>
      </c>
      <c r="P103" s="26" t="s">
        <v>39</v>
      </c>
    </row>
    <row r="104" spans="1:16" ht="58" x14ac:dyDescent="0.35">
      <c r="A104" s="16">
        <v>96</v>
      </c>
      <c r="B104" s="16" t="s">
        <v>292</v>
      </c>
      <c r="C104" s="16">
        <v>5003</v>
      </c>
      <c r="D104" s="26" t="s">
        <v>241</v>
      </c>
      <c r="E104" s="26" t="s">
        <v>293</v>
      </c>
      <c r="F104" s="26" t="s">
        <v>294</v>
      </c>
      <c r="G104" s="26" t="s">
        <v>295</v>
      </c>
      <c r="H104" s="19" t="s">
        <v>291</v>
      </c>
      <c r="I104" s="19" t="s">
        <v>35</v>
      </c>
      <c r="J104" s="2" t="s">
        <v>11</v>
      </c>
      <c r="K104" s="19" t="s">
        <v>37</v>
      </c>
      <c r="L104" s="19"/>
      <c r="M104" s="19"/>
      <c r="N104" s="19"/>
      <c r="O104" s="30" t="s">
        <v>38</v>
      </c>
      <c r="P104" s="26" t="s">
        <v>39</v>
      </c>
    </row>
    <row r="105" spans="1:16" ht="72.5" x14ac:dyDescent="0.35">
      <c r="A105" s="16">
        <v>97</v>
      </c>
      <c r="B105" s="16" t="s">
        <v>296</v>
      </c>
      <c r="C105" s="16">
        <v>5004</v>
      </c>
      <c r="D105" s="26" t="s">
        <v>241</v>
      </c>
      <c r="E105" s="26" t="s">
        <v>297</v>
      </c>
      <c r="F105" s="26" t="s">
        <v>298</v>
      </c>
      <c r="G105" s="26" t="s">
        <v>299</v>
      </c>
      <c r="H105" s="19" t="s">
        <v>300</v>
      </c>
      <c r="I105" s="19" t="s">
        <v>35</v>
      </c>
      <c r="J105" s="2" t="s">
        <v>11</v>
      </c>
      <c r="K105" s="19" t="s">
        <v>37</v>
      </c>
      <c r="L105" s="19" t="s">
        <v>37</v>
      </c>
      <c r="M105" s="19"/>
      <c r="N105" s="19"/>
      <c r="O105" s="30" t="s">
        <v>38</v>
      </c>
      <c r="P105" s="26" t="s">
        <v>24</v>
      </c>
    </row>
    <row r="106" spans="1:16" ht="43.5" x14ac:dyDescent="0.35">
      <c r="A106" s="16">
        <v>98</v>
      </c>
      <c r="B106" s="16" t="s">
        <v>301</v>
      </c>
      <c r="C106" s="16">
        <v>5005</v>
      </c>
      <c r="D106" s="26" t="s">
        <v>241</v>
      </c>
      <c r="E106" s="26" t="s">
        <v>302</v>
      </c>
      <c r="F106" s="26" t="s">
        <v>303</v>
      </c>
      <c r="G106" s="26" t="s">
        <v>304</v>
      </c>
      <c r="H106" s="19" t="s">
        <v>300</v>
      </c>
      <c r="I106" s="19" t="s">
        <v>35</v>
      </c>
      <c r="J106" s="2" t="s">
        <v>11</v>
      </c>
      <c r="K106" s="19" t="s">
        <v>37</v>
      </c>
      <c r="L106" s="19" t="s">
        <v>37</v>
      </c>
      <c r="M106" s="19"/>
      <c r="N106" s="19"/>
      <c r="O106" s="30" t="s">
        <v>38</v>
      </c>
      <c r="P106" s="26" t="s">
        <v>24</v>
      </c>
    </row>
    <row r="107" spans="1:16" ht="29" x14ac:dyDescent="0.35">
      <c r="A107" s="16">
        <v>99</v>
      </c>
      <c r="B107" s="16" t="s">
        <v>305</v>
      </c>
      <c r="C107" s="16">
        <v>5006</v>
      </c>
      <c r="D107" s="26" t="s">
        <v>241</v>
      </c>
      <c r="E107" s="26" t="s">
        <v>306</v>
      </c>
      <c r="F107" s="26" t="s">
        <v>307</v>
      </c>
      <c r="G107" s="26" t="s">
        <v>308</v>
      </c>
      <c r="H107" s="19" t="s">
        <v>300</v>
      </c>
      <c r="I107" s="19" t="s">
        <v>35</v>
      </c>
      <c r="J107" s="2" t="s">
        <v>11</v>
      </c>
      <c r="K107" s="19" t="s">
        <v>37</v>
      </c>
      <c r="L107" s="19"/>
      <c r="M107" s="19"/>
      <c r="N107" s="19"/>
      <c r="O107" s="30" t="s">
        <v>38</v>
      </c>
      <c r="P107" s="26" t="s">
        <v>39</v>
      </c>
    </row>
    <row r="108" spans="1:16" ht="43.5" x14ac:dyDescent="0.35">
      <c r="A108" s="16">
        <v>100</v>
      </c>
      <c r="B108" s="16" t="s">
        <v>309</v>
      </c>
      <c r="C108" s="16">
        <v>5007</v>
      </c>
      <c r="D108" s="26" t="s">
        <v>241</v>
      </c>
      <c r="E108" s="26" t="s">
        <v>310</v>
      </c>
      <c r="F108" s="26" t="s">
        <v>311</v>
      </c>
      <c r="G108" s="26" t="s">
        <v>233</v>
      </c>
      <c r="H108" s="19" t="s">
        <v>300</v>
      </c>
      <c r="I108" s="19" t="s">
        <v>35</v>
      </c>
      <c r="J108" s="2" t="s">
        <v>11</v>
      </c>
      <c r="K108" s="19" t="s">
        <v>37</v>
      </c>
      <c r="L108" s="19"/>
      <c r="M108" s="19"/>
      <c r="N108" s="19"/>
      <c r="O108" s="30" t="s">
        <v>38</v>
      </c>
      <c r="P108" s="26" t="s">
        <v>39</v>
      </c>
    </row>
    <row r="109" spans="1:16" ht="43.5" x14ac:dyDescent="0.35">
      <c r="A109" s="16">
        <v>101</v>
      </c>
      <c r="B109" s="16" t="s">
        <v>312</v>
      </c>
      <c r="C109" s="32">
        <v>6000</v>
      </c>
      <c r="D109" s="21" t="s">
        <v>313</v>
      </c>
      <c r="E109" s="21" t="s">
        <v>314</v>
      </c>
      <c r="F109" s="17" t="s">
        <v>315</v>
      </c>
      <c r="G109" s="17" t="s">
        <v>316</v>
      </c>
      <c r="H109" s="2" t="s">
        <v>219</v>
      </c>
      <c r="I109" s="2" t="s">
        <v>35</v>
      </c>
      <c r="J109" s="2" t="s">
        <v>11</v>
      </c>
      <c r="K109" s="2" t="s">
        <v>37</v>
      </c>
      <c r="L109" s="2"/>
      <c r="M109" s="2"/>
      <c r="N109" s="2"/>
      <c r="O109" s="17" t="s">
        <v>38</v>
      </c>
      <c r="P109" s="17" t="s">
        <v>39</v>
      </c>
    </row>
    <row r="110" spans="1:16" ht="43.5" x14ac:dyDescent="0.35">
      <c r="A110" s="16">
        <v>102</v>
      </c>
      <c r="B110" s="16" t="s">
        <v>317</v>
      </c>
      <c r="C110" s="32">
        <v>6001</v>
      </c>
      <c r="D110" s="21" t="s">
        <v>313</v>
      </c>
      <c r="E110" s="21" t="s">
        <v>318</v>
      </c>
      <c r="F110" s="17" t="s">
        <v>319</v>
      </c>
      <c r="G110" s="17" t="s">
        <v>320</v>
      </c>
      <c r="H110" s="2" t="s">
        <v>321</v>
      </c>
      <c r="I110" s="2" t="s">
        <v>35</v>
      </c>
      <c r="J110" s="2" t="s">
        <v>11</v>
      </c>
      <c r="K110" s="2" t="s">
        <v>37</v>
      </c>
      <c r="L110" s="2"/>
      <c r="M110" s="2"/>
      <c r="N110" s="2"/>
      <c r="O110" s="17" t="s">
        <v>38</v>
      </c>
      <c r="P110" s="17" t="s">
        <v>39</v>
      </c>
    </row>
    <row r="111" spans="1:16" x14ac:dyDescent="0.35">
      <c r="A111" s="16">
        <v>103</v>
      </c>
      <c r="B111" s="16" t="s">
        <v>322</v>
      </c>
      <c r="C111" s="32">
        <v>6002</v>
      </c>
      <c r="D111" s="21" t="s">
        <v>313</v>
      </c>
      <c r="E111" s="21" t="s">
        <v>323</v>
      </c>
      <c r="F111" s="17" t="s">
        <v>324</v>
      </c>
      <c r="G111" s="17" t="s">
        <v>325</v>
      </c>
      <c r="H111" s="2" t="s">
        <v>219</v>
      </c>
      <c r="I111" s="2" t="s">
        <v>35</v>
      </c>
      <c r="J111" s="2" t="s">
        <v>11</v>
      </c>
      <c r="K111" s="2" t="s">
        <v>37</v>
      </c>
      <c r="L111" s="2"/>
      <c r="M111" s="2"/>
      <c r="N111" s="2"/>
      <c r="O111" s="17" t="s">
        <v>38</v>
      </c>
      <c r="P111" s="17" t="s">
        <v>39</v>
      </c>
    </row>
    <row r="112" spans="1:16" ht="116" x14ac:dyDescent="0.35">
      <c r="A112" s="16">
        <v>104</v>
      </c>
      <c r="B112" s="16" t="s">
        <v>326</v>
      </c>
      <c r="C112" s="32">
        <v>6003</v>
      </c>
      <c r="D112" s="21" t="s">
        <v>313</v>
      </c>
      <c r="E112" s="21" t="s">
        <v>327</v>
      </c>
      <c r="F112" s="26" t="s">
        <v>328</v>
      </c>
      <c r="G112" s="17" t="s">
        <v>329</v>
      </c>
      <c r="H112" s="2" t="s">
        <v>286</v>
      </c>
      <c r="I112" s="2" t="s">
        <v>35</v>
      </c>
      <c r="J112" s="2" t="s">
        <v>11</v>
      </c>
      <c r="K112" s="2" t="s">
        <v>37</v>
      </c>
      <c r="L112" s="2"/>
      <c r="M112" s="2"/>
      <c r="N112" s="2"/>
      <c r="O112" s="17" t="s">
        <v>38</v>
      </c>
      <c r="P112" s="17" t="s">
        <v>330</v>
      </c>
    </row>
    <row r="113" spans="1:16" ht="29" x14ac:dyDescent="0.35">
      <c r="A113" s="16">
        <v>105</v>
      </c>
      <c r="B113" s="16" t="s">
        <v>331</v>
      </c>
      <c r="C113" s="32">
        <v>6004</v>
      </c>
      <c r="D113" s="21" t="s">
        <v>313</v>
      </c>
      <c r="E113" s="21" t="s">
        <v>332</v>
      </c>
      <c r="F113" s="26" t="s">
        <v>333</v>
      </c>
      <c r="G113" s="17" t="s">
        <v>334</v>
      </c>
      <c r="H113" s="2" t="s">
        <v>335</v>
      </c>
      <c r="I113" s="2" t="s">
        <v>35</v>
      </c>
      <c r="J113" s="2" t="s">
        <v>11</v>
      </c>
      <c r="K113" s="2" t="s">
        <v>37</v>
      </c>
      <c r="L113" s="2" t="s">
        <v>37</v>
      </c>
      <c r="M113" s="2"/>
      <c r="N113" s="2"/>
      <c r="O113" s="17" t="s">
        <v>38</v>
      </c>
      <c r="P113" s="17" t="s">
        <v>24</v>
      </c>
    </row>
    <row r="114" spans="1:16" ht="87" x14ac:dyDescent="0.35">
      <c r="A114" s="16">
        <v>106</v>
      </c>
      <c r="B114" s="32" t="s">
        <v>336</v>
      </c>
      <c r="C114" s="33">
        <v>6006</v>
      </c>
      <c r="D114" s="26" t="s">
        <v>313</v>
      </c>
      <c r="E114" s="26" t="s">
        <v>337</v>
      </c>
      <c r="F114" s="26" t="s">
        <v>338</v>
      </c>
      <c r="G114" s="26" t="s">
        <v>339</v>
      </c>
      <c r="H114" s="19" t="s">
        <v>291</v>
      </c>
      <c r="I114" s="19" t="s">
        <v>35</v>
      </c>
      <c r="J114" s="2" t="s">
        <v>11</v>
      </c>
      <c r="K114" s="19" t="s">
        <v>37</v>
      </c>
      <c r="L114" s="19"/>
      <c r="M114" s="19"/>
      <c r="N114" s="19"/>
      <c r="O114" s="30" t="s">
        <v>38</v>
      </c>
      <c r="P114" s="26" t="s">
        <v>39</v>
      </c>
    </row>
    <row r="115" spans="1:16" ht="87" x14ac:dyDescent="0.35">
      <c r="A115" s="16">
        <v>107</v>
      </c>
      <c r="B115" s="32" t="s">
        <v>340</v>
      </c>
      <c r="C115" s="33">
        <v>6007</v>
      </c>
      <c r="D115" s="26" t="s">
        <v>313</v>
      </c>
      <c r="E115" s="26" t="s">
        <v>341</v>
      </c>
      <c r="F115" s="26" t="s">
        <v>342</v>
      </c>
      <c r="G115" s="26" t="s">
        <v>343</v>
      </c>
      <c r="H115" s="19" t="s">
        <v>291</v>
      </c>
      <c r="I115" s="19" t="s">
        <v>35</v>
      </c>
      <c r="J115" s="2" t="s">
        <v>11</v>
      </c>
      <c r="K115" s="19" t="s">
        <v>37</v>
      </c>
      <c r="L115" s="19"/>
      <c r="M115" s="19"/>
      <c r="N115" s="19"/>
      <c r="O115" s="30" t="s">
        <v>38</v>
      </c>
      <c r="P115" s="26" t="s">
        <v>39</v>
      </c>
    </row>
    <row r="116" spans="1:16" ht="29" x14ac:dyDescent="0.35">
      <c r="A116" s="16">
        <v>108</v>
      </c>
      <c r="B116" s="32" t="s">
        <v>344</v>
      </c>
      <c r="C116" s="33">
        <v>6008</v>
      </c>
      <c r="D116" s="26" t="s">
        <v>313</v>
      </c>
      <c r="E116" s="26" t="s">
        <v>345</v>
      </c>
      <c r="F116" s="26" t="s">
        <v>346</v>
      </c>
      <c r="G116" s="26" t="s">
        <v>347</v>
      </c>
      <c r="H116" s="19" t="s">
        <v>291</v>
      </c>
      <c r="I116" s="19" t="s">
        <v>35</v>
      </c>
      <c r="J116" s="2" t="s">
        <v>11</v>
      </c>
      <c r="K116" s="19" t="s">
        <v>37</v>
      </c>
      <c r="L116" s="19"/>
      <c r="M116" s="19"/>
      <c r="N116" s="19"/>
      <c r="O116" s="30" t="s">
        <v>38</v>
      </c>
      <c r="P116" s="26" t="s">
        <v>39</v>
      </c>
    </row>
    <row r="117" spans="1:16" ht="43.5" x14ac:dyDescent="0.35">
      <c r="A117" s="16">
        <v>109</v>
      </c>
      <c r="B117" s="32" t="s">
        <v>348</v>
      </c>
      <c r="C117" s="33">
        <v>6009</v>
      </c>
      <c r="D117" s="26" t="s">
        <v>313</v>
      </c>
      <c r="E117" s="26" t="s">
        <v>349</v>
      </c>
      <c r="F117" s="26" t="s">
        <v>350</v>
      </c>
      <c r="G117" s="26" t="s">
        <v>351</v>
      </c>
      <c r="H117" s="19" t="s">
        <v>300</v>
      </c>
      <c r="I117" s="19" t="s">
        <v>35</v>
      </c>
      <c r="J117" s="2" t="s">
        <v>11</v>
      </c>
      <c r="K117" s="19" t="s">
        <v>37</v>
      </c>
      <c r="L117" s="19"/>
      <c r="M117" s="19"/>
      <c r="N117" s="19"/>
      <c r="O117" s="30" t="s">
        <v>38</v>
      </c>
      <c r="P117" s="26" t="s">
        <v>330</v>
      </c>
    </row>
    <row r="118" spans="1:16" ht="43.5" x14ac:dyDescent="0.35">
      <c r="A118" s="16">
        <v>110</v>
      </c>
      <c r="B118" s="32" t="s">
        <v>352</v>
      </c>
      <c r="C118" s="33">
        <v>6010</v>
      </c>
      <c r="D118" s="26" t="s">
        <v>313</v>
      </c>
      <c r="E118" s="26" t="s">
        <v>353</v>
      </c>
      <c r="F118" s="26" t="s">
        <v>354</v>
      </c>
      <c r="G118" s="26" t="s">
        <v>355</v>
      </c>
      <c r="H118" s="19" t="s">
        <v>286</v>
      </c>
      <c r="I118" s="19" t="s">
        <v>35</v>
      </c>
      <c r="J118" s="2" t="s">
        <v>11</v>
      </c>
      <c r="K118" s="19" t="s">
        <v>37</v>
      </c>
      <c r="L118" s="19"/>
      <c r="M118" s="19"/>
      <c r="N118" s="19"/>
      <c r="O118" s="30" t="s">
        <v>38</v>
      </c>
      <c r="P118" s="26" t="s">
        <v>330</v>
      </c>
    </row>
    <row r="119" spans="1:16" ht="87" x14ac:dyDescent="0.35">
      <c r="A119" s="16">
        <v>111</v>
      </c>
      <c r="B119" s="32" t="s">
        <v>356</v>
      </c>
      <c r="C119" s="33">
        <v>6011</v>
      </c>
      <c r="D119" s="26" t="s">
        <v>313</v>
      </c>
      <c r="E119" s="26" t="s">
        <v>357</v>
      </c>
      <c r="F119" s="26" t="s">
        <v>358</v>
      </c>
      <c r="G119" s="26" t="s">
        <v>359</v>
      </c>
      <c r="H119" s="19" t="s">
        <v>300</v>
      </c>
      <c r="I119" s="19" t="s">
        <v>35</v>
      </c>
      <c r="J119" s="2" t="s">
        <v>11</v>
      </c>
      <c r="K119" s="19" t="s">
        <v>37</v>
      </c>
      <c r="L119" s="19"/>
      <c r="M119" s="19"/>
      <c r="N119" s="19"/>
      <c r="O119" s="30" t="s">
        <v>38</v>
      </c>
      <c r="P119" s="26" t="s">
        <v>330</v>
      </c>
    </row>
    <row r="120" spans="1:16" ht="43.5" x14ac:dyDescent="0.35">
      <c r="A120" s="16">
        <v>112</v>
      </c>
      <c r="B120" s="32" t="s">
        <v>360</v>
      </c>
      <c r="C120" s="33">
        <v>6012</v>
      </c>
      <c r="D120" s="26" t="s">
        <v>313</v>
      </c>
      <c r="E120" s="26" t="s">
        <v>361</v>
      </c>
      <c r="F120" s="26" t="s">
        <v>362</v>
      </c>
      <c r="G120" s="26" t="s">
        <v>363</v>
      </c>
      <c r="H120" s="19" t="s">
        <v>300</v>
      </c>
      <c r="I120" s="19" t="s">
        <v>35</v>
      </c>
      <c r="J120" s="2" t="s">
        <v>11</v>
      </c>
      <c r="K120" s="19" t="s">
        <v>37</v>
      </c>
      <c r="L120" s="19"/>
      <c r="M120" s="19"/>
      <c r="N120" s="19"/>
      <c r="O120" s="30" t="s">
        <v>38</v>
      </c>
      <c r="P120" s="26" t="s">
        <v>39</v>
      </c>
    </row>
    <row r="121" spans="1:16" ht="72.5" x14ac:dyDescent="0.35">
      <c r="A121" s="16">
        <v>113</v>
      </c>
      <c r="B121" s="32" t="s">
        <v>364</v>
      </c>
      <c r="C121" s="33">
        <v>6013</v>
      </c>
      <c r="D121" s="26" t="s">
        <v>313</v>
      </c>
      <c r="E121" s="26" t="s">
        <v>365</v>
      </c>
      <c r="F121" s="26" t="s">
        <v>366</v>
      </c>
      <c r="G121" s="26" t="s">
        <v>367</v>
      </c>
      <c r="H121" s="19" t="s">
        <v>286</v>
      </c>
      <c r="I121" s="19" t="s">
        <v>35</v>
      </c>
      <c r="J121" s="2" t="s">
        <v>11</v>
      </c>
      <c r="K121" s="19" t="s">
        <v>37</v>
      </c>
      <c r="L121" s="19"/>
      <c r="M121" s="19"/>
      <c r="N121" s="19"/>
      <c r="O121" s="30" t="s">
        <v>38</v>
      </c>
      <c r="P121" s="26" t="s">
        <v>330</v>
      </c>
    </row>
    <row r="122" spans="1:16" ht="29" x14ac:dyDescent="0.35">
      <c r="A122" s="16">
        <v>114</v>
      </c>
      <c r="B122" s="32" t="s">
        <v>368</v>
      </c>
      <c r="C122" s="33">
        <v>6014</v>
      </c>
      <c r="D122" s="26" t="s">
        <v>313</v>
      </c>
      <c r="E122" s="26" t="s">
        <v>369</v>
      </c>
      <c r="F122" s="26" t="s">
        <v>370</v>
      </c>
      <c r="G122" s="26" t="s">
        <v>351</v>
      </c>
      <c r="H122" s="19" t="s">
        <v>300</v>
      </c>
      <c r="I122" s="19" t="s">
        <v>35</v>
      </c>
      <c r="J122" s="2" t="s">
        <v>11</v>
      </c>
      <c r="K122" s="19" t="s">
        <v>37</v>
      </c>
      <c r="L122" s="19"/>
      <c r="M122" s="19"/>
      <c r="N122" s="19"/>
      <c r="O122" s="30" t="s">
        <v>38</v>
      </c>
      <c r="P122" s="26" t="s">
        <v>330</v>
      </c>
    </row>
    <row r="123" spans="1:16" ht="72.5" x14ac:dyDescent="0.35">
      <c r="A123" s="16">
        <v>115</v>
      </c>
      <c r="B123" s="32" t="s">
        <v>371</v>
      </c>
      <c r="C123" s="33">
        <v>6015</v>
      </c>
      <c r="D123" s="26" t="s">
        <v>313</v>
      </c>
      <c r="E123" s="26" t="s">
        <v>372</v>
      </c>
      <c r="F123" s="26" t="s">
        <v>373</v>
      </c>
      <c r="G123" s="26" t="s">
        <v>374</v>
      </c>
      <c r="H123" s="19" t="s">
        <v>300</v>
      </c>
      <c r="I123" s="19" t="s">
        <v>35</v>
      </c>
      <c r="J123" s="2" t="s">
        <v>11</v>
      </c>
      <c r="K123" s="19" t="s">
        <v>37</v>
      </c>
      <c r="L123" s="19" t="s">
        <v>37</v>
      </c>
      <c r="M123" s="19"/>
      <c r="N123" s="19"/>
      <c r="O123" s="30" t="s">
        <v>38</v>
      </c>
      <c r="P123" s="26" t="s">
        <v>24</v>
      </c>
    </row>
    <row r="124" spans="1:16" ht="29" x14ac:dyDescent="0.35">
      <c r="A124" s="16">
        <v>116</v>
      </c>
      <c r="B124" s="32" t="s">
        <v>375</v>
      </c>
      <c r="C124" s="33">
        <v>6016</v>
      </c>
      <c r="D124" s="26" t="s">
        <v>313</v>
      </c>
      <c r="E124" s="26" t="s">
        <v>376</v>
      </c>
      <c r="F124" s="26" t="s">
        <v>377</v>
      </c>
      <c r="G124" s="26" t="s">
        <v>378</v>
      </c>
      <c r="H124" s="19" t="s">
        <v>34</v>
      </c>
      <c r="I124" s="19" t="s">
        <v>35</v>
      </c>
      <c r="J124" s="2" t="s">
        <v>11</v>
      </c>
      <c r="K124" s="19" t="s">
        <v>37</v>
      </c>
      <c r="L124" s="19"/>
      <c r="M124" s="19"/>
      <c r="N124" s="19"/>
      <c r="O124" s="30" t="s">
        <v>38</v>
      </c>
      <c r="P124" s="26" t="s">
        <v>39</v>
      </c>
    </row>
    <row r="125" spans="1:16" ht="87" x14ac:dyDescent="0.35">
      <c r="A125" s="16">
        <v>117</v>
      </c>
      <c r="B125" s="32" t="s">
        <v>379</v>
      </c>
      <c r="C125" s="33">
        <v>6017</v>
      </c>
      <c r="D125" s="26" t="s">
        <v>313</v>
      </c>
      <c r="E125" s="26" t="s">
        <v>323</v>
      </c>
      <c r="F125" s="26" t="s">
        <v>380</v>
      </c>
      <c r="G125" s="26" t="s">
        <v>381</v>
      </c>
      <c r="H125" s="19" t="s">
        <v>286</v>
      </c>
      <c r="I125" s="19" t="s">
        <v>35</v>
      </c>
      <c r="J125" s="2" t="s">
        <v>11</v>
      </c>
      <c r="K125" s="19" t="s">
        <v>37</v>
      </c>
      <c r="L125" s="19"/>
      <c r="M125" s="19"/>
      <c r="N125" s="19"/>
      <c r="O125" s="30" t="s">
        <v>38</v>
      </c>
      <c r="P125" s="26" t="s">
        <v>330</v>
      </c>
    </row>
    <row r="126" spans="1:16" ht="29" x14ac:dyDescent="0.35">
      <c r="A126" s="16">
        <v>118</v>
      </c>
      <c r="B126" s="32" t="s">
        <v>382</v>
      </c>
      <c r="C126" s="33">
        <v>6018</v>
      </c>
      <c r="D126" s="26" t="s">
        <v>313</v>
      </c>
      <c r="E126" s="26" t="s">
        <v>323</v>
      </c>
      <c r="F126" s="26" t="s">
        <v>383</v>
      </c>
      <c r="G126" s="26" t="s">
        <v>384</v>
      </c>
      <c r="H126" s="19" t="s">
        <v>286</v>
      </c>
      <c r="I126" s="19" t="s">
        <v>35</v>
      </c>
      <c r="J126" s="2" t="s">
        <v>11</v>
      </c>
      <c r="K126" s="19" t="s">
        <v>37</v>
      </c>
      <c r="L126" s="19"/>
      <c r="M126" s="19"/>
      <c r="N126" s="19"/>
      <c r="O126" s="30" t="s">
        <v>38</v>
      </c>
      <c r="P126" s="26" t="s">
        <v>330</v>
      </c>
    </row>
    <row r="127" spans="1:16" ht="101.5" x14ac:dyDescent="0.35">
      <c r="A127" s="16">
        <v>119</v>
      </c>
      <c r="B127" s="32" t="s">
        <v>385</v>
      </c>
      <c r="C127" s="33">
        <v>6019</v>
      </c>
      <c r="D127" s="26" t="s">
        <v>313</v>
      </c>
      <c r="E127" s="26" t="s">
        <v>323</v>
      </c>
      <c r="F127" s="26" t="s">
        <v>386</v>
      </c>
      <c r="G127" s="26" t="s">
        <v>387</v>
      </c>
      <c r="H127" s="19" t="s">
        <v>300</v>
      </c>
      <c r="I127" s="19" t="s">
        <v>35</v>
      </c>
      <c r="J127" s="2" t="s">
        <v>11</v>
      </c>
      <c r="K127" s="19" t="s">
        <v>37</v>
      </c>
      <c r="L127" s="19"/>
      <c r="M127" s="19"/>
      <c r="N127" s="19"/>
      <c r="O127" s="30" t="s">
        <v>38</v>
      </c>
      <c r="P127" s="26" t="s">
        <v>39</v>
      </c>
    </row>
    <row r="128" spans="1:16" ht="29" x14ac:dyDescent="0.35">
      <c r="A128" s="16">
        <v>120</v>
      </c>
      <c r="B128" s="32" t="s">
        <v>388</v>
      </c>
      <c r="C128" s="33">
        <v>6020</v>
      </c>
      <c r="D128" s="26" t="s">
        <v>313</v>
      </c>
      <c r="E128" s="26" t="s">
        <v>389</v>
      </c>
      <c r="F128" s="26" t="s">
        <v>390</v>
      </c>
      <c r="G128" s="26" t="s">
        <v>391</v>
      </c>
      <c r="H128" s="19" t="s">
        <v>34</v>
      </c>
      <c r="I128" s="19" t="s">
        <v>35</v>
      </c>
      <c r="J128" s="2" t="s">
        <v>11</v>
      </c>
      <c r="K128" s="19" t="s">
        <v>37</v>
      </c>
      <c r="L128" s="19"/>
      <c r="M128" s="19"/>
      <c r="N128" s="19"/>
      <c r="O128" s="30" t="s">
        <v>38</v>
      </c>
      <c r="P128" s="26" t="s">
        <v>39</v>
      </c>
    </row>
    <row r="129" spans="1:16" ht="87" x14ac:dyDescent="0.35">
      <c r="A129" s="16">
        <v>121</v>
      </c>
      <c r="B129" s="32" t="s">
        <v>392</v>
      </c>
      <c r="C129" s="33">
        <v>6021</v>
      </c>
      <c r="D129" s="26" t="s">
        <v>313</v>
      </c>
      <c r="E129" s="26" t="s">
        <v>393</v>
      </c>
      <c r="F129" s="26" t="s">
        <v>394</v>
      </c>
      <c r="G129" s="26" t="s">
        <v>395</v>
      </c>
      <c r="H129" s="19" t="s">
        <v>34</v>
      </c>
      <c r="I129" s="19" t="s">
        <v>35</v>
      </c>
      <c r="J129" s="2" t="s">
        <v>11</v>
      </c>
      <c r="K129" s="19" t="s">
        <v>37</v>
      </c>
      <c r="L129" s="19"/>
      <c r="M129" s="19"/>
      <c r="N129" s="19"/>
      <c r="O129" s="30" t="s">
        <v>38</v>
      </c>
      <c r="P129" s="26" t="s">
        <v>39</v>
      </c>
    </row>
    <row r="130" spans="1:16" s="28" customFormat="1" ht="29" x14ac:dyDescent="0.35">
      <c r="A130" s="16">
        <v>122</v>
      </c>
      <c r="B130" s="6" t="s">
        <v>396</v>
      </c>
      <c r="C130" s="6">
        <v>6022</v>
      </c>
      <c r="D130" s="22" t="s">
        <v>313</v>
      </c>
      <c r="E130" s="22" t="s">
        <v>397</v>
      </c>
      <c r="F130" s="22" t="s">
        <v>398</v>
      </c>
      <c r="G130" s="22" t="s">
        <v>399</v>
      </c>
      <c r="H130" s="27" t="s">
        <v>34</v>
      </c>
      <c r="I130" s="7" t="s">
        <v>35</v>
      </c>
      <c r="J130" s="2" t="s">
        <v>11</v>
      </c>
      <c r="K130" s="7" t="s">
        <v>37</v>
      </c>
      <c r="L130" s="6"/>
      <c r="M130" s="7"/>
      <c r="N130" s="6"/>
      <c r="O130" s="22" t="s">
        <v>38</v>
      </c>
      <c r="P130" s="22" t="s">
        <v>330</v>
      </c>
    </row>
    <row r="131" spans="1:16" s="8" customFormat="1" ht="29" x14ac:dyDescent="0.35">
      <c r="A131" s="6">
        <v>123</v>
      </c>
      <c r="B131" s="34" t="s">
        <v>400</v>
      </c>
      <c r="C131" s="6">
        <v>6023</v>
      </c>
      <c r="D131" s="22" t="s">
        <v>313</v>
      </c>
      <c r="E131" s="35" t="s">
        <v>401</v>
      </c>
      <c r="F131" s="10" t="s">
        <v>402</v>
      </c>
      <c r="G131" s="10" t="s">
        <v>308</v>
      </c>
      <c r="H131" s="8" t="s">
        <v>403</v>
      </c>
      <c r="I131" s="8" t="s">
        <v>404</v>
      </c>
      <c r="J131" s="2" t="s">
        <v>11</v>
      </c>
      <c r="K131" s="7" t="s">
        <v>37</v>
      </c>
      <c r="O131" s="22" t="s">
        <v>38</v>
      </c>
      <c r="P131" s="35" t="s">
        <v>39</v>
      </c>
    </row>
  </sheetData>
  <autoFilter ref="A8:P129" xr:uid="{00000000-0009-0000-0000-000001000000}"/>
  <mergeCells count="2">
    <mergeCell ref="A1:P1"/>
    <mergeCell ref="B2:E2"/>
  </mergeCell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zoomScale="75" zoomScaleNormal="75" workbookViewId="0">
      <selection activeCell="D15" sqref="D15"/>
    </sheetView>
  </sheetViews>
  <sheetFormatPr defaultRowHeight="14.5" x14ac:dyDescent="0.35"/>
  <cols>
    <col min="1" max="1" width="10.7265625" customWidth="1"/>
    <col min="2" max="2" width="20.7265625" customWidth="1"/>
    <col min="3" max="5" width="15.7265625" customWidth="1"/>
    <col min="6" max="6" width="40.7265625" customWidth="1"/>
    <col min="7" max="1025" width="8.54296875" customWidth="1"/>
  </cols>
  <sheetData>
    <row r="1" spans="1:6" ht="14.5" customHeight="1" x14ac:dyDescent="0.35">
      <c r="A1" s="61" t="s">
        <v>0</v>
      </c>
      <c r="B1" s="61"/>
      <c r="C1" s="61"/>
      <c r="D1" s="61"/>
      <c r="E1" s="61"/>
      <c r="F1" s="61"/>
    </row>
    <row r="3" spans="1:6" x14ac:dyDescent="0.35">
      <c r="A3" s="3" t="s">
        <v>1</v>
      </c>
      <c r="B3" s="3" t="s">
        <v>2</v>
      </c>
      <c r="C3" s="3" t="s">
        <v>3</v>
      </c>
      <c r="D3" s="3" t="s">
        <v>4</v>
      </c>
      <c r="E3" s="3" t="s">
        <v>5</v>
      </c>
      <c r="F3" s="3" t="s">
        <v>6</v>
      </c>
    </row>
    <row r="4" spans="1:6" x14ac:dyDescent="0.35">
      <c r="A4" s="4">
        <v>1</v>
      </c>
      <c r="B4" s="5" t="s">
        <v>512</v>
      </c>
      <c r="C4" s="6">
        <v>0.1</v>
      </c>
      <c r="D4" s="60">
        <v>44910</v>
      </c>
      <c r="E4" s="6" t="s">
        <v>513</v>
      </c>
      <c r="F4" s="5" t="s">
        <v>7</v>
      </c>
    </row>
    <row r="5" spans="1:6" ht="29" x14ac:dyDescent="0.35">
      <c r="A5" s="4">
        <v>2</v>
      </c>
      <c r="B5" s="5" t="s">
        <v>512</v>
      </c>
      <c r="C5" s="6">
        <v>0.2</v>
      </c>
      <c r="D5" s="60">
        <v>44991</v>
      </c>
      <c r="E5" s="6" t="s">
        <v>513</v>
      </c>
      <c r="F5" s="5" t="s">
        <v>514</v>
      </c>
    </row>
    <row r="6" spans="1:6" x14ac:dyDescent="0.35">
      <c r="A6" s="8"/>
      <c r="B6" s="8"/>
      <c r="C6" s="6"/>
      <c r="D6" s="9"/>
      <c r="E6" s="8"/>
      <c r="F6" s="8"/>
    </row>
    <row r="7" spans="1:6" x14ac:dyDescent="0.35">
      <c r="A7" s="8"/>
      <c r="B7" s="8"/>
      <c r="C7" s="6"/>
      <c r="D7" s="9"/>
      <c r="E7" s="8"/>
      <c r="F7" s="8"/>
    </row>
    <row r="8" spans="1:6" x14ac:dyDescent="0.35">
      <c r="A8" s="8"/>
      <c r="B8" s="8"/>
      <c r="C8" s="6"/>
      <c r="D8" s="9"/>
      <c r="E8" s="8"/>
      <c r="F8" s="10"/>
    </row>
    <row r="9" spans="1:6" x14ac:dyDescent="0.35">
      <c r="A9" s="8"/>
      <c r="B9" s="8"/>
      <c r="C9" s="6"/>
      <c r="D9" s="9"/>
      <c r="E9" s="8"/>
      <c r="F9" s="8"/>
    </row>
  </sheetData>
  <mergeCells count="1">
    <mergeCell ref="A1:F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F71"/>
  <sheetViews>
    <sheetView topLeftCell="A26" zoomScale="75" zoomScaleNormal="75" workbookViewId="0">
      <selection activeCell="F36" sqref="F36"/>
    </sheetView>
  </sheetViews>
  <sheetFormatPr defaultRowHeight="14.5" x14ac:dyDescent="0.35"/>
  <cols>
    <col min="1" max="1" width="21.7265625" customWidth="1"/>
    <col min="2" max="4" width="9.08984375" customWidth="1"/>
    <col min="5" max="5" width="27.26953125" customWidth="1"/>
    <col min="6" max="256" width="9.08984375" customWidth="1"/>
    <col min="257" max="257" width="21.7265625" customWidth="1"/>
    <col min="258" max="260" width="9.08984375" customWidth="1"/>
    <col min="261" max="261" width="27.26953125" customWidth="1"/>
    <col min="262" max="512" width="9.08984375" customWidth="1"/>
    <col min="513" max="513" width="21.7265625" customWidth="1"/>
    <col min="514" max="516" width="9.08984375" customWidth="1"/>
    <col min="517" max="517" width="27.26953125" customWidth="1"/>
    <col min="518" max="768" width="9.08984375" customWidth="1"/>
    <col min="769" max="769" width="21.7265625" customWidth="1"/>
    <col min="770" max="772" width="9.08984375" customWidth="1"/>
    <col min="773" max="773" width="27.26953125" customWidth="1"/>
    <col min="774" max="1025" width="9.08984375" customWidth="1"/>
  </cols>
  <sheetData>
    <row r="2" spans="1:6" ht="13.15" customHeight="1" x14ac:dyDescent="0.35">
      <c r="A2" s="37" t="s">
        <v>426</v>
      </c>
      <c r="B2" s="75" t="s">
        <v>6</v>
      </c>
      <c r="C2" s="75"/>
      <c r="D2" s="75"/>
      <c r="E2" s="75"/>
      <c r="F2" s="38" t="s">
        <v>427</v>
      </c>
    </row>
    <row r="3" spans="1:6" ht="13.15" customHeight="1" x14ac:dyDescent="0.35">
      <c r="A3" s="39" t="s">
        <v>428</v>
      </c>
      <c r="B3" s="76" t="s">
        <v>429</v>
      </c>
      <c r="C3" s="76"/>
      <c r="D3" s="76"/>
      <c r="E3" s="76"/>
      <c r="F3" s="40" t="s">
        <v>36</v>
      </c>
    </row>
    <row r="4" spans="1:6" ht="13.15" customHeight="1" x14ac:dyDescent="0.35">
      <c r="A4" s="41" t="s">
        <v>430</v>
      </c>
      <c r="B4" s="77" t="s">
        <v>431</v>
      </c>
      <c r="C4" s="77"/>
      <c r="D4" s="77"/>
      <c r="E4" s="77"/>
      <c r="F4" s="42" t="s">
        <v>11</v>
      </c>
    </row>
    <row r="5" spans="1:6" ht="13.15" customHeight="1" x14ac:dyDescent="0.35">
      <c r="A5" s="43" t="s">
        <v>432</v>
      </c>
      <c r="B5" s="78" t="s">
        <v>433</v>
      </c>
      <c r="C5" s="78"/>
      <c r="D5" s="78"/>
      <c r="E5" s="78"/>
      <c r="F5" s="44" t="s">
        <v>12</v>
      </c>
    </row>
    <row r="6" spans="1:6" ht="39" customHeight="1" x14ac:dyDescent="0.35">
      <c r="A6" s="45" t="s">
        <v>434</v>
      </c>
      <c r="B6" s="79" t="s">
        <v>435</v>
      </c>
      <c r="C6" s="79"/>
      <c r="D6" s="79"/>
      <c r="E6" s="79"/>
      <c r="F6" s="46" t="s">
        <v>436</v>
      </c>
    </row>
    <row r="7" spans="1:6" ht="25.5" customHeight="1" x14ac:dyDescent="0.35">
      <c r="A7" s="47" t="s">
        <v>437</v>
      </c>
      <c r="B7" s="72" t="s">
        <v>438</v>
      </c>
      <c r="C7" s="72"/>
      <c r="D7" s="72"/>
      <c r="E7" s="72"/>
      <c r="F7" s="48" t="s">
        <v>13</v>
      </c>
    </row>
    <row r="8" spans="1:6" ht="39.75" customHeight="1" x14ac:dyDescent="0.35">
      <c r="A8" s="49" t="s">
        <v>439</v>
      </c>
      <c r="B8" s="73" t="s">
        <v>440</v>
      </c>
      <c r="C8" s="73"/>
      <c r="D8" s="73"/>
      <c r="E8" s="73"/>
      <c r="F8" s="50" t="s">
        <v>441</v>
      </c>
    </row>
    <row r="9" spans="1:6" ht="39.75" customHeight="1" x14ac:dyDescent="0.35">
      <c r="A9" s="51" t="s">
        <v>442</v>
      </c>
      <c r="B9" s="74" t="s">
        <v>443</v>
      </c>
      <c r="C9" s="74"/>
      <c r="D9" s="74"/>
      <c r="E9" s="74"/>
      <c r="F9" s="52" t="s">
        <v>444</v>
      </c>
    </row>
    <row r="12" spans="1:6" ht="13.15" customHeight="1" x14ac:dyDescent="0.35">
      <c r="A12" s="37" t="s">
        <v>445</v>
      </c>
      <c r="B12" s="69" t="s">
        <v>6</v>
      </c>
      <c r="C12" s="69"/>
      <c r="D12" s="69"/>
      <c r="E12" s="69"/>
    </row>
    <row r="13" spans="1:6" ht="49.5" customHeight="1" x14ac:dyDescent="0.35">
      <c r="A13" s="53" t="s">
        <v>446</v>
      </c>
      <c r="B13" s="70" t="s">
        <v>447</v>
      </c>
      <c r="C13" s="70"/>
      <c r="D13" s="70"/>
      <c r="E13" s="70"/>
    </row>
    <row r="14" spans="1:6" ht="50.25" customHeight="1" x14ac:dyDescent="0.35">
      <c r="A14" s="54" t="s">
        <v>448</v>
      </c>
      <c r="B14" s="71" t="s">
        <v>449</v>
      </c>
      <c r="C14" s="71"/>
      <c r="D14" s="71"/>
      <c r="E14" s="71"/>
    </row>
    <row r="15" spans="1:6" ht="51.75" customHeight="1" x14ac:dyDescent="0.35">
      <c r="A15" s="55" t="s">
        <v>450</v>
      </c>
      <c r="B15" s="68" t="s">
        <v>451</v>
      </c>
      <c r="C15" s="68"/>
      <c r="D15" s="68"/>
      <c r="E15" s="68"/>
    </row>
    <row r="18" spans="1:5" ht="13.15" customHeight="1" x14ac:dyDescent="0.35">
      <c r="A18" s="37" t="s">
        <v>452</v>
      </c>
      <c r="B18" s="69" t="s">
        <v>6</v>
      </c>
      <c r="C18" s="69"/>
      <c r="D18" s="69"/>
      <c r="E18" s="69"/>
    </row>
    <row r="19" spans="1:5" ht="50.25" customHeight="1" x14ac:dyDescent="0.35">
      <c r="A19" s="53" t="s">
        <v>453</v>
      </c>
      <c r="B19" s="70" t="s">
        <v>454</v>
      </c>
      <c r="C19" s="70"/>
      <c r="D19" s="70"/>
      <c r="E19" s="70"/>
    </row>
    <row r="20" spans="1:5" ht="50.25" customHeight="1" x14ac:dyDescent="0.35">
      <c r="A20" s="54" t="s">
        <v>455</v>
      </c>
      <c r="B20" s="71" t="s">
        <v>456</v>
      </c>
      <c r="C20" s="71"/>
      <c r="D20" s="71"/>
      <c r="E20" s="71"/>
    </row>
    <row r="21" spans="1:5" ht="50.25" customHeight="1" x14ac:dyDescent="0.35">
      <c r="A21" s="55" t="s">
        <v>457</v>
      </c>
      <c r="B21" s="68" t="s">
        <v>458</v>
      </c>
      <c r="C21" s="68"/>
      <c r="D21" s="68"/>
      <c r="E21" s="68"/>
    </row>
    <row r="24" spans="1:5" ht="12.75" customHeight="1" x14ac:dyDescent="0.35">
      <c r="A24" s="37" t="s">
        <v>28</v>
      </c>
      <c r="B24" s="69" t="s">
        <v>6</v>
      </c>
      <c r="C24" s="69"/>
      <c r="D24" s="69"/>
      <c r="E24" s="69"/>
    </row>
    <row r="25" spans="1:5" ht="50.25" customHeight="1" x14ac:dyDescent="0.35">
      <c r="A25" s="53" t="s">
        <v>39</v>
      </c>
      <c r="B25" s="70" t="s">
        <v>459</v>
      </c>
      <c r="C25" s="70"/>
      <c r="D25" s="70"/>
      <c r="E25" s="70"/>
    </row>
    <row r="26" spans="1:5" ht="50.25" customHeight="1" x14ac:dyDescent="0.35">
      <c r="A26" s="53" t="s">
        <v>330</v>
      </c>
      <c r="B26" s="70" t="s">
        <v>460</v>
      </c>
      <c r="C26" s="70"/>
      <c r="D26" s="70"/>
      <c r="E26" s="70"/>
    </row>
    <row r="27" spans="1:5" ht="50.25" customHeight="1" x14ac:dyDescent="0.35">
      <c r="A27" s="53" t="s">
        <v>91</v>
      </c>
      <c r="B27" s="71" t="s">
        <v>461</v>
      </c>
      <c r="C27" s="71"/>
      <c r="D27" s="71"/>
      <c r="E27" s="71"/>
    </row>
    <row r="28" spans="1:5" ht="50.25" customHeight="1" x14ac:dyDescent="0.35">
      <c r="A28" s="53" t="s">
        <v>462</v>
      </c>
      <c r="B28" s="71" t="s">
        <v>463</v>
      </c>
      <c r="C28" s="71"/>
      <c r="D28" s="71"/>
      <c r="E28" s="71"/>
    </row>
    <row r="29" spans="1:5" ht="50.25" customHeight="1" x14ac:dyDescent="0.35">
      <c r="A29" s="53" t="s">
        <v>273</v>
      </c>
      <c r="B29" s="71" t="s">
        <v>464</v>
      </c>
      <c r="C29" s="71"/>
      <c r="D29" s="71"/>
      <c r="E29" s="71"/>
    </row>
    <row r="30" spans="1:5" ht="50.25" customHeight="1" x14ac:dyDescent="0.35">
      <c r="A30" s="53" t="s">
        <v>465</v>
      </c>
      <c r="B30" s="71" t="s">
        <v>466</v>
      </c>
      <c r="C30" s="71"/>
      <c r="D30" s="71"/>
      <c r="E30" s="71"/>
    </row>
    <row r="31" spans="1:5" ht="13.5" customHeight="1" x14ac:dyDescent="0.35">
      <c r="A31" s="53" t="s">
        <v>467</v>
      </c>
      <c r="B31" s="71" t="s">
        <v>468</v>
      </c>
      <c r="C31" s="71"/>
      <c r="D31" s="71"/>
      <c r="E31" s="71"/>
    </row>
    <row r="32" spans="1:5" ht="13.15" customHeight="1" x14ac:dyDescent="0.35">
      <c r="A32" s="56" t="s">
        <v>469</v>
      </c>
      <c r="B32" s="71" t="s">
        <v>470</v>
      </c>
      <c r="C32" s="71"/>
      <c r="D32" s="71"/>
      <c r="E32" s="71"/>
    </row>
    <row r="33" spans="1:5" ht="13.9" customHeight="1" x14ac:dyDescent="0.35">
      <c r="A33" s="57" t="s">
        <v>471</v>
      </c>
      <c r="B33" s="68" t="s">
        <v>472</v>
      </c>
      <c r="C33" s="68"/>
      <c r="D33" s="68"/>
      <c r="E33" s="68"/>
    </row>
    <row r="34" spans="1:5" x14ac:dyDescent="0.35">
      <c r="A34" s="58"/>
    </row>
    <row r="35" spans="1:5" ht="12" customHeight="1" x14ac:dyDescent="0.35">
      <c r="A35" s="37" t="s">
        <v>473</v>
      </c>
      <c r="B35" s="69" t="s">
        <v>6</v>
      </c>
      <c r="C35" s="69"/>
      <c r="D35" s="69"/>
      <c r="E35" s="69"/>
    </row>
    <row r="36" spans="1:5" ht="50.25" customHeight="1" x14ac:dyDescent="0.35">
      <c r="A36" s="53" t="s">
        <v>474</v>
      </c>
      <c r="B36" s="70" t="s">
        <v>475</v>
      </c>
      <c r="C36" s="70"/>
      <c r="D36" s="70"/>
      <c r="E36" s="70"/>
    </row>
    <row r="37" spans="1:5" ht="50.25" customHeight="1" x14ac:dyDescent="0.35">
      <c r="A37" s="53" t="s">
        <v>476</v>
      </c>
      <c r="B37" s="70" t="s">
        <v>477</v>
      </c>
      <c r="C37" s="70"/>
      <c r="D37" s="70"/>
      <c r="E37" s="70"/>
    </row>
    <row r="38" spans="1:5" ht="50.25" customHeight="1" x14ac:dyDescent="0.35">
      <c r="A38" s="53" t="s">
        <v>478</v>
      </c>
      <c r="B38" s="71" t="s">
        <v>479</v>
      </c>
      <c r="C38" s="71"/>
      <c r="D38" s="71"/>
      <c r="E38" s="71"/>
    </row>
    <row r="39" spans="1:5" ht="50.25" customHeight="1" x14ac:dyDescent="0.35">
      <c r="A39" s="59" t="s">
        <v>480</v>
      </c>
      <c r="B39" s="68" t="s">
        <v>481</v>
      </c>
      <c r="C39" s="68"/>
      <c r="D39" s="68"/>
      <c r="E39" s="68"/>
    </row>
    <row r="42" spans="1:5" ht="13.15" customHeight="1" x14ac:dyDescent="0.35">
      <c r="A42" s="37" t="s">
        <v>482</v>
      </c>
      <c r="B42" s="69" t="s">
        <v>6</v>
      </c>
      <c r="C42" s="69"/>
      <c r="D42" s="69"/>
      <c r="E42" s="69"/>
    </row>
    <row r="43" spans="1:5" ht="50.25" customHeight="1" x14ac:dyDescent="0.35">
      <c r="A43" s="53" t="s">
        <v>483</v>
      </c>
      <c r="B43" s="70" t="s">
        <v>484</v>
      </c>
      <c r="C43" s="70"/>
      <c r="D43" s="70"/>
      <c r="E43" s="70"/>
    </row>
    <row r="44" spans="1:5" ht="50.25" customHeight="1" x14ac:dyDescent="0.35">
      <c r="A44" s="55" t="s">
        <v>485</v>
      </c>
      <c r="B44" s="68" t="s">
        <v>486</v>
      </c>
      <c r="C44" s="68"/>
      <c r="D44" s="68"/>
      <c r="E44" s="68"/>
    </row>
    <row r="47" spans="1:5" ht="13.15" customHeight="1" x14ac:dyDescent="0.35">
      <c r="A47" s="37" t="s">
        <v>487</v>
      </c>
      <c r="B47" s="69" t="s">
        <v>6</v>
      </c>
      <c r="C47" s="69"/>
      <c r="D47" s="69"/>
      <c r="E47" s="69"/>
    </row>
    <row r="48" spans="1:5" ht="50.25" customHeight="1" x14ac:dyDescent="0.35">
      <c r="A48" s="53" t="s">
        <v>483</v>
      </c>
      <c r="B48" s="70" t="s">
        <v>488</v>
      </c>
      <c r="C48" s="70"/>
      <c r="D48" s="70"/>
      <c r="E48" s="70"/>
    </row>
    <row r="49" spans="1:5" ht="50.25" customHeight="1" x14ac:dyDescent="0.35">
      <c r="A49" s="55" t="s">
        <v>485</v>
      </c>
      <c r="B49" s="68" t="s">
        <v>489</v>
      </c>
      <c r="C49" s="68"/>
      <c r="D49" s="68"/>
      <c r="E49" s="68"/>
    </row>
    <row r="52" spans="1:5" ht="13.15" customHeight="1" x14ac:dyDescent="0.35">
      <c r="A52" s="37" t="s">
        <v>9</v>
      </c>
      <c r="B52" s="69" t="s">
        <v>6</v>
      </c>
      <c r="C52" s="69"/>
      <c r="D52" s="69"/>
      <c r="E52" s="69"/>
    </row>
    <row r="53" spans="1:5" ht="50.25" customHeight="1" x14ac:dyDescent="0.35">
      <c r="A53" s="53" t="s">
        <v>409</v>
      </c>
      <c r="B53" s="70" t="s">
        <v>490</v>
      </c>
      <c r="C53" s="70"/>
      <c r="D53" s="70"/>
      <c r="E53" s="70"/>
    </row>
    <row r="54" spans="1:5" ht="50.25" customHeight="1" x14ac:dyDescent="0.35">
      <c r="A54" s="53" t="s">
        <v>410</v>
      </c>
      <c r="B54" s="70" t="s">
        <v>491</v>
      </c>
      <c r="C54" s="70"/>
      <c r="D54" s="70"/>
      <c r="E54" s="70"/>
    </row>
    <row r="55" spans="1:5" ht="50.25" customHeight="1" x14ac:dyDescent="0.35">
      <c r="A55" s="53" t="s">
        <v>411</v>
      </c>
      <c r="B55" s="71" t="s">
        <v>492</v>
      </c>
      <c r="C55" s="71"/>
      <c r="D55" s="71"/>
      <c r="E55" s="71"/>
    </row>
    <row r="56" spans="1:5" ht="50.25" customHeight="1" x14ac:dyDescent="0.35">
      <c r="A56" s="53" t="s">
        <v>413</v>
      </c>
      <c r="B56" s="68" t="s">
        <v>493</v>
      </c>
      <c r="C56" s="68"/>
      <c r="D56" s="68"/>
      <c r="E56" s="68"/>
    </row>
    <row r="59" spans="1:5" ht="13.15" customHeight="1" x14ac:dyDescent="0.35">
      <c r="A59" s="37" t="s">
        <v>494</v>
      </c>
      <c r="B59" s="69" t="s">
        <v>6</v>
      </c>
      <c r="C59" s="69"/>
      <c r="D59" s="69"/>
      <c r="E59" s="69"/>
    </row>
    <row r="60" spans="1:5" ht="50.25" customHeight="1" x14ac:dyDescent="0.35">
      <c r="A60" s="53" t="s">
        <v>495</v>
      </c>
      <c r="B60" s="70" t="s">
        <v>496</v>
      </c>
      <c r="C60" s="70"/>
      <c r="D60" s="70"/>
      <c r="E60" s="70"/>
    </row>
    <row r="61" spans="1:5" ht="50.25" customHeight="1" x14ac:dyDescent="0.35">
      <c r="A61" s="53" t="s">
        <v>497</v>
      </c>
      <c r="B61" s="70" t="s">
        <v>498</v>
      </c>
      <c r="C61" s="70"/>
      <c r="D61" s="70"/>
      <c r="E61" s="70"/>
    </row>
    <row r="62" spans="1:5" ht="50.25" customHeight="1" x14ac:dyDescent="0.35">
      <c r="A62" s="53" t="s">
        <v>499</v>
      </c>
      <c r="B62" s="68" t="s">
        <v>500</v>
      </c>
      <c r="C62" s="68"/>
      <c r="D62" s="68"/>
      <c r="E62" s="68"/>
    </row>
    <row r="65" spans="1:5" ht="26.5" customHeight="1" x14ac:dyDescent="0.35">
      <c r="A65" s="37" t="s">
        <v>501</v>
      </c>
      <c r="B65" s="69" t="s">
        <v>6</v>
      </c>
      <c r="C65" s="69"/>
      <c r="D65" s="69"/>
      <c r="E65" s="69"/>
    </row>
    <row r="66" spans="1:5" ht="50.25" customHeight="1" x14ac:dyDescent="0.35">
      <c r="A66" s="53" t="s">
        <v>502</v>
      </c>
      <c r="B66" s="70" t="s">
        <v>503</v>
      </c>
      <c r="C66" s="70"/>
      <c r="D66" s="70"/>
      <c r="E66" s="70"/>
    </row>
    <row r="67" spans="1:5" ht="50.25" customHeight="1" x14ac:dyDescent="0.35">
      <c r="A67" s="59" t="s">
        <v>504</v>
      </c>
      <c r="B67" s="67" t="s">
        <v>505</v>
      </c>
      <c r="C67" s="67"/>
      <c r="D67" s="67"/>
      <c r="E67" s="67"/>
    </row>
    <row r="70" spans="1:5" ht="13.15" customHeight="1" x14ac:dyDescent="0.35">
      <c r="A70" s="37" t="s">
        <v>506</v>
      </c>
      <c r="B70" s="69" t="s">
        <v>6</v>
      </c>
      <c r="C70" s="69"/>
      <c r="D70" s="69"/>
      <c r="E70" s="69"/>
    </row>
    <row r="71" spans="1:5" ht="50.25" customHeight="1" x14ac:dyDescent="0.35">
      <c r="A71" s="59" t="s">
        <v>507</v>
      </c>
      <c r="B71" s="67" t="s">
        <v>508</v>
      </c>
      <c r="C71" s="67"/>
      <c r="D71" s="67"/>
      <c r="E71" s="67"/>
    </row>
  </sheetData>
  <mergeCells count="51">
    <mergeCell ref="B2:E2"/>
    <mergeCell ref="B3:E3"/>
    <mergeCell ref="B4:E4"/>
    <mergeCell ref="B5:E5"/>
    <mergeCell ref="B6:E6"/>
    <mergeCell ref="B7:E7"/>
    <mergeCell ref="B8:E8"/>
    <mergeCell ref="B9:E9"/>
    <mergeCell ref="B12:E12"/>
    <mergeCell ref="B13:E13"/>
    <mergeCell ref="B14:E14"/>
    <mergeCell ref="B15:E15"/>
    <mergeCell ref="B18:E18"/>
    <mergeCell ref="B19:E19"/>
    <mergeCell ref="B20:E20"/>
    <mergeCell ref="B21:E21"/>
    <mergeCell ref="B24:E24"/>
    <mergeCell ref="B25:E25"/>
    <mergeCell ref="B26:E26"/>
    <mergeCell ref="B27:E27"/>
    <mergeCell ref="B28:E28"/>
    <mergeCell ref="B29:E29"/>
    <mergeCell ref="B30:E30"/>
    <mergeCell ref="B31:E31"/>
    <mergeCell ref="B32:E32"/>
    <mergeCell ref="B33:E33"/>
    <mergeCell ref="B35:E35"/>
    <mergeCell ref="B36:E36"/>
    <mergeCell ref="B37:E37"/>
    <mergeCell ref="B38:E38"/>
    <mergeCell ref="B39:E39"/>
    <mergeCell ref="B42:E42"/>
    <mergeCell ref="B43:E43"/>
    <mergeCell ref="B44:E44"/>
    <mergeCell ref="B47:E47"/>
    <mergeCell ref="B48:E48"/>
    <mergeCell ref="B49:E49"/>
    <mergeCell ref="B52:E52"/>
    <mergeCell ref="B53:E53"/>
    <mergeCell ref="B54:E54"/>
    <mergeCell ref="B55:E55"/>
    <mergeCell ref="B56:E56"/>
    <mergeCell ref="B59:E59"/>
    <mergeCell ref="B60:E60"/>
    <mergeCell ref="B61:E61"/>
    <mergeCell ref="B71:E71"/>
    <mergeCell ref="B62:E62"/>
    <mergeCell ref="B65:E65"/>
    <mergeCell ref="B66:E66"/>
    <mergeCell ref="B67:E67"/>
    <mergeCell ref="B70:E70"/>
  </mergeCells>
  <pageMargins left="0.75" right="0.75" top="1" bottom="1"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2745</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Summary</vt:lpstr>
      <vt:lpstr>SPI_Test_Matrix</vt:lpstr>
      <vt:lpstr>Revision History</vt:lpstr>
      <vt:lpstr>Help</vt:lpstr>
      <vt:lpstr>SPI_Test_Matrix!_FilterDatabase</vt:lpstr>
      <vt:lpstr>SPI_Test_Matrix!_FilterDatabase_0_0</vt:lpstr>
      <vt:lpstr>Test_Category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MS, Sunil</dc:creator>
  <dc:description/>
  <cp:lastModifiedBy>Raja Kumar</cp:lastModifiedBy>
  <cp:revision>138</cp:revision>
  <dcterms:created xsi:type="dcterms:W3CDTF">2018-03-29T05:37:10Z</dcterms:created>
  <dcterms:modified xsi:type="dcterms:W3CDTF">2023-03-06T15:57:25Z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MSIP_Label_3bb46c77-3b58-4101-b463-cd3b3d516e4a_ActionId">
    <vt:lpwstr>937353d5-361c-4d12-88ba-00007ffe5802</vt:lpwstr>
  </property>
  <property fmtid="{D5CDD505-2E9C-101B-9397-08002B2CF9AE}" pid="7" name="MSIP_Label_3bb46c77-3b58-4101-b463-cd3b3d516e4a_ContentBits">
    <vt:lpwstr>0</vt:lpwstr>
  </property>
  <property fmtid="{D5CDD505-2E9C-101B-9397-08002B2CF9AE}" pid="8" name="MSIP_Label_3bb46c77-3b58-4101-b463-cd3b3d516e4a_Enabled">
    <vt:lpwstr>true</vt:lpwstr>
  </property>
  <property fmtid="{D5CDD505-2E9C-101B-9397-08002B2CF9AE}" pid="9" name="MSIP_Label_3bb46c77-3b58-4101-b463-cd3b3d516e4a_Method">
    <vt:lpwstr>Privileged</vt:lpwstr>
  </property>
  <property fmtid="{D5CDD505-2E9C-101B-9397-08002B2CF9AE}" pid="10" name="MSIP_Label_3bb46c77-3b58-4101-b463-cd3b3d516e4a_Name">
    <vt:lpwstr>Non-Business</vt:lpwstr>
  </property>
  <property fmtid="{D5CDD505-2E9C-101B-9397-08002B2CF9AE}" pid="11" name="MSIP_Label_3bb46c77-3b58-4101-b463-cd3b3d516e4a_SetDate">
    <vt:lpwstr>2022-02-08T06:12:13Z</vt:lpwstr>
  </property>
  <property fmtid="{D5CDD505-2E9C-101B-9397-08002B2CF9AE}" pid="12" name="MSIP_Label_3bb46c77-3b58-4101-b463-cd3b3d516e4a_SiteId">
    <vt:lpwstr>311b3378-8e8a-4b5e-a33f-e80a3d8ba60a</vt:lpwstr>
  </property>
  <property fmtid="{D5CDD505-2E9C-101B-9397-08002B2CF9AE}" pid="13" name="ScaleCrop">
    <vt:bool>false</vt:bool>
  </property>
  <property fmtid="{D5CDD505-2E9C-101B-9397-08002B2CF9AE}" pid="14" name="ShareDoc">
    <vt:bool>false</vt:bool>
  </property>
</Properties>
</file>