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24226"/>
  <mc:AlternateContent xmlns:mc="http://schemas.openxmlformats.org/markup-compatibility/2006">
    <mc:Choice Requires="x15">
      <x15ac:absPath xmlns:x15ac="http://schemas.microsoft.com/office/spreadsheetml/2010/11/ac" url="D:\MPU_MCAL_02.01.00\FTP\AM62x\"/>
    </mc:Choice>
  </mc:AlternateContent>
  <xr:revisionPtr revIDLastSave="0" documentId="13_ncr:1_{4F79A3E6-7C84-4787-90C9-E8BCB9B810A7}" xr6:coauthVersionLast="47" xr6:coauthVersionMax="47" xr10:uidLastSave="{00000000-0000-0000-0000-000000000000}"/>
  <bookViews>
    <workbookView xWindow="-110" yWindow="-110" windowWidth="19420" windowHeight="10420" xr2:uid="{00000000-000D-0000-FFFF-FFFF00000000}"/>
  </bookViews>
  <sheets>
    <sheet name="Summary" sheetId="1" r:id="rId1"/>
    <sheet name="DIO_Test_Matrix" sheetId="3" r:id="rId2"/>
    <sheet name="Revision History" sheetId="5" r:id="rId3"/>
    <sheet name="Help" sheetId="7" r:id="rId4"/>
  </sheets>
  <definedNames>
    <definedName name="_xlnm._FilterDatabase" localSheetId="1" hidden="1">DIO_Test_Matrix!$A$8:$P$70</definedName>
    <definedName name="_Toc513631183" localSheetId="1">DIO_Test_Matrix!$G$73</definedName>
    <definedName name="_Toc513631184" localSheetId="1">DIO_Test_Matrix!$G$74</definedName>
    <definedName name="_Toc513631186" localSheetId="1">DIO_Test_Matrix!$G$75</definedName>
    <definedName name="_Toc513631188" localSheetId="1">DIO_Test_Matrix!$G$76</definedName>
    <definedName name="_Toc513631189" localSheetId="1">DIO_Test_Matrix!$G$77</definedName>
    <definedName name="_Toc513631190" localSheetId="1">DIO_Test_Matrix!$G$79</definedName>
    <definedName name="_Toc513631191" localSheetId="1">DIO_Test_Matrix!$G$78</definedName>
    <definedName name="_Toc513631192" localSheetId="1">DIO_Test_Matrix!$G$80</definedName>
    <definedName name="_Toc513631193" localSheetId="1">DIO_Test_Matrix!$G$81</definedName>
    <definedName name="_Toc513631194" localSheetId="1">DIO_Test_Matrix!$G$82</definedName>
    <definedName name="Test_Category">Help!$A$13:$A$15</definedName>
  </definedNames>
  <calcPr calcId="181029"/>
</workbook>
</file>

<file path=xl/calcChain.xml><?xml version="1.0" encoding="utf-8"?>
<calcChain xmlns="http://schemas.openxmlformats.org/spreadsheetml/2006/main">
  <c r="B22" i="1" l="1"/>
  <c r="B23" i="1"/>
  <c r="B21" i="1"/>
  <c r="E3" i="3"/>
</calcChain>
</file>

<file path=xl/sharedStrings.xml><?xml version="1.0" encoding="utf-8"?>
<sst xmlns="http://schemas.openxmlformats.org/spreadsheetml/2006/main" count="1405" uniqueCount="499">
  <si>
    <t>Test Summary</t>
  </si>
  <si>
    <t>Method of Tests</t>
  </si>
  <si>
    <t>Total Test Cases</t>
  </si>
  <si>
    <t>PASS</t>
  </si>
  <si>
    <t>FAIL</t>
  </si>
  <si>
    <t>NI</t>
  </si>
  <si>
    <t>S.No</t>
  </si>
  <si>
    <t>ID</t>
  </si>
  <si>
    <t>Description</t>
  </si>
  <si>
    <t>Expected Output</t>
  </si>
  <si>
    <t>Test Result</t>
  </si>
  <si>
    <t>Requirement</t>
  </si>
  <si>
    <t>Interface</t>
  </si>
  <si>
    <t>Fault</t>
  </si>
  <si>
    <t>Resource</t>
  </si>
  <si>
    <t>Method of deriving</t>
  </si>
  <si>
    <t>Test Adequacy</t>
  </si>
  <si>
    <t>√</t>
  </si>
  <si>
    <t>Analysis of Requirements</t>
  </si>
  <si>
    <t>Regression</t>
  </si>
  <si>
    <t>Functional</t>
  </si>
  <si>
    <t>Analysis of boundary values</t>
  </si>
  <si>
    <t>Full</t>
  </si>
  <si>
    <t>Negative</t>
  </si>
  <si>
    <t>Generation and analysis of equivalence classes</t>
  </si>
  <si>
    <t>Verification</t>
  </si>
  <si>
    <t>Configurator</t>
  </si>
  <si>
    <t>Design Coverage</t>
  </si>
  <si>
    <t>Module</t>
  </si>
  <si>
    <t>Document Revision History (Template Version 2.00)</t>
  </si>
  <si>
    <t>Author</t>
  </si>
  <si>
    <t>Version</t>
  </si>
  <si>
    <t>Date</t>
  </si>
  <si>
    <t>Approval</t>
  </si>
  <si>
    <t>TI Confidential - NDA Restrictions</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</si>
  <si>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</si>
  <si>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Release</t>
  </si>
  <si>
    <t>Platform</t>
  </si>
  <si>
    <t>Tester Name</t>
  </si>
  <si>
    <t>Required Baseline Version</t>
  </si>
  <si>
    <t>Scope</t>
  </si>
  <si>
    <t>Requirement Summary</t>
  </si>
  <si>
    <t>Total Designs</t>
  </si>
  <si>
    <t>Implemented</t>
  </si>
  <si>
    <t>Tested</t>
  </si>
  <si>
    <t>Testcase Pending</t>
  </si>
  <si>
    <t>Design to Test Coverage</t>
  </si>
  <si>
    <t>Pending</t>
  </si>
  <si>
    <t>Coverage</t>
  </si>
  <si>
    <t>Test State</t>
  </si>
  <si>
    <t>State</t>
  </si>
  <si>
    <t>Configuration specific test</t>
  </si>
  <si>
    <t>Pass</t>
  </si>
  <si>
    <t>Test Pass</t>
  </si>
  <si>
    <t>Fail</t>
  </si>
  <si>
    <t>Test Fail</t>
  </si>
  <si>
    <t>Requirements Needs to be verified Manually</t>
  </si>
  <si>
    <t>Not Implemented</t>
  </si>
  <si>
    <t>NRY</t>
  </si>
  <si>
    <t>Requirement Mapping</t>
  </si>
  <si>
    <t>Error needs to be detected and reported</t>
  </si>
  <si>
    <t>Performance</t>
  </si>
  <si>
    <t>Error guessing</t>
  </si>
  <si>
    <t>Copyright © 2018 Texas Instruments Incorporated.  All rights reserved.</t>
  </si>
  <si>
    <t>Testcase Scope Summary</t>
  </si>
  <si>
    <t>Not Run</t>
  </si>
  <si>
    <t>Test Not Run Yet</t>
  </si>
  <si>
    <t>Blocked</t>
  </si>
  <si>
    <t>Test Blocked because of other test case failure or an Open MR from previous Release</t>
  </si>
  <si>
    <t>BLK</t>
  </si>
  <si>
    <t>Test Not Supported by this release as the feature is not implemented</t>
  </si>
  <si>
    <t>Not Applicable</t>
  </si>
  <si>
    <t>Test can not be run because of Hardware is not available on the platform or Hardware does not support this feature.</t>
  </si>
  <si>
    <t>NA</t>
  </si>
  <si>
    <t>Not Required</t>
  </si>
  <si>
    <t>Test is not required to run for this release</t>
  </si>
  <si>
    <t>NRQ</t>
  </si>
  <si>
    <t>Test Category</t>
  </si>
  <si>
    <t>Sanity</t>
  </si>
  <si>
    <t>Test Summary: Only Sanity Checks have been run on the release
Test Case: This Test is identified to run for Sanity Checks</t>
  </si>
  <si>
    <t>Test Summary: Only Regression was completed on the release
Test Case: This Test is identified to run for Regression</t>
  </si>
  <si>
    <t>Test Summary: All Tests have been run
Test Case: This Test is identified to run in a full cycle</t>
  </si>
  <si>
    <t>Test Automation</t>
  </si>
  <si>
    <t>Completed</t>
  </si>
  <si>
    <t>Test Case has been automated. The Filename field cannot be empty if the test is automated</t>
  </si>
  <si>
    <t>Planned</t>
  </si>
  <si>
    <t>Test Case automation has been planned but not yet completed</t>
  </si>
  <si>
    <t>Not Scoped</t>
  </si>
  <si>
    <t>Test Case cannot be automated or not planned.</t>
  </si>
  <si>
    <t>Test Case covers functional aspects of the module</t>
  </si>
  <si>
    <t>Usability</t>
  </si>
  <si>
    <t>Test Case covers usability/api/look and feel aspects of the module
Cover DSP/LINK Scalability tests under this.</t>
  </si>
  <si>
    <t>Test Case covers performance, profiling, latency etc. Audio Quality and Video Quality tests will be covered here
IEEE Defn: To determine if the software can handle the anticipated amount of work in the required time</t>
  </si>
  <si>
    <t>Reliability</t>
  </si>
  <si>
    <t>Test Case ensures that the component does not fail over time
IEEE Defn: The ability of a system or component to perform its required functions under stated conditions for a specified period of tim</t>
  </si>
  <si>
    <t>Stress</t>
  </si>
  <si>
    <t>Test Case checks for API stability, load/unload of modules, create/delete, stress under different load conditions etc.
IEEE Defn: To determine if the software can handle an unanticipated amount of work</t>
  </si>
  <si>
    <t>Test Case covers error/negative aspects of the module</t>
  </si>
  <si>
    <t>Equivalence</t>
  </si>
  <si>
    <t>Test case that groups the test item into classes where all items in each class are suppose to behave exactly the same. 
The theory is that need to test one of each item to make sure the system works.</t>
  </si>
  <si>
    <t>Test Coverage</t>
  </si>
  <si>
    <t>Base RTOS</t>
  </si>
  <si>
    <t>This requirement is covered as part of the base operating system usage.</t>
  </si>
  <si>
    <t>Out of Test Scope</t>
  </si>
  <si>
    <t>This requirement cannot be tested by System Test</t>
  </si>
  <si>
    <t>No Testing Required</t>
  </si>
  <si>
    <t>This requirement does not require any testing</t>
  </si>
  <si>
    <t>Test Definition Pending</t>
  </si>
  <si>
    <t>Test Definition for this requirement is pending</t>
  </si>
  <si>
    <t>Pre Silicon Scope</t>
  </si>
  <si>
    <t>Yes</t>
  </si>
  <si>
    <t>Test Case can be run in both Pre Silicon and Post Silicon Platforms</t>
  </si>
  <si>
    <t>No</t>
  </si>
  <si>
    <t>Test Case can be run only on Post Silicon Platform</t>
  </si>
  <si>
    <t>Pre BFT</t>
  </si>
  <si>
    <t>This test needs to be run by Development team before release to System Test. This is part of the input criteria</t>
  </si>
  <si>
    <t>This Test need not be run by the development team before releasing to System Test</t>
  </si>
  <si>
    <t>The release number</t>
  </si>
  <si>
    <t>The platform or board on which the tests were run</t>
  </si>
  <si>
    <t>Name of the tester</t>
  </si>
  <si>
    <t>Scope can be Sanity, Regression or Full</t>
  </si>
  <si>
    <t>History</t>
  </si>
  <si>
    <t>-</t>
  </si>
  <si>
    <t xml:space="preserve">If it is the initial draft then the document has not yet been approved. </t>
  </si>
  <si>
    <t>PDS</t>
  </si>
  <si>
    <t>Version of the document signed off on PDS</t>
  </si>
  <si>
    <t>Project Manager</t>
  </si>
  <si>
    <t>Versions subsequent to PDS sign off, that are approved by the TI Project Manager.</t>
  </si>
  <si>
    <t>Requirements Coverage</t>
  </si>
  <si>
    <t>Requirement xxx</t>
  </si>
  <si>
    <t>Map all tests to this requirement. Make sure that the Testing Scope in the summary is also filled up. Map the RDD URL to this location in the summary sheet</t>
  </si>
  <si>
    <t>System</t>
  </si>
  <si>
    <t>Map tests that are derived from protocol, hardware or IP but do not have a specific software requirement as system</t>
  </si>
  <si>
    <t>Test Setup</t>
  </si>
  <si>
    <t>Setup xxx</t>
  </si>
  <si>
    <t>Describe the test setup for the test case</t>
  </si>
  <si>
    <t>Documentation Validation</t>
  </si>
  <si>
    <t>Captured ECUC Requirements</t>
  </si>
  <si>
    <t>Priority</t>
  </si>
  <si>
    <t>P0</t>
  </si>
  <si>
    <t>P1</t>
  </si>
  <si>
    <t>Test Scope</t>
  </si>
  <si>
    <t>Qualification</t>
  </si>
  <si>
    <t>Integration</t>
  </si>
  <si>
    <t>Unit</t>
  </si>
  <si>
    <t>Verification Method</t>
  </si>
  <si>
    <t>EVM Verification</t>
  </si>
  <si>
    <t>DIO Test Plan</t>
  </si>
  <si>
    <t xml:space="preserve">DIO Channel Write for a specific channel ID STD_HIGH </t>
  </si>
  <si>
    <t xml:space="preserve">DIO Channel Read for a specific channel ID  STD_HIGH </t>
  </si>
  <si>
    <t>DIO Channel Write for a specific channel ID STD_LOW</t>
  </si>
  <si>
    <t>DIO Channel Read for a specific channel ID STD_LOW</t>
  </si>
  <si>
    <t>DIO Square wave 1 channel test   with a frequency of 1Khz</t>
  </si>
  <si>
    <t>DIO Port Write for a specific portID</t>
  </si>
  <si>
    <t>DIO Port Read for a specific portID</t>
  </si>
  <si>
    <t>DIO Square wave on port test 1KHz</t>
  </si>
  <si>
    <t>DIO Channel Group Write for a specific channel group in a port,port mask 0xFFFF</t>
  </si>
  <si>
    <t>DIO Channel Group Read for a specific channel group in a port, port mask lower 0xFFFF</t>
  </si>
  <si>
    <t>DIO Channel Group Read/Write for a specific channel group in a port across banks,port mask 0x1</t>
  </si>
  <si>
    <t>DIO Channel Group Read/Write for a specific channel group in a port across banks,port mask 0x‭80000000‬</t>
  </si>
  <si>
    <t>DIO Channel Group Write for a specific channel group in a port across banks,port mask 0xFFFF0000</t>
  </si>
  <si>
    <t>DIO Channel Group Read for a specific channel group in a port across banks, port mask 0xFFFF0000</t>
  </si>
  <si>
    <t>DIO Flip Channel for a specific channel ID STD_HIGH to STD_LOW</t>
  </si>
  <si>
    <t>DIO Flip Channel for a specific channel ID STD_LOW to STD_HIGH</t>
  </si>
  <si>
    <t xml:space="preserve">DIO Version Info API test </t>
  </si>
  <si>
    <t>Module ID and AUTOSAR Version Test</t>
  </si>
  <si>
    <t>DIO Channel Read for a specific channel ID Negative Test Case</t>
  </si>
  <si>
    <t>DIO Channel Write for a specific channel ID Negative Test Case</t>
  </si>
  <si>
    <t>DIO Port Read for a specific channel ID Negative Test Case</t>
  </si>
  <si>
    <t>DIO Port Write for a specific channel ID Negative Test Case</t>
  </si>
  <si>
    <t>DIO  Channel Group Read for a specific channel group in a portNegative Test Case</t>
  </si>
  <si>
    <t>DIO Channel Group Write specific channel group in a port Negative Test Case</t>
  </si>
  <si>
    <t>DIO Flip Channel for a specific channel ID Negative Test Case</t>
  </si>
  <si>
    <t>DIO Get Version Info Negative Test Case</t>
  </si>
  <si>
    <t>Dio reserved pin check</t>
  </si>
  <si>
    <t>Resource usage test : Stack size , Code Size</t>
  </si>
  <si>
    <t>Directory Structure</t>
  </si>
  <si>
    <t>Test case for capturing requirements which needs to be verified</t>
  </si>
  <si>
    <t>Test case to check if compilation fails, when some of the service API are turned OFF in ECUC</t>
  </si>
  <si>
    <t>DIO Register Readback Negative Test Cases (for coverage)</t>
  </si>
  <si>
    <t>Write STD_HIGH to the channel id, check to confirm that STD_HIGH is updated on that pin</t>
  </si>
  <si>
    <t>The output should be STD_HIGH indicating the status of the specified channel</t>
  </si>
  <si>
    <t>Write STD_LOW to the channel id, check to  confirm that STD_LOW is updated on that pin</t>
  </si>
  <si>
    <t>The output should be STD_LOW indicating the status of the specified channel</t>
  </si>
  <si>
    <t>Square wave of 1Khz should be seen on GPIO_0 channel 0 . Check output using CRO on the pin</t>
  </si>
  <si>
    <t>Write port values and check to confirm that output is the  specified value to the channel is written, it shouldn’t effect other pins</t>
  </si>
  <si>
    <t>The output should be the level of all channels of that port.</t>
  </si>
  <si>
    <t>Square wave of 1Khz should be seen on GPIO_0 port 1  , confirm using CRO</t>
  </si>
  <si>
    <t>The output should be that specified value to the subset of the adjoining bits of a port  is written, in this case Llower 16 bits.</t>
  </si>
  <si>
    <t>The output should be the level of all a subset of the adjoining bits of a port , in this case lower 16 bits.</t>
  </si>
  <si>
    <t>The output should be the level of all a subset of the adjoining bits of a port,in this case bit 0. Confirm the level by reaading the channel group.</t>
  </si>
  <si>
    <t>The output should be the level of all a subset of the adjoining bits of a port,in this case bit 31. Confirm the level by reaading the channel group</t>
  </si>
  <si>
    <t>The output should be that specified value to the subset of the adjoining bits of a port  is written, in this case upper 16 bits of the specified port .</t>
  </si>
  <si>
    <t>The output should be the level of all a subset of the adjoining bits of a port,in this case upper 16 bits of the specified port .</t>
  </si>
  <si>
    <t>The level of the channel specified is flipped (change from STD_HIGH to STD_LOW or from 0 to 1) and  the level of the channel after flip is returned.</t>
  </si>
  <si>
    <t>The level of the channel specified is flipped (change from STD_LOW to STD_HIGH) and  the level of the channel after flip is returned.</t>
  </si>
  <si>
    <t>The current version  0.1.0 should be returned.</t>
  </si>
  <si>
    <t>Module ID should be 120 and AUTOSAR version should be 4.2.1</t>
  </si>
  <si>
    <t>Error needs to be detected and reported if pin is reserved</t>
  </si>
  <si>
    <t>Configurator output should be generated without errors</t>
  </si>
  <si>
    <t>Verification Required. Please refer the MCAL-1939 for specific stack and code size</t>
  </si>
  <si>
    <t xml:space="preserve">Verification Required. Please refer to Design document for the direcotry structure conformance </t>
  </si>
  <si>
    <t>Verification Required. Check the Verification sheets</t>
  </si>
  <si>
    <t>Verification Required. Check that the compilation fails.</t>
  </si>
  <si>
    <t>Error Guessing</t>
  </si>
  <si>
    <t>DIO Test Matrix</t>
  </si>
  <si>
    <t>unit</t>
  </si>
  <si>
    <t>Test case to check the version info.</t>
  </si>
  <si>
    <t>Test case to check the flip the levels of the channel</t>
  </si>
  <si>
    <t>step1: send the valid address where all the version information has to
        be stored.
step2:  check the coverage.</t>
  </si>
  <si>
    <t xml:space="preserve">step1: send the valid channel ID
step2: set the dirction of the channel as output.
step3: check the level of the channel in cro.Its get fliped or inverted.                                                                                         </t>
  </si>
  <si>
    <t xml:space="preserve">MCAL-5477 </t>
  </si>
  <si>
    <t>MCAL-5450</t>
  </si>
  <si>
    <t xml:space="preserve">check dio driver                                                                                </t>
  </si>
  <si>
    <t>Document Review</t>
  </si>
  <si>
    <t>MCAL-5530</t>
  </si>
  <si>
    <t>Test case to check the Dio module shall not provide APIs for overall configuration and initialization of the port structure which is used in the Dio module. These actions are done by the PORT Driver Module.</t>
  </si>
  <si>
    <t>Test case to check Dio module shall follow the file structure defined by SWS_DIO_00117.</t>
  </si>
  <si>
    <t>Test case to check A general-purpose digital IO pin represents a DIO channel</t>
  </si>
  <si>
    <t>Code Review</t>
  </si>
  <si>
    <t xml:space="preserve">check general purpose IO pin in dio module                                                                           </t>
  </si>
  <si>
    <t>Test case to check The Port module shall configure a DIO channel as input oroutput [SWS_Dio_00001 and SWS_Dio_00002].</t>
  </si>
  <si>
    <t xml:space="preserve">check the configuration of dio channel                                                                               </t>
  </si>
  <si>
    <t>MCAL-5494</t>
  </si>
  <si>
    <t>Test case to check In the DIO Driver, it shall be possible to group several DIO
channels by hardware (typically controlled by one hardware register) to represent a DIO port</t>
  </si>
  <si>
    <t>MCAL-5488</t>
  </si>
  <si>
    <t>Test case to check A channel group is a formal logical combination of several adjoining DIO channels within a DIO port.</t>
  </si>
  <si>
    <t xml:space="preserve">check channel group in dio driver.                                                                               </t>
  </si>
  <si>
    <t>Test case to check All read and write functions of the Dio module shall be reentrant.
Reason: The DIO Driver may be accessed by different upper layer handlers or drivers. These upper layer modules may access the driver concurrently.</t>
  </si>
  <si>
    <t xml:space="preserve">MCAL-5520 </t>
  </si>
  <si>
    <t>Test case to check The configuration process for Dio module shall provide symbolic
names for each configured DIO channel, port and group</t>
  </si>
  <si>
    <t>MCAL-5479</t>
  </si>
  <si>
    <t>Test case to check The Dio module shall publish the symbolic names which have
been created during the configuration process in the file “Dio_Cfg.h”</t>
  </si>
  <si>
    <t>MCAL-5536</t>
  </si>
  <si>
    <t>MCAL-5537</t>
  </si>
  <si>
    <t>Test case to check The DIO Driver provides services to transfer data to the microcontroller's pins, and shall follow the channel, port and channl group transfer requirements as specified in (1) AUTOSAR BSW DIO Driver Specification</t>
  </si>
  <si>
    <t>MCAL-5538</t>
  </si>
  <si>
    <t xml:space="preserve">Test case to check The Dio Driver shall provide development error checks and API parameter checking. </t>
  </si>
  <si>
    <t>MCAL-5485</t>
  </si>
  <si>
    <t xml:space="preserve">Test case to check The Dio Driver shall use Det_ReportError service to report development errors. </t>
  </si>
  <si>
    <t>MCAL-5442</t>
  </si>
  <si>
    <t>code Review</t>
  </si>
  <si>
    <t>Vector</t>
  </si>
  <si>
    <t>MCAL-5535</t>
  </si>
  <si>
    <t xml:space="preserve">MCAL shall provide a User guide and Design document for DIO module. </t>
  </si>
  <si>
    <t>MCAL-5540</t>
  </si>
  <si>
    <t>MCAL-5222</t>
  </si>
  <si>
    <t>Document review</t>
  </si>
  <si>
    <t xml:space="preserve">Test case to check Dio module shall use GPIO Hardware IP on J7ES. </t>
  </si>
  <si>
    <t>verify the user guide</t>
  </si>
  <si>
    <t>Test case to check Dio module shall be supported as per AUTOSAR's DIO specification (AUTOSAR_SWS_DIODriver.pdf) for AUTOSAR versioned detailed in requirement MCAL-920</t>
  </si>
  <si>
    <t>Test case to check The Dio Driver shall define required data types as specified in (1) AUTOSAR BSW DIO Driver Specification.
Dio_ChannelType, Dio_PortType, Dio_ChannelGroupType, Dio_LevelType, Dio_PortLevelType</t>
  </si>
  <si>
    <t xml:space="preserve">Test case to check Initialization of the hardware will not be done by the DIO driver. MCAL for J7ES does not support a PORT driver.
Therefore, initialization of the hardware will need to be done by the application using SDK modules such as pinmux. </t>
  </si>
  <si>
    <t>Test case to check The Dio module’s user shall only use the Dio functions after the Port Driver has been initialized. Otherwise the Dio module will exhibit undefined behavior.</t>
  </si>
  <si>
    <t xml:space="preserve">check in the dio driver                                                                                </t>
  </si>
  <si>
    <t xml:space="preserve">check in the dio module                                                                                </t>
  </si>
  <si>
    <t xml:space="preserve">check  the file structure in dio module.                                                                            </t>
  </si>
  <si>
    <t xml:space="preserve">check in the  dio driver                                                                                </t>
  </si>
  <si>
    <t xml:space="preserve">check in the dio driver,sdk                                                                                </t>
  </si>
  <si>
    <t xml:space="preserve">check in the the dio driver                                                                                </t>
  </si>
  <si>
    <t xml:space="preserve">check in the dio module </t>
  </si>
  <si>
    <t>observe GPIO Hardware IP in EVM</t>
  </si>
  <si>
    <t>usability</t>
  </si>
  <si>
    <t>MCAL-5460,MCAL-5529,MCAL-5531,MCAL-5438</t>
  </si>
  <si>
    <t>MCAL-5473,MCAL-5425,MCAL-5497,MCAL-5496</t>
  </si>
  <si>
    <t>Interface tests</t>
  </si>
  <si>
    <t>MCAL-5445,MCAL5463</t>
  </si>
  <si>
    <t>step1:write the value into the channel
step2:read the value from the channel</t>
  </si>
  <si>
    <t>Integration testing between write channel and read channel</t>
  </si>
  <si>
    <t>Integration testing between write port and read port</t>
  </si>
  <si>
    <t xml:space="preserve">step1:send the valid port id and write the value into the port
step2:Read the value from the port     </t>
  </si>
  <si>
    <t>MCAL-5506, MCAL-5466</t>
  </si>
  <si>
    <t>MCAL-5508 ,MCAL-5462</t>
  </si>
  <si>
    <t>Integration testing between write channel group and read channel group</t>
  </si>
  <si>
    <t xml:space="preserve">step1:send the value to the adjoining bits of the port
step2:read the value from the adjoining bits of the port </t>
  </si>
  <si>
    <t>Read the data from the input channel</t>
  </si>
  <si>
    <t>The level of the input channel specified is not flipped .</t>
  </si>
  <si>
    <t>DIO Flip Channel for a specific channel ID is same as the previous state</t>
  </si>
  <si>
    <t>status of GPIO_PID register is set as NULL</t>
  </si>
  <si>
    <t>Receive  E_NOT_OK  from register read back function</t>
  </si>
  <si>
    <t>Updating the absolute channel ID as greater than maximum instance</t>
  </si>
  <si>
    <t>Receive the DET error.</t>
  </si>
  <si>
    <t xml:space="preserve">DIO Channel  Read for a specific Input channel ID </t>
  </si>
  <si>
    <t>MCAL-2667</t>
  </si>
  <si>
    <t>MCAL-2666</t>
  </si>
  <si>
    <t>MCAL-2670</t>
  </si>
  <si>
    <t>MCAL-2668</t>
  </si>
  <si>
    <t xml:space="preserve"> MCAL-2669</t>
  </si>
  <si>
    <t>MCAL-2671</t>
  </si>
  <si>
    <t>MCAL-2672</t>
  </si>
  <si>
    <t>MCAL-2673</t>
  </si>
  <si>
    <t>MCAL-2680</t>
  </si>
  <si>
    <t>MCAL-2681</t>
  </si>
  <si>
    <t>MCAL-2682</t>
  </si>
  <si>
    <t>MCAL-2683</t>
  </si>
  <si>
    <t>MCAL-2685</t>
  </si>
  <si>
    <t>MCAL-2684</t>
  </si>
  <si>
    <t>MCAL-2687</t>
  </si>
  <si>
    <t>MCAL-2686</t>
  </si>
  <si>
    <t>MCAL-2689</t>
  </si>
  <si>
    <t>MCAL-2688</t>
  </si>
  <si>
    <t>MCAL-2690</t>
  </si>
  <si>
    <t>MCAL-2691</t>
  </si>
  <si>
    <t>MCAL-2692</t>
  </si>
  <si>
    <t>MCAL-2694</t>
  </si>
  <si>
    <t>MCAL-2695</t>
  </si>
  <si>
    <t>MCAL-2696</t>
  </si>
  <si>
    <t>MCAL-2697</t>
  </si>
  <si>
    <t>MCAL-2698</t>
  </si>
  <si>
    <t>MCAL-7719</t>
  </si>
  <si>
    <t>MCAL-7720</t>
  </si>
  <si>
    <t>MCAL-7722</t>
  </si>
  <si>
    <t>MCAL-7723</t>
  </si>
  <si>
    <t>MCAL-7725</t>
  </si>
  <si>
    <t>MCAL-7726</t>
  </si>
  <si>
    <t>MCAL-7727</t>
  </si>
  <si>
    <t>MCAL-7728</t>
  </si>
  <si>
    <t>MCAL-7729</t>
  </si>
  <si>
    <t>MCAL-7730</t>
  </si>
  <si>
    <t>MCAL-7774</t>
  </si>
  <si>
    <t>MCAL-2674</t>
  </si>
  <si>
    <t>MCAL-2675</t>
  </si>
  <si>
    <t>MCAL-2676</t>
  </si>
  <si>
    <t>MCAL-2677</t>
  </si>
  <si>
    <t>MCAL-2678</t>
  </si>
  <si>
    <t>MCAL-2679</t>
  </si>
  <si>
    <t>MCAL-7731</t>
  </si>
  <si>
    <t>MCAL-7732</t>
  </si>
  <si>
    <t>MCAL-2699</t>
  </si>
  <si>
    <t>MCAL-7733</t>
  </si>
  <si>
    <t>JIRA ID</t>
  </si>
  <si>
    <t>MCAL-7776</t>
  </si>
  <si>
    <t>MCAL-7777</t>
  </si>
  <si>
    <t>MCAL-7778</t>
  </si>
  <si>
    <t>MCAL-7779</t>
  </si>
  <si>
    <t>MCAL-7780</t>
  </si>
  <si>
    <t>MCAL-7781</t>
  </si>
  <si>
    <t>MCAL-7782</t>
  </si>
  <si>
    <t>MCAL-7783</t>
  </si>
  <si>
    <t>MCAL-7784</t>
  </si>
  <si>
    <t>MCAL-7785</t>
  </si>
  <si>
    <t>MCAL-7786</t>
  </si>
  <si>
    <t>MCAL-7787</t>
  </si>
  <si>
    <t>MCAL-7788</t>
  </si>
  <si>
    <t>MCAL-7789</t>
  </si>
  <si>
    <t>MCAL-7790</t>
  </si>
  <si>
    <t>MCAL-7791</t>
  </si>
  <si>
    <t>MCAL-7792</t>
  </si>
  <si>
    <t>MCAL-7793</t>
  </si>
  <si>
    <t>MCAL-7794</t>
  </si>
  <si>
    <t>P3</t>
  </si>
  <si>
    <t>MCAL-2930</t>
  </si>
  <si>
    <t>Verify MCAL-920 is implemented.</t>
  </si>
  <si>
    <t>The MCAL shall be developed based on AUTOSAR 4.2.1 specification</t>
  </si>
  <si>
    <t>The MCAL shall support EB Tresos Configurator for configuration of MCAL modules.The ASIL level is applicable for generated configuration header and source files only</t>
  </si>
  <si>
    <t>Verify MCAL-921 is implemented and ensure the configuration is generated using Tresos EB GUI</t>
  </si>
  <si>
    <t>MCAL-2931</t>
  </si>
  <si>
    <t>MCAL-2932</t>
  </si>
  <si>
    <t>MCAL-2933</t>
  </si>
  <si>
    <t>MCAL-2934</t>
  </si>
  <si>
    <t>MCAL-2935</t>
  </si>
  <si>
    <t>MCAL-2936</t>
  </si>
  <si>
    <t>MCAL-2937</t>
  </si>
  <si>
    <t>MCAL-2938</t>
  </si>
  <si>
    <t>MCAL-2939</t>
  </si>
  <si>
    <t>MCAL-2940</t>
  </si>
  <si>
    <t>MCAL-2941</t>
  </si>
  <si>
    <t>MCAL-2942</t>
  </si>
  <si>
    <t>MCAL-2943</t>
  </si>
  <si>
    <t>MCAL-2944</t>
  </si>
  <si>
    <t>MCAL-2945</t>
  </si>
  <si>
    <t>MCAL-2946</t>
  </si>
  <si>
    <t>MCAL-2947</t>
  </si>
  <si>
    <t>MCAL-2948</t>
  </si>
  <si>
    <t>MCAL-2949</t>
  </si>
  <si>
    <t>MCAL-2950</t>
  </si>
  <si>
    <t>MCAL-2951</t>
  </si>
  <si>
    <t>MCAL-2952</t>
  </si>
  <si>
    <t xml:space="preserve">DIO Common :MCAL modules shall be able to build and execute in Release Profile.
</t>
  </si>
  <si>
    <t>Verify daily/rc build log. There should no error / warings and binary generated.</t>
  </si>
  <si>
    <t xml:space="preserve">DIO Common :MCAL modules shall be able to build and execute in Debug Profile
</t>
  </si>
  <si>
    <t xml:space="preserve">Verify daily/rc build log. There should no error / warings and binary generated.
</t>
  </si>
  <si>
    <t>The MCAL shall be licensed under TI Commercial using SRAS process</t>
  </si>
  <si>
    <t xml:space="preserve">Verify installer .mpi (provide path) has SRAS license
</t>
  </si>
  <si>
    <t>MCAL-7689</t>
  </si>
  <si>
    <t>MCAL-7695</t>
  </si>
  <si>
    <t>MCAL-7684</t>
  </si>
  <si>
    <t>MCAL-7698</t>
  </si>
  <si>
    <t>DIO Common :The MCAL modules shall support C++ build (i.e. only the MCAL libraries shall support c++ build)</t>
  </si>
  <si>
    <t>Verify daily/rc build log. There should no error / warings</t>
  </si>
  <si>
    <t xml:space="preserve">DIO Common :The MCAL package shall include release notes. In addition previous Release Notes documents shall  also be archived and provided in each release package
</t>
  </si>
  <si>
    <t>Check for release notes in included in RC package at mcusw_xx_yy_zz_bb/docs/</t>
  </si>
  <si>
    <t>DIO Common :Every MCAL module shall provide an sample application.The intention of this application is to demonstrate use of 
module APIs.Note that all module APIs need not be demonstrated.</t>
  </si>
  <si>
    <t>Check module user guide for demo application description and run the RC binary of the module.</t>
  </si>
  <si>
    <t>DIO Common :The MCAL modules shall be unit tested using test suite written in compliance with a common unit test framework.The test suite can be automated and used for both functional (black box testing) and unit level test (white box testing)</t>
  </si>
  <si>
    <t>Check for the UT log and ensure a menu is presented and test stats are printed</t>
  </si>
  <si>
    <t>interface</t>
  </si>
  <si>
    <t>MCAL-7693</t>
  </si>
  <si>
    <t>MCAL-7685</t>
  </si>
  <si>
    <t>MCAL-7683</t>
  </si>
  <si>
    <t xml:space="preserve">The build mechanism shall provide ability to build individual MCAL modules. </t>
  </si>
  <si>
    <t>Check module level user guide for build instrutions and build the module or module app.</t>
  </si>
  <si>
    <t>MCAL-7680</t>
  </si>
  <si>
    <t>DIO Common :The MCAL shall provide test report for each MCAL module</t>
  </si>
  <si>
    <t>Check for presence of module test report in RC / Final package</t>
  </si>
  <si>
    <t>MCAL source shall be installable on Linux and Windows desktop. The deliverable will be an installer for Linux and Windows. The configurator package shall be installable on windows platform only (as EB is not supported on Linux)</t>
  </si>
  <si>
    <t>Common for all modules, check if the installer install mcusw on a linux and windows m/c</t>
  </si>
  <si>
    <t>MCAL-7687</t>
  </si>
  <si>
    <t xml:space="preserve">DIO Common :The user-interface level sources shall be documented using Doxygen style.
</t>
  </si>
  <si>
    <t>Verify the generated doxygen API documentation.</t>
  </si>
  <si>
    <t>DIO Common :The MCAL shall not do any dynamic allocation of memory. All memory requirement should be statically allocated at compile time</t>
  </si>
  <si>
    <t>Ensure PDK/CSL OS allocation API's are not used. Hint grep for API names such as malloc,calloc are called in drivers.</t>
  </si>
  <si>
    <t xml:space="preserve">DIO Common :All MCAL modules shall document the detailed design of the module.
</t>
  </si>
  <si>
    <t>DIO Common :The MCAL package shall include appropriate license &amp; manifest documents approved by marketing &amp; legal</t>
  </si>
  <si>
    <t>Verify installer .mpi (provide path) has SRAS license</t>
  </si>
  <si>
    <t>DIO Common :Source installer shall contain only source files</t>
  </si>
  <si>
    <t>Common for all modules, check if the installer installs only source</t>
  </si>
  <si>
    <t>MCAL-7696</t>
  </si>
  <si>
    <t>MCAL-7682</t>
  </si>
  <si>
    <t>MCAL-7692</t>
  </si>
  <si>
    <t>MCAL-7679</t>
  </si>
  <si>
    <t>functional</t>
  </si>
  <si>
    <t xml:space="preserve">DIO Common :The MCAL shall support Makefile based build
</t>
  </si>
  <si>
    <t>Common for all modules, check user guide for non-make based build mechanisims.</t>
  </si>
  <si>
    <t>DIO Common :The MCAL shall provide User Guide documentation with details on installation and out-of-box instructions, driver details, feature information and programming information.As prescribed by SWS_BSW_00002 of AUTOSAR_SWS_BSWGeneral.pdf</t>
  </si>
  <si>
    <t>Verify the generated doxygen API documentation and check module user guide review pages</t>
  </si>
  <si>
    <t>MCAL-7690</t>
  </si>
  <si>
    <t>MCAL-7677</t>
  </si>
  <si>
    <t>DIO Common :MCAL modules shall follow guidelines provided by MISRA C 2012, third party tool (such as KLOCKWORK) shall be used to ensure compliance.MCAL release shall include MISRA C report &amp; MISRA C Policy</t>
  </si>
  <si>
    <t>Ensure KLOCKWROK / MISRAC report is included in RC under docs folder.</t>
  </si>
  <si>
    <t>DIO Common :MCAL Shall support Maxwell Device (AM65x) and hosted on MCU SS (R5F Core) of SoC</t>
  </si>
  <si>
    <t>Common for all modules, check user guide steps (build/run) and ensure R5F of MCU SS and AM65x / DRA8x is listed.</t>
  </si>
  <si>
    <t>DIO Common :MCUSW demo application and driver demo applications requires to register ISR to interrupts, MCUSW shall depend on PDK utilities for interrupt registration and display result/status on console via print utilities</t>
  </si>
  <si>
    <t>Code review : check if PDK OSAL API's are used for registation of interrupts.</t>
  </si>
  <si>
    <t>DIO Common :MCUSW driver and demo application will depend on UDMA to move data from &amp; to peripheral to &amp; from memory. MCUSW shall depend on PDK to provide UDMA libraries that could be used to program UDMA for data movement</t>
  </si>
  <si>
    <t>Code review : Ensure the module makefile dosen't include UDMA as a dependent component.</t>
  </si>
  <si>
    <t>MCAL-3053</t>
  </si>
  <si>
    <t>MCAL-3054</t>
  </si>
  <si>
    <t>DIO Common:A separate configurator installer shall be provided.</t>
  </si>
  <si>
    <t>Check if a separate installer mcusw_xx_yy_zz_bb_config.exe is provided in the RC build.</t>
  </si>
  <si>
    <t>DIO Common:The MCAL modules shall not access any memory or any common peripheral/registers other than the module memory space.</t>
  </si>
  <si>
    <t>Verified through code review, check module code review comments/status</t>
  </si>
  <si>
    <t>MCAL-7681</t>
  </si>
  <si>
    <t>MCAL-7676</t>
  </si>
  <si>
    <t>MCAL-7678</t>
  </si>
  <si>
    <t>MCAL-3055</t>
  </si>
  <si>
    <t>DIO Common:MCUSW driver shall adhere to coding guidelines specified</t>
  </si>
  <si>
    <t>Code Review : Check module code review record for compiliance.</t>
  </si>
  <si>
    <t>MCAL-7713</t>
  </si>
  <si>
    <t>MCAL-7694</t>
  </si>
  <si>
    <t>MCAL-7801</t>
  </si>
  <si>
    <t>Verify DIO functionality on MCU2_1 core of SoC works as expected without errors.</t>
  </si>
  <si>
    <t>DIO Module: MCAL DIO module shall support MCU2_1 core of SoC</t>
  </si>
  <si>
    <t xml:space="preserve">Test to check driver according  to ASIL D process. </t>
  </si>
  <si>
    <t>MCAL-5505, MCAL-5465, MCAL-5424,MCAL-5482,MCAL-5519,MCAL-5517,MCAL-5514,MCAL-5503,MCAL-5497,MCAL-5495,MCAL-5524</t>
  </si>
  <si>
    <t>MCAL-7802</t>
  </si>
  <si>
    <t>DIO Channel Check the Data Written into a specific channel</t>
  </si>
  <si>
    <t>Verify the channel level.</t>
  </si>
  <si>
    <t xml:space="preserve">This test case verifies the sequence diagrams elaborate the sequence followed for a typical read and write service.
</t>
  </si>
  <si>
    <t>verify the flow diagram</t>
  </si>
  <si>
    <t>MCAL-4944, MCAL-5502,MCAL-5481,MCAL-4945,MCAL-4942</t>
  </si>
  <si>
    <t>MCAL-5459, MCAL-5426, MCAL-5457, MCAL-5507, MCAL-5487, MCAL-5476, MCAL-5480,MCAL-5519, MCAL-5507,MCAL-5497, MCAL-5495,MCAL-5524,MCAL-5493,MCAL-5489,MCAL-5501</t>
  </si>
  <si>
    <t>MCAL-5460,MCAL-5529,MCAL-5531,MCAL-5438,MCAL-5459, MCAL-5426, MCAL-5457, MCAL-5507, MCAL-5487, MCAL-5476, MCAL-5480,  MCAL-5519,MCAL-5507,MCAL-5497,MCAL-5495,MCAL-5493,MCAL-5489,MCAL-5524,MCAL-5471, MCAL-5444, MCAL-5522, MCAL-5518, MCAL-5467, MCAL-5526,MCAL-5519,MCAL-5514,MCAL-5497,MCAL-5493,MCAL-5489,MCAL-5515, MCAL-5512, MCAL-5490, MCAL-5456, MCAL-5429, MCAL-5430, MCAL-5447, MCAL-5455, MCAL-5525, MCAL-5532, MCAL-5510, MCAL-5472,MCAL-5533,MCAL-5521,MCAL-5516,MCAL-5504 ,MCAL-5497,MCAL-5486,MCAL-5484,MCAL-5475,  MCAL-5474, MCAL-5511, MCAL-5440, MCAL-5440,MCAL-5472,MCAL-5533,MCAL-5521, MCAL-5516,MCAL-5514,MCAL-5504,MCAL-5486, MCAL-5484,MCAL-5478, MCAL-5464, MCAL-5454, MCAL-5427, MCAL-5433, MCAL-5432, MCAL-5499, MCAL-5483,MCAL-5482, MCAL-5528,MCAL-5519,MCAL-5517,MCAL-5503,MCAL-5497,MCAL-5495,MCAL-5505, MCAL-5465, MCAL-5424,MCAL-5482, MCAL-5519,MCAL-5517,MCAL-5514,MCAL-5503,MCAL-5497,MCAL-5495</t>
  </si>
  <si>
    <t>MCAL-5473,MCAL-5425,MCAL-5497,MCAL-5496,MCAL-4944, MCAL-5502, MCAL-5481,MCAL-5505, MCAL-5465, MCAL-5424, MCAL-5482,MCAL-5519,MCAL-5517,MCAL-5514,MCAL-5503,MCAL-5497,MCAL-5495,MCAL-5501,MCAL-5524,MCAL-5460, MCAL-5529,MCAL-5531,MCAL-5438</t>
  </si>
  <si>
    <t>MCAL-5505, MCAL-5465, MCAL-5424,MCAL-5482,MCAL-5519,MCAL-5517,MCAL-5514,MCAL-5503, MCAL-5497, MCAL-5495, MCAL-5501,MCAL-5524,MCAL-5478, MCAL-5464, MCAL-5454, MCAL-5427, MCAL-5433, MCAL-5432, MCAL-5499, MCAL-5483, MCAL-5482, MCAL-5528,MCAL-5519,MCAL-5517,MCAL-5503,MCAL-5497,MCAL-5495,MCAL-5427, MCAL-5433, MCAL-5432,
MCAL-5499, MCAL-5483,MCAL-5449,MCAL-5435</t>
  </si>
  <si>
    <t>MCAL-5475,  MCAL-5474, MCAL-5511, MCAL-5440, MCAL-5440,MCAL-5472,MCAL-5533, MCAL-5521,MCAL-5516, MCAL-5514, MCAL-5504,MCAL-5486,MCAL-5484,MCAL-5501,MCAL-5515, MCAL-5512, MCAL-5490,  MCAL-5456, MCAL-5429, MCAL-5430, MCAL-5447, MCAL-5455, MCAL-5525, MCAL-5532, MCAL-5510,MCAL-5472,MCAL-5533,MCAL-5521, MCAL-5516,MCAL-5504 , MCAL-5497,MCAL-5486,MCAL-5484,MCAL-5524</t>
  </si>
  <si>
    <t>MCAL-5473,MCAL-5425,MCAL-5497,MCAL-5496,MCAL-4944, MCAL-5502, MCAL-5481,MCAL-5505, MCAL-5465, MCAL-5424, MCAL-5482,MCAL-5519,MCAL-5517,MCAL-5514,MCAL-5503,MCAL-5497,MCAL-5495,MCAL-5501,MCAL-5524,MCAL-5460, MCAL-5529,MCAL-5531,MCAL-5438,MCAL-5431,MCAL-5437</t>
  </si>
  <si>
    <t>MCAL-5475,  MCAL-5474, MCAL-5511, MCAL-5440, MCAL-5440,MCAL-5472,MCAL-5533, MCAL-5521,MCAL-5516, MCAL-5514, MCAL-5504,MCAL-5486,MCAL-5484,MCAL-5501,MCAL-5515, MCAL-5512, MCAL-5490,  MCAL-5456, MCAL-5429, MCAL-5430, MCAL-5447, MCAL-5455, MCAL-5525, MCAL-5532, MCAL-5510,MCAL-5472,MCAL-5533,MCAL-5521, MCAL-5516,MCAL-5504 , MCAL-5497,MCAL-5486,MCAL-5484,MCAL-5524,MCAL-5441</t>
  </si>
  <si>
    <t>MCAL-5475,  MCAL-5474, MCAL-5511, MCAL-5440, MCAL-5440,MCAL-5472,MCAL-5533, MCAL-5521,MCAL-5516, MCAL-5514, MCAL-5504,MCAL-5486,MCAL-5484,MCAL-5501,MCAL-5515, MCAL-5512, MCAL-5490,  MCAL-5456, MCAL-5429, MCAL-5430, MCAL-5447, MCAL-5455, MCAL-5525, MCAL-5532, MCAL-5510,MCAL-5472,MCAL-5533,MCAL-5521, MCAL-5516,MCAL-5504 , MCAL-5497,MCAL-5486,MCAL-5484,MCAL-5524,MCAL-5470</t>
  </si>
  <si>
    <t>MCAL-5473,MCAL-5425,MCAL-5497,MCAL-5496,MCAL-4944, MCAL-5502, MCAL-5481,MCAL-5505, MCAL-5465, MCAL-5424, MCAL-5482,MCAL-5519,MCAL-5517,MCAL-5514,MCAL-5503,MCAL-5497,MCAL-5495,MCAL-5501,MCAL-5524,MCAL-5460, MCAL-5529,MCAL-5531,MCAL-5438,MCAL-5225,MCAL-5458</t>
  </si>
  <si>
    <t>MCAL-5505, MCAL-5465, MCAL-5424,MCAL-5482,MCAL-5519,MCAL-5517,MCAL-5514,MCAL-5503,MCAL-5497,MCAL-5495,MCAL-5524,MCAL-5443,MCAL-5434</t>
  </si>
  <si>
    <t>MCAL-7688,MCAL-5453,MCAL-5461</t>
  </si>
  <si>
    <t>MCAL-5539,MCAL-5469</t>
  </si>
  <si>
    <t>MCAL-5439,MCAL-5527</t>
  </si>
  <si>
    <t>MCAL-5498,MCAL-5513</t>
  </si>
  <si>
    <t>MCAL-5491,MCAL-5509,MCAL-5500</t>
  </si>
  <si>
    <t>MCAL-5451,MCAL-5492</t>
  </si>
  <si>
    <t>MCAL-5523,MCAL-5468</t>
  </si>
  <si>
    <t>MCAL-7686,MCAL-5428,MCAL-5448</t>
  </si>
  <si>
    <t>MCAL-5473,MCAL-5425,MCAL-5497,MCAL-5496,MCAL-4944, MCAL-5502, MCAL-5481,MCAL-5505, MCAL-5465, MCAL-5424, MCAL-5482,MCAL-5519,MCAL-5517,MCAL-5514,MCAL-5503,MCAL-5497,MCAL-5495,MCAL-5501,MCAL-5524,MCAL-5460, MCAL-5529,MCAL-5531,MCAL-5438,MCAL-5634</t>
  </si>
  <si>
    <t>MCAL-7819</t>
  </si>
  <si>
    <t>MCAL-5505, MCAL-5465, MCAL-5424,MCAL-5482,MCAL-5519, MCAL-5517, MCAL-5514,MCAL-5503, MCAL-5497, MCAL-5495, MCAL-5501,MCAL-5524, MCAL-5478, MCAL-5464, MCAL-5454, MCAL-5427, MCAL-5433, MCAL-5432, MCAL-5499, MCAL-5483, MCAL-5482, MCAL-5528,MCAL-5519, MCAL-5517, MCAL-5503, MCAL-5497,MCAL-5495,MCAL-5427, MCAL-5433, MCAL-5432,MCAL-5499,  MCAL-5483,  MCAL-5449, MCAL-5435,MCAL-5436,    MCAL-5446, MCAL-5452,MCAL-5463</t>
  </si>
  <si>
    <t>MCAL-5535,MCAL-5442</t>
  </si>
  <si>
    <t>DIO</t>
  </si>
  <si>
    <t>Verify that there is no corruption in stack and memory section.</t>
  </si>
  <si>
    <t>Requirements Analysis</t>
  </si>
  <si>
    <t>DIO Common: Memory Corruption Test.</t>
  </si>
  <si>
    <t>MCAL-5437,MCAL-5431</t>
  </si>
  <si>
    <t>MCAL-7955</t>
  </si>
  <si>
    <t>MCAL-7686</t>
  </si>
  <si>
    <t>MCAL_AM62X_AM62Q_02.01.00</t>
  </si>
  <si>
    <t>MPU</t>
  </si>
  <si>
    <t>AM62X</t>
  </si>
  <si>
    <t>Vyankatesh D</t>
  </si>
  <si>
    <t xml:space="preserve">Dinesh Kumar C E </t>
  </si>
  <si>
    <t>Approved</t>
  </si>
  <si>
    <t>Dio Initial Test plan</t>
  </si>
  <si>
    <t xml:space="preserve">Updated release and baseline version </t>
  </si>
  <si>
    <t>MCAL_AM62X_02.01.00_ENG_REL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</si>
</sst>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
  </numFmts>
  <fonts count="23" x14ac:knownFonts="1">
    <font>
      <sz val="11"/>
      <color theme="1"/>
      <name val="Calibri"/>
      <family val="2"/>
      <scheme val="minor"/>
    </font>
    <font>
      <b/>
      <sz val="10"/>
      <color rgb="FF000000"/>
      <name val="Calibri"/>
      <family val="2"/>
      <scheme val="minor"/>
    </font>
    <font>
      <sz val="9"/>
      <color rgb="FF000000"/>
      <name val="Calibri"/>
      <family val="2"/>
      <scheme val="minor"/>
    </font>
    <font>
      <b/>
      <sz val="11"/>
      <color rgb="FF000000"/>
      <name val="Calibri"/>
      <family val="2"/>
      <scheme val="minor"/>
    </font>
    <font>
      <sz val="11"/>
      <color rgb="FF000000"/>
      <name val="Calibri"/>
      <family val="2"/>
      <scheme val="minor"/>
    </font>
    <font>
      <sz val="10"/>
      <name val="Arial"/>
      <family val="2"/>
    </font>
    <font>
      <b/>
      <sz val="10"/>
      <name val="Arial"/>
      <family val="2"/>
    </font>
    <font>
      <b/>
      <sz val="10"/>
      <color indexed="17"/>
      <name val="Arial"/>
      <family val="2"/>
    </font>
    <font>
      <sz val="10"/>
      <color indexed="17"/>
      <name val="Arial"/>
      <family val="2"/>
    </font>
    <font>
      <b/>
      <sz val="10"/>
      <color indexed="10"/>
      <name val="Arial"/>
      <family val="2"/>
    </font>
    <font>
      <sz val="10"/>
      <color indexed="10"/>
      <name val="Arial"/>
      <family val="2"/>
    </font>
    <font>
      <b/>
      <sz val="10"/>
      <color indexed="14"/>
      <name val="Arial"/>
      <family val="2"/>
    </font>
    <font>
      <sz val="10"/>
      <color indexed="14"/>
      <name val="Arial"/>
      <family val="2"/>
    </font>
    <font>
      <b/>
      <sz val="10"/>
      <color indexed="16"/>
      <name val="Arial"/>
      <family val="2"/>
    </font>
    <font>
      <sz val="10"/>
      <color indexed="16"/>
      <name val="Arial"/>
      <family val="2"/>
    </font>
    <font>
      <b/>
      <sz val="10"/>
      <color indexed="12"/>
      <name val="Arial"/>
      <family val="2"/>
    </font>
    <font>
      <sz val="10"/>
      <color indexed="12"/>
      <name val="Arial"/>
      <family val="2"/>
    </font>
    <font>
      <sz val="10"/>
      <name val="Arial"/>
      <family val="2"/>
    </font>
    <font>
      <u/>
      <sz val="11"/>
      <color theme="10"/>
      <name val="Calibri"/>
      <family val="2"/>
      <scheme val="minor"/>
    </font>
    <font>
      <u/>
      <sz val="11"/>
      <color theme="1"/>
      <name val="Calibri"/>
      <family val="2"/>
      <scheme val="minor"/>
    </font>
    <font>
      <b/>
      <sz val="11"/>
      <color theme="1"/>
      <name val="Calibri"/>
      <family val="2"/>
      <scheme val="minor"/>
    </font>
    <font>
      <sz val="11"/>
      <name val="Calibri"/>
      <family val="2"/>
      <scheme val="minor"/>
    </font>
    <font>
      <u/>
      <sz val="11"/>
      <name val="Calibri"/>
      <family val="2"/>
      <scheme val="minor"/>
    </font>
  </fonts>
  <fills count="8">
    <fill>
      <patternFill patternType="none"/>
    </fill>
    <fill>
      <patternFill patternType="gray125"/>
    </fill>
    <fill>
      <patternFill patternType="solid">
        <fgColor rgb="FFFCCC9C"/>
        <bgColor indexed="64"/>
      </patternFill>
    </fill>
    <fill>
      <patternFill patternType="solid">
        <fgColor rgb="FFCEFFCE"/>
        <bgColor indexed="64"/>
      </patternFill>
    </fill>
    <fill>
      <patternFill patternType="solid">
        <fgColor rgb="FFCDFFFF"/>
        <bgColor indexed="64"/>
      </patternFill>
    </fill>
    <fill>
      <patternFill patternType="solid">
        <fgColor indexed="13"/>
        <bgColor indexed="64"/>
      </patternFill>
    </fill>
    <fill>
      <patternFill patternType="solid">
        <fgColor indexed="22"/>
        <bgColor indexed="64"/>
      </patternFill>
    </fill>
    <fill>
      <patternFill patternType="solid">
        <fgColor theme="0"/>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style="hair">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s>
  <cellStyleXfs count="6">
    <xf numFmtId="0" fontId="0" fillId="0" borderId="0"/>
    <xf numFmtId="0" fontId="5" fillId="0" borderId="0"/>
    <xf numFmtId="9" fontId="17" fillId="0" borderId="0" applyFont="0" applyFill="0" applyBorder="0" applyAlignment="0" applyProtection="0"/>
    <xf numFmtId="9" fontId="17" fillId="0" borderId="0" applyFont="0" applyFill="0" applyBorder="0" applyAlignment="0" applyProtection="0"/>
    <xf numFmtId="0" fontId="18" fillId="0" borderId="0" applyNumberFormat="0" applyFill="0" applyBorder="0" applyAlignment="0" applyProtection="0"/>
    <xf numFmtId="0" fontId="17" fillId="0" borderId="0"/>
  </cellStyleXfs>
  <cellXfs count="88">
    <xf numFmtId="0" fontId="0" fillId="0" borderId="0" xfId="0"/>
    <xf numFmtId="0" fontId="3"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4" fillId="0" borderId="1" xfId="0" applyFont="1" applyBorder="1" applyAlignment="1">
      <alignment vertical="center" wrapText="1"/>
    </xf>
    <xf numFmtId="10" fontId="4" fillId="0" borderId="1" xfId="0" applyNumberFormat="1" applyFont="1" applyBorder="1" applyAlignment="1">
      <alignment vertical="center" wrapText="1"/>
    </xf>
    <xf numFmtId="0" fontId="5" fillId="0" borderId="0" xfId="1"/>
    <xf numFmtId="0" fontId="6" fillId="0" borderId="5" xfId="1" applyFont="1" applyBorder="1" applyAlignment="1">
      <alignment horizontal="left" vertical="center" wrapText="1"/>
    </xf>
    <xf numFmtId="0" fontId="6" fillId="0" borderId="7" xfId="1" applyFont="1" applyBorder="1" applyAlignment="1">
      <alignment horizontal="left" vertical="center" wrapText="1"/>
    </xf>
    <xf numFmtId="0" fontId="6" fillId="5" borderId="8" xfId="1" applyFont="1" applyFill="1" applyBorder="1"/>
    <xf numFmtId="0" fontId="6" fillId="5" borderId="10" xfId="1" applyFont="1" applyFill="1" applyBorder="1" applyAlignment="1">
      <alignment vertical="center" wrapText="1"/>
    </xf>
    <xf numFmtId="0" fontId="7" fillId="0" borderId="8" xfId="1" applyFont="1" applyBorder="1" applyAlignment="1">
      <alignment vertical="center"/>
    </xf>
    <xf numFmtId="0" fontId="7" fillId="0" borderId="10" xfId="1" applyFont="1" applyBorder="1" applyAlignment="1">
      <alignment vertical="center" wrapText="1"/>
    </xf>
    <xf numFmtId="0" fontId="9" fillId="0" borderId="8" xfId="1" applyFont="1" applyBorder="1" applyAlignment="1">
      <alignment vertical="center"/>
    </xf>
    <xf numFmtId="0" fontId="9" fillId="0" borderId="10" xfId="1" applyFont="1" applyBorder="1" applyAlignment="1">
      <alignment vertical="center" wrapText="1"/>
    </xf>
    <xf numFmtId="0" fontId="11" fillId="0" borderId="8" xfId="1" applyFont="1" applyBorder="1" applyAlignment="1">
      <alignment vertical="center"/>
    </xf>
    <xf numFmtId="0" fontId="11" fillId="0" borderId="10" xfId="1" applyFont="1" applyBorder="1" applyAlignment="1">
      <alignment vertical="center" wrapText="1"/>
    </xf>
    <xf numFmtId="0" fontId="13" fillId="0" borderId="8" xfId="1" applyFont="1" applyBorder="1" applyAlignment="1">
      <alignment vertical="center"/>
    </xf>
    <xf numFmtId="0" fontId="13" fillId="0" borderId="10" xfId="1" applyFont="1" applyBorder="1" applyAlignment="1">
      <alignment vertical="center" wrapText="1"/>
    </xf>
    <xf numFmtId="0" fontId="15" fillId="0" borderId="8" xfId="1" applyFont="1" applyBorder="1" applyAlignment="1">
      <alignment vertical="center"/>
    </xf>
    <xf numFmtId="0" fontId="15" fillId="0" borderId="10" xfId="1" applyFont="1" applyBorder="1" applyAlignment="1">
      <alignment vertical="center" wrapText="1"/>
    </xf>
    <xf numFmtId="0" fontId="6" fillId="6" borderId="11" xfId="1" applyFont="1" applyFill="1" applyBorder="1" applyAlignment="1">
      <alignment vertical="center"/>
    </xf>
    <xf numFmtId="0" fontId="6" fillId="6" borderId="13" xfId="1" applyFont="1" applyFill="1" applyBorder="1" applyAlignment="1">
      <alignment vertical="center" wrapText="1"/>
    </xf>
    <xf numFmtId="0" fontId="17" fillId="0" borderId="8" xfId="1" applyFont="1" applyBorder="1"/>
    <xf numFmtId="0" fontId="17" fillId="0" borderId="8" xfId="1" applyFont="1" applyBorder="1" applyAlignment="1">
      <alignment vertical="center"/>
    </xf>
    <xf numFmtId="0" fontId="17" fillId="0" borderId="11" xfId="1" applyFont="1" applyBorder="1" applyAlignment="1">
      <alignment vertical="center"/>
    </xf>
    <xf numFmtId="0" fontId="17" fillId="0" borderId="11" xfId="1" applyFont="1" applyBorder="1"/>
    <xf numFmtId="0" fontId="6" fillId="0" borderId="0" xfId="1" applyFont="1"/>
    <xf numFmtId="0" fontId="17" fillId="0" borderId="0" xfId="1" applyFont="1"/>
    <xf numFmtId="0" fontId="17" fillId="0" borderId="17" xfId="1" applyFont="1" applyBorder="1"/>
    <xf numFmtId="0" fontId="0" fillId="0" borderId="1" xfId="0" applyBorder="1"/>
    <xf numFmtId="0" fontId="20" fillId="3" borderId="1" xfId="0" applyFont="1" applyFill="1" applyBorder="1" applyAlignment="1">
      <alignment horizontal="center" vertical="center" wrapText="1"/>
    </xf>
    <xf numFmtId="0" fontId="0" fillId="0" borderId="1" xfId="0" applyBorder="1" applyAlignment="1">
      <alignment vertical="center" wrapText="1"/>
    </xf>
    <xf numFmtId="0" fontId="20" fillId="2" borderId="1" xfId="0" applyFont="1" applyFill="1" applyBorder="1" applyAlignment="1">
      <alignment horizontal="center" vertical="center" wrapText="1"/>
    </xf>
    <xf numFmtId="0" fontId="20" fillId="4" borderId="1" xfId="0" applyFont="1" applyFill="1" applyBorder="1" applyAlignment="1">
      <alignment horizontal="center" vertical="center"/>
    </xf>
    <xf numFmtId="0" fontId="0" fillId="0" borderId="9" xfId="0" applyBorder="1" applyAlignment="1">
      <alignment vertical="top" wrapText="1"/>
    </xf>
    <xf numFmtId="0" fontId="0" fillId="0" borderId="9" xfId="0" applyBorder="1" applyAlignment="1">
      <alignment horizontal="left" vertical="top" wrapText="1"/>
    </xf>
    <xf numFmtId="0" fontId="19" fillId="0" borderId="9" xfId="4" applyFont="1" applyBorder="1" applyAlignment="1">
      <alignment vertical="center"/>
    </xf>
    <xf numFmtId="0" fontId="0" fillId="0" borderId="9" xfId="0" applyBorder="1" applyAlignment="1">
      <alignment horizontal="center" vertical="center" wrapText="1"/>
    </xf>
    <xf numFmtId="0" fontId="0" fillId="0" borderId="9" xfId="0" applyBorder="1" applyAlignment="1">
      <alignment vertical="center" wrapText="1"/>
    </xf>
    <xf numFmtId="0" fontId="19" fillId="0" borderId="9" xfId="4" applyFont="1" applyBorder="1" applyAlignment="1">
      <alignment horizontal="left" vertical="center" wrapText="1" indent="1"/>
    </xf>
    <xf numFmtId="0" fontId="19" fillId="0" borderId="9" xfId="4" applyFont="1" applyBorder="1" applyAlignment="1">
      <alignment horizontal="center" vertical="center"/>
    </xf>
    <xf numFmtId="0" fontId="0" fillId="0" borderId="9" xfId="0" applyBorder="1" applyAlignment="1">
      <alignment horizontal="center" vertical="center"/>
    </xf>
    <xf numFmtId="0" fontId="0" fillId="0" borderId="9" xfId="0" applyBorder="1" applyAlignment="1">
      <alignment vertical="center"/>
    </xf>
    <xf numFmtId="3" fontId="0" fillId="0" borderId="9" xfId="0" applyNumberFormat="1" applyBorder="1" applyAlignment="1">
      <alignment horizontal="center" vertical="center" wrapText="1"/>
    </xf>
    <xf numFmtId="0" fontId="21" fillId="0" borderId="9" xfId="0" applyFont="1" applyBorder="1" applyAlignment="1">
      <alignment horizontal="left" vertical="top" wrapText="1"/>
    </xf>
    <xf numFmtId="0" fontId="21" fillId="0" borderId="9" xfId="0" applyFont="1" applyBorder="1" applyAlignment="1">
      <alignment vertical="top" wrapText="1"/>
    </xf>
    <xf numFmtId="0" fontId="21" fillId="0" borderId="9" xfId="0" applyFont="1" applyBorder="1" applyAlignment="1">
      <alignment vertical="center" wrapText="1"/>
    </xf>
    <xf numFmtId="14" fontId="21" fillId="0" borderId="9" xfId="0" applyNumberFormat="1" applyFont="1" applyBorder="1" applyAlignment="1">
      <alignment horizontal="left" vertical="top" wrapText="1"/>
    </xf>
    <xf numFmtId="0" fontId="0" fillId="7" borderId="9" xfId="4" applyFont="1" applyFill="1" applyBorder="1" applyAlignment="1">
      <alignment vertical="center"/>
    </xf>
    <xf numFmtId="0" fontId="0" fillId="0" borderId="9" xfId="4" applyFont="1" applyBorder="1" applyAlignment="1">
      <alignment vertical="center"/>
    </xf>
    <xf numFmtId="0" fontId="0" fillId="0" borderId="9" xfId="4" applyFont="1" applyBorder="1" applyAlignment="1">
      <alignment horizontal="left" vertical="center" wrapText="1" indent="1"/>
    </xf>
    <xf numFmtId="0" fontId="22" fillId="0" borderId="0" xfId="4" applyFont="1" applyAlignment="1">
      <alignment vertical="center"/>
    </xf>
    <xf numFmtId="0" fontId="0" fillId="0" borderId="18" xfId="0" applyBorder="1" applyAlignment="1">
      <alignment vertical="center" wrapText="1"/>
    </xf>
    <xf numFmtId="0" fontId="0" fillId="0" borderId="19" xfId="0" applyBorder="1" applyAlignment="1">
      <alignment vertical="center" wrapText="1"/>
    </xf>
    <xf numFmtId="0" fontId="0" fillId="0" borderId="19" xfId="0" applyBorder="1" applyAlignment="1">
      <alignment vertical="top" wrapText="1"/>
    </xf>
    <xf numFmtId="164" fontId="0" fillId="0" borderId="19" xfId="0" applyNumberFormat="1" applyBorder="1" applyAlignment="1">
      <alignment vertical="center" wrapText="1"/>
    </xf>
    <xf numFmtId="0" fontId="3"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4" fillId="0" borderId="9" xfId="0" applyFont="1" applyBorder="1" applyAlignment="1">
      <alignment vertical="center" wrapText="1"/>
    </xf>
    <xf numFmtId="14" fontId="4" fillId="0" borderId="14" xfId="0" applyNumberFormat="1"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1" xfId="0" applyFont="1" applyBorder="1" applyAlignment="1">
      <alignment vertical="center"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20" fillId="2" borderId="1" xfId="0" applyFont="1" applyFill="1" applyBorder="1" applyAlignment="1">
      <alignment horizontal="center" vertical="center" wrapText="1"/>
    </xf>
    <xf numFmtId="0" fontId="14" fillId="0" borderId="9" xfId="1" applyFont="1" applyBorder="1" applyAlignment="1">
      <alignment vertical="center" wrapText="1"/>
    </xf>
    <xf numFmtId="0" fontId="6" fillId="0" borderId="6" xfId="1" applyFont="1" applyBorder="1" applyAlignment="1">
      <alignment horizontal="left" vertical="center" wrapText="1"/>
    </xf>
    <xf numFmtId="0" fontId="5" fillId="5" borderId="9" xfId="1" applyFill="1" applyBorder="1" applyAlignment="1">
      <alignment wrapText="1"/>
    </xf>
    <xf numFmtId="0" fontId="8" fillId="0" borderId="9" xfId="1" applyFont="1" applyBorder="1" applyAlignment="1">
      <alignment vertical="center" wrapText="1"/>
    </xf>
    <xf numFmtId="0" fontId="10" fillId="0" borderId="9" xfId="1" applyFont="1" applyBorder="1" applyAlignment="1">
      <alignment vertical="center" wrapText="1"/>
    </xf>
    <xf numFmtId="0" fontId="12" fillId="0" borderId="9" xfId="1" applyFont="1" applyBorder="1" applyAlignment="1">
      <alignment vertical="center" wrapText="1"/>
    </xf>
    <xf numFmtId="0" fontId="17" fillId="0" borderId="9" xfId="1" applyFont="1" applyBorder="1" applyAlignment="1">
      <alignment wrapText="1"/>
    </xf>
    <xf numFmtId="0" fontId="17" fillId="0" borderId="10" xfId="1" applyFont="1" applyBorder="1" applyAlignment="1">
      <alignment wrapText="1"/>
    </xf>
    <xf numFmtId="0" fontId="16" fillId="0" borderId="9" xfId="1" applyFont="1" applyBorder="1" applyAlignment="1">
      <alignment vertical="center" wrapText="1"/>
    </xf>
    <xf numFmtId="0" fontId="17" fillId="6" borderId="12" xfId="1" applyFont="1" applyFill="1" applyBorder="1" applyAlignment="1">
      <alignment vertical="center" wrapText="1"/>
    </xf>
    <xf numFmtId="0" fontId="6" fillId="0" borderId="7" xfId="1" applyFont="1" applyBorder="1" applyAlignment="1">
      <alignment horizontal="left" vertical="center" wrapText="1"/>
    </xf>
    <xf numFmtId="0" fontId="17" fillId="0" borderId="9" xfId="1" applyFont="1" applyBorder="1" applyAlignment="1">
      <alignment vertical="center" wrapText="1"/>
    </xf>
    <xf numFmtId="0" fontId="17" fillId="0" borderId="10" xfId="1" applyFont="1" applyBorder="1" applyAlignment="1">
      <alignment vertical="center" wrapText="1"/>
    </xf>
    <xf numFmtId="0" fontId="17" fillId="0" borderId="12" xfId="1" applyFont="1" applyBorder="1" applyAlignment="1">
      <alignment vertical="center" wrapText="1"/>
    </xf>
    <xf numFmtId="0" fontId="17" fillId="0" borderId="13" xfId="1" applyFont="1" applyBorder="1" applyAlignment="1">
      <alignment vertical="center" wrapText="1"/>
    </xf>
    <xf numFmtId="0" fontId="17" fillId="0" borderId="14" xfId="1" applyFont="1" applyBorder="1" applyAlignment="1">
      <alignment wrapText="1"/>
    </xf>
    <xf numFmtId="0" fontId="17" fillId="0" borderId="15" xfId="1" applyFont="1" applyBorder="1"/>
    <xf numFmtId="0" fontId="17" fillId="0" borderId="16" xfId="1" applyFont="1" applyBorder="1"/>
    <xf numFmtId="0" fontId="17" fillId="0" borderId="12" xfId="1" applyFont="1" applyBorder="1" applyAlignment="1">
      <alignment wrapText="1"/>
    </xf>
    <xf numFmtId="0" fontId="17" fillId="0" borderId="13" xfId="1" applyFont="1" applyBorder="1" applyAlignment="1">
      <alignment wrapText="1"/>
    </xf>
  </cellXfs>
  <cellStyles count="6">
    <cellStyle name="Hyperlink" xfId="4" builtinId="8"/>
    <cellStyle name="Normal" xfId="0" builtinId="0"/>
    <cellStyle name="Normal 2" xfId="1" xr:uid="{00000000-0005-0000-0000-000001000000}"/>
    <cellStyle name="Normal 2 2" xfId="5" xr:uid="{00000000-0005-0000-0000-000001000000}"/>
    <cellStyle name="Percent 2" xfId="2" xr:uid="{00000000-0005-0000-0000-000002000000}"/>
    <cellStyle name="Percent 3" xfId="3" xr:uid="{00000000-0005-0000-0000-000003000000}"/>
  </cellStyles>
  <dxfs count="0"/>
  <tableStyles count="0" defaultTableStyle="TableStyleMedium9" defaultPivotStyle="PivotStyleLight16"/>
  <colors>
    <mruColors>
      <color rgb="FFCEFFCE"/>
      <color rgb="FFCDFFFF"/>
      <color rgb="FFFCCC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jira.itg.ti.com/browse/MCAL-7726" TargetMode="External"/><Relationship Id="rId117" Type="http://schemas.openxmlformats.org/officeDocument/2006/relationships/hyperlink" Target="https://jira.itg.ti.com/browse/MCAL-7794" TargetMode="External"/><Relationship Id="rId21" Type="http://schemas.openxmlformats.org/officeDocument/2006/relationships/hyperlink" Target="https://jira.itg.ti.com/browse/MCAL-7719" TargetMode="External"/><Relationship Id="rId42" Type="http://schemas.openxmlformats.org/officeDocument/2006/relationships/hyperlink" Target="https://jira.itg.ti.com/browse/MCAL-2671" TargetMode="External"/><Relationship Id="rId47" Type="http://schemas.openxmlformats.org/officeDocument/2006/relationships/hyperlink" Target="https://jira.itg.ti.com/browse/MCAL-2929" TargetMode="External"/><Relationship Id="rId63" Type="http://schemas.openxmlformats.org/officeDocument/2006/relationships/hyperlink" Target="https://jira.itg.ti.com/browse/MCAL-2929" TargetMode="External"/><Relationship Id="rId68" Type="http://schemas.openxmlformats.org/officeDocument/2006/relationships/hyperlink" Target="https://jira.itg.ti.com/browse/MCAL-7689" TargetMode="External"/><Relationship Id="rId84" Type="http://schemas.openxmlformats.org/officeDocument/2006/relationships/hyperlink" Target="https://jira.itg.ti.com/browse/MCAL-3053" TargetMode="External"/><Relationship Id="rId89" Type="http://schemas.openxmlformats.org/officeDocument/2006/relationships/hyperlink" Target="https://jira.itg.ti.com/browse/MCAL-3055" TargetMode="External"/><Relationship Id="rId112" Type="http://schemas.openxmlformats.org/officeDocument/2006/relationships/hyperlink" Target="https://jira.itg.ti.com/browse/MCAL-7789" TargetMode="External"/><Relationship Id="rId16" Type="http://schemas.openxmlformats.org/officeDocument/2006/relationships/hyperlink" Target="https://jira.itg.ti.com/browse/MCAL-2686" TargetMode="External"/><Relationship Id="rId107" Type="http://schemas.openxmlformats.org/officeDocument/2006/relationships/hyperlink" Target="https://jira.itg.ti.com/browse/MCAL-7784" TargetMode="External"/><Relationship Id="rId11" Type="http://schemas.openxmlformats.org/officeDocument/2006/relationships/hyperlink" Target="https://jira.itg.ti.com/browse/MCAL-2682" TargetMode="External"/><Relationship Id="rId32" Type="http://schemas.openxmlformats.org/officeDocument/2006/relationships/hyperlink" Target="https://jira.itg.ti.com/browse/MCAL-2674" TargetMode="External"/><Relationship Id="rId37" Type="http://schemas.openxmlformats.org/officeDocument/2006/relationships/hyperlink" Target="https://jira.itg.ti.com/browse/MCAL-2679" TargetMode="External"/><Relationship Id="rId53" Type="http://schemas.openxmlformats.org/officeDocument/2006/relationships/hyperlink" Target="https://jira.itg.ti.com/browse/MCAL-2929" TargetMode="External"/><Relationship Id="rId58" Type="http://schemas.openxmlformats.org/officeDocument/2006/relationships/hyperlink" Target="https://jira.itg.ti.com/browse/MCAL-2929" TargetMode="External"/><Relationship Id="rId74" Type="http://schemas.openxmlformats.org/officeDocument/2006/relationships/hyperlink" Target="https://jira.itg.ti.com/browse/MCAL-7683" TargetMode="External"/><Relationship Id="rId79" Type="http://schemas.openxmlformats.org/officeDocument/2006/relationships/hyperlink" Target="https://jira.itg.ti.com/browse/MCAL-7692" TargetMode="External"/><Relationship Id="rId102" Type="http://schemas.openxmlformats.org/officeDocument/2006/relationships/hyperlink" Target="https://jira.itg.ti.com/browse/MCAL-7779" TargetMode="External"/><Relationship Id="rId5" Type="http://schemas.openxmlformats.org/officeDocument/2006/relationships/hyperlink" Target="https://jira.itg.ti.com/browse/MCAL-2669" TargetMode="External"/><Relationship Id="rId90" Type="http://schemas.openxmlformats.org/officeDocument/2006/relationships/hyperlink" Target="https://jira.itg.ti.com/browse/MCAL-7713" TargetMode="External"/><Relationship Id="rId95" Type="http://schemas.openxmlformats.org/officeDocument/2006/relationships/hyperlink" Target="https://jira.itg.ti.com/browse/MCAL-7677" TargetMode="External"/><Relationship Id="rId22" Type="http://schemas.openxmlformats.org/officeDocument/2006/relationships/hyperlink" Target="https://jira.itg.ti.com/browse/MCAL-7730" TargetMode="External"/><Relationship Id="rId27" Type="http://schemas.openxmlformats.org/officeDocument/2006/relationships/hyperlink" Target="https://jira.itg.ti.com/browse/MCAL-7725" TargetMode="External"/><Relationship Id="rId43" Type="http://schemas.openxmlformats.org/officeDocument/2006/relationships/hyperlink" Target="https://jira.itg.ti.com/browse/MCAL-2674" TargetMode="External"/><Relationship Id="rId48" Type="http://schemas.openxmlformats.org/officeDocument/2006/relationships/hyperlink" Target="https://jira.itg.ti.com/browse/MCAL-2929" TargetMode="External"/><Relationship Id="rId64" Type="http://schemas.openxmlformats.org/officeDocument/2006/relationships/hyperlink" Target="https://jira.itg.ti.com/browse/MCAL-2929" TargetMode="External"/><Relationship Id="rId69" Type="http://schemas.openxmlformats.org/officeDocument/2006/relationships/hyperlink" Target="https://jira.itg.ti.com/browse/MCAL-7695" TargetMode="External"/><Relationship Id="rId113" Type="http://schemas.openxmlformats.org/officeDocument/2006/relationships/hyperlink" Target="https://jira.itg.ti.com/browse/MCAL-7790" TargetMode="External"/><Relationship Id="rId118" Type="http://schemas.openxmlformats.org/officeDocument/2006/relationships/hyperlink" Target="https://jira.itg.ti.com/browse/MCAL-7801" TargetMode="External"/><Relationship Id="rId80" Type="http://schemas.openxmlformats.org/officeDocument/2006/relationships/hyperlink" Target="https://jira.itg.ti.com/browse/MCAL-7679" TargetMode="External"/><Relationship Id="rId85" Type="http://schemas.openxmlformats.org/officeDocument/2006/relationships/hyperlink" Target="https://jira.itg.ti.com/browse/MCAL-3054" TargetMode="External"/><Relationship Id="rId12" Type="http://schemas.openxmlformats.org/officeDocument/2006/relationships/hyperlink" Target="https://jira.itg.ti.com/browse/MCAL-2683" TargetMode="External"/><Relationship Id="rId17" Type="http://schemas.openxmlformats.org/officeDocument/2006/relationships/hyperlink" Target="https://jira.itg.ti.com/browse/MCAL-2689" TargetMode="External"/><Relationship Id="rId33" Type="http://schemas.openxmlformats.org/officeDocument/2006/relationships/hyperlink" Target="https://jira.itg.ti.com/browse/MCAL-2675" TargetMode="External"/><Relationship Id="rId38" Type="http://schemas.openxmlformats.org/officeDocument/2006/relationships/hyperlink" Target="https://jira.itg.ti.com/browse/MCAL-7731" TargetMode="External"/><Relationship Id="rId59" Type="http://schemas.openxmlformats.org/officeDocument/2006/relationships/hyperlink" Target="https://jira.itg.ti.com/browse/MCAL-2929" TargetMode="External"/><Relationship Id="rId103" Type="http://schemas.openxmlformats.org/officeDocument/2006/relationships/hyperlink" Target="https://jira.itg.ti.com/browse/MCAL-7780" TargetMode="External"/><Relationship Id="rId108" Type="http://schemas.openxmlformats.org/officeDocument/2006/relationships/hyperlink" Target="https://jira.itg.ti.com/browse/MCAL-7785" TargetMode="External"/><Relationship Id="rId54" Type="http://schemas.openxmlformats.org/officeDocument/2006/relationships/hyperlink" Target="https://jira.itg.ti.com/browse/MCAL-2929" TargetMode="External"/><Relationship Id="rId70" Type="http://schemas.openxmlformats.org/officeDocument/2006/relationships/hyperlink" Target="https://jira.itg.ti.com/browse/MCAL-7684" TargetMode="External"/><Relationship Id="rId75" Type="http://schemas.openxmlformats.org/officeDocument/2006/relationships/hyperlink" Target="https://jira.itg.ti.com/browse/MCAL-7680" TargetMode="External"/><Relationship Id="rId91" Type="http://schemas.openxmlformats.org/officeDocument/2006/relationships/hyperlink" Target="https://jira.itg.ti.com/browse/MCAL-7688" TargetMode="External"/><Relationship Id="rId96" Type="http://schemas.openxmlformats.org/officeDocument/2006/relationships/hyperlink" Target="https://jira.itg.ti.com/browse/MCAL-7802" TargetMode="External"/><Relationship Id="rId1" Type="http://schemas.openxmlformats.org/officeDocument/2006/relationships/hyperlink" Target="https://jira.itg.ti.com/browse/MCAL-2670" TargetMode="External"/><Relationship Id="rId6" Type="http://schemas.openxmlformats.org/officeDocument/2006/relationships/hyperlink" Target="https://jira.itg.ti.com/browse/MCAL-2671" TargetMode="External"/><Relationship Id="rId23" Type="http://schemas.openxmlformats.org/officeDocument/2006/relationships/hyperlink" Target="https://jira.itg.ti.com/browse/MCAL-7729" TargetMode="External"/><Relationship Id="rId28" Type="http://schemas.openxmlformats.org/officeDocument/2006/relationships/hyperlink" Target="https://jira.itg.ti.com/browse/MCAL-7723" TargetMode="External"/><Relationship Id="rId49" Type="http://schemas.openxmlformats.org/officeDocument/2006/relationships/hyperlink" Target="https://jira.itg.ti.com/browse/MCAL-2929" TargetMode="External"/><Relationship Id="rId114" Type="http://schemas.openxmlformats.org/officeDocument/2006/relationships/hyperlink" Target="https://jira.itg.ti.com/browse/MCAL-7791" TargetMode="External"/><Relationship Id="rId119" Type="http://schemas.openxmlformats.org/officeDocument/2006/relationships/hyperlink" Target="https://jira.itg.ti.com/browse/MCAL-7792" TargetMode="External"/><Relationship Id="rId44" Type="http://schemas.openxmlformats.org/officeDocument/2006/relationships/hyperlink" Target="https://jira.itg.ti.com/browse/MCAL-2691" TargetMode="External"/><Relationship Id="rId60" Type="http://schemas.openxmlformats.org/officeDocument/2006/relationships/hyperlink" Target="https://jira.itg.ti.com/browse/MCAL-2929" TargetMode="External"/><Relationship Id="rId65" Type="http://schemas.openxmlformats.org/officeDocument/2006/relationships/hyperlink" Target="https://jira.itg.ti.com/browse/MCAL-2929" TargetMode="External"/><Relationship Id="rId81" Type="http://schemas.openxmlformats.org/officeDocument/2006/relationships/hyperlink" Target="https://jira.itg.ti.com/browse/MCAL-7690" TargetMode="External"/><Relationship Id="rId86" Type="http://schemas.openxmlformats.org/officeDocument/2006/relationships/hyperlink" Target="https://jira.itg.ti.com/browse/MCAL-7681" TargetMode="External"/><Relationship Id="rId4" Type="http://schemas.openxmlformats.org/officeDocument/2006/relationships/hyperlink" Target="https://jira.itg.ti.com/browse/MCAL-2668" TargetMode="External"/><Relationship Id="rId9" Type="http://schemas.openxmlformats.org/officeDocument/2006/relationships/hyperlink" Target="https://jira.itg.ti.com/browse/MCAL-2680" TargetMode="External"/><Relationship Id="rId13" Type="http://schemas.openxmlformats.org/officeDocument/2006/relationships/hyperlink" Target="https://jira.itg.ti.com/browse/MCAL-2685" TargetMode="External"/><Relationship Id="rId18" Type="http://schemas.openxmlformats.org/officeDocument/2006/relationships/hyperlink" Target="https://jira.itg.ti.com/browse/MCAL-2688" TargetMode="External"/><Relationship Id="rId39" Type="http://schemas.openxmlformats.org/officeDocument/2006/relationships/hyperlink" Target="https://jira.itg.ti.com/browse/MCAL-7732" TargetMode="External"/><Relationship Id="rId109" Type="http://schemas.openxmlformats.org/officeDocument/2006/relationships/hyperlink" Target="https://jira.itg.ti.com/browse/MCAL-7786" TargetMode="External"/><Relationship Id="rId34" Type="http://schemas.openxmlformats.org/officeDocument/2006/relationships/hyperlink" Target="https://jira.itg.ti.com/browse/MCAL-2676" TargetMode="External"/><Relationship Id="rId50" Type="http://schemas.openxmlformats.org/officeDocument/2006/relationships/hyperlink" Target="https://jira.itg.ti.com/browse/MCAL-2929" TargetMode="External"/><Relationship Id="rId55" Type="http://schemas.openxmlformats.org/officeDocument/2006/relationships/hyperlink" Target="https://jira.itg.ti.com/browse/MCAL-2929" TargetMode="External"/><Relationship Id="rId76" Type="http://schemas.openxmlformats.org/officeDocument/2006/relationships/hyperlink" Target="https://jira.itg.ti.com/browse/MCAL-7687" TargetMode="External"/><Relationship Id="rId97" Type="http://schemas.openxmlformats.org/officeDocument/2006/relationships/hyperlink" Target="https://jira.itg.ti.com/browse/MCAL-7694" TargetMode="External"/><Relationship Id="rId104" Type="http://schemas.openxmlformats.org/officeDocument/2006/relationships/hyperlink" Target="https://jira.itg.ti.com/browse/MCAL-7781" TargetMode="External"/><Relationship Id="rId120" Type="http://schemas.openxmlformats.org/officeDocument/2006/relationships/hyperlink" Target="https://jira.itg.ti.com/browse/MCAL-7955" TargetMode="External"/><Relationship Id="rId7" Type="http://schemas.openxmlformats.org/officeDocument/2006/relationships/hyperlink" Target="https://jira.itg.ti.com/browse/MCAL-2672" TargetMode="External"/><Relationship Id="rId71" Type="http://schemas.openxmlformats.org/officeDocument/2006/relationships/hyperlink" Target="https://jira.itg.ti.com/browse/MCAL-7698" TargetMode="External"/><Relationship Id="rId92" Type="http://schemas.openxmlformats.org/officeDocument/2006/relationships/hyperlink" Target="https://jira.itg.ti.com/browse/MCAL-5222" TargetMode="External"/><Relationship Id="rId2" Type="http://schemas.openxmlformats.org/officeDocument/2006/relationships/hyperlink" Target="https://jira.itg.ti.com/browse/MCAL-2666" TargetMode="External"/><Relationship Id="rId29" Type="http://schemas.openxmlformats.org/officeDocument/2006/relationships/hyperlink" Target="https://jira.itg.ti.com/browse/MCAL-7722" TargetMode="External"/><Relationship Id="rId24" Type="http://schemas.openxmlformats.org/officeDocument/2006/relationships/hyperlink" Target="https://jira.itg.ti.com/browse/MCAL-7728" TargetMode="External"/><Relationship Id="rId40" Type="http://schemas.openxmlformats.org/officeDocument/2006/relationships/hyperlink" Target="https://jira.itg.ti.com/browse/MCAL-7733" TargetMode="External"/><Relationship Id="rId45" Type="http://schemas.openxmlformats.org/officeDocument/2006/relationships/hyperlink" Target="https://jira.itg.ti.com/browse/MCAL-2929" TargetMode="External"/><Relationship Id="rId66" Type="http://schemas.openxmlformats.org/officeDocument/2006/relationships/hyperlink" Target="https://jira.itg.ti.com/browse/MCAL-2929" TargetMode="External"/><Relationship Id="rId87" Type="http://schemas.openxmlformats.org/officeDocument/2006/relationships/hyperlink" Target="https://jira.itg.ti.com/browse/MCAL-7676" TargetMode="External"/><Relationship Id="rId110" Type="http://schemas.openxmlformats.org/officeDocument/2006/relationships/hyperlink" Target="https://jira.itg.ti.com/browse/MCAL-7787" TargetMode="External"/><Relationship Id="rId115" Type="http://schemas.openxmlformats.org/officeDocument/2006/relationships/hyperlink" Target="https://jira.itg.ti.com/browse/MCAL-7792" TargetMode="External"/><Relationship Id="rId61" Type="http://schemas.openxmlformats.org/officeDocument/2006/relationships/hyperlink" Target="https://jira.itg.ti.com/browse/MCAL-2929" TargetMode="External"/><Relationship Id="rId82" Type="http://schemas.openxmlformats.org/officeDocument/2006/relationships/hyperlink" Target="https://jira.itg.ti.com/browse/MCAL-7677" TargetMode="External"/><Relationship Id="rId19" Type="http://schemas.openxmlformats.org/officeDocument/2006/relationships/hyperlink" Target="https://jira.itg.ti.com/browse/MCAL-2690" TargetMode="External"/><Relationship Id="rId14" Type="http://schemas.openxmlformats.org/officeDocument/2006/relationships/hyperlink" Target="https://jira.itg.ti.com/browse/MCAL-2684" TargetMode="External"/><Relationship Id="rId30" Type="http://schemas.openxmlformats.org/officeDocument/2006/relationships/hyperlink" Target="https://jira.itg.ti.com/browse/MCAL-7720" TargetMode="External"/><Relationship Id="rId35" Type="http://schemas.openxmlformats.org/officeDocument/2006/relationships/hyperlink" Target="https://jira.itg.ti.com/browse/MCAL-2677" TargetMode="External"/><Relationship Id="rId56" Type="http://schemas.openxmlformats.org/officeDocument/2006/relationships/hyperlink" Target="https://jira.itg.ti.com/browse/MCAL-2929" TargetMode="External"/><Relationship Id="rId77" Type="http://schemas.openxmlformats.org/officeDocument/2006/relationships/hyperlink" Target="https://jira.itg.ti.com/browse/MCAL-7696" TargetMode="External"/><Relationship Id="rId100" Type="http://schemas.openxmlformats.org/officeDocument/2006/relationships/hyperlink" Target="https://jira.itg.ti.com/browse/MCAL-7777" TargetMode="External"/><Relationship Id="rId105" Type="http://schemas.openxmlformats.org/officeDocument/2006/relationships/hyperlink" Target="https://jira.itg.ti.com/browse/MCAL-7782" TargetMode="External"/><Relationship Id="rId8" Type="http://schemas.openxmlformats.org/officeDocument/2006/relationships/hyperlink" Target="https://jira.itg.ti.com/browse/MCAL-2673" TargetMode="External"/><Relationship Id="rId51" Type="http://schemas.openxmlformats.org/officeDocument/2006/relationships/hyperlink" Target="https://jira.itg.ti.com/browse/MCAL-2929" TargetMode="External"/><Relationship Id="rId72" Type="http://schemas.openxmlformats.org/officeDocument/2006/relationships/hyperlink" Target="https://jira.itg.ti.com/browse/MCAL-7693" TargetMode="External"/><Relationship Id="rId93" Type="http://schemas.openxmlformats.org/officeDocument/2006/relationships/hyperlink" Target="https://jira.itg.ti.com/browse/MCAL-5222" TargetMode="External"/><Relationship Id="rId98" Type="http://schemas.openxmlformats.org/officeDocument/2006/relationships/hyperlink" Target="https://jira.itg.ti.com/browse/MCAL-7802" TargetMode="External"/><Relationship Id="rId121" Type="http://schemas.openxmlformats.org/officeDocument/2006/relationships/printerSettings" Target="../printerSettings/printerSettings2.bin"/><Relationship Id="rId3" Type="http://schemas.openxmlformats.org/officeDocument/2006/relationships/hyperlink" Target="https://jira.itg.ti.com/browse/MCAL-2667" TargetMode="External"/><Relationship Id="rId25" Type="http://schemas.openxmlformats.org/officeDocument/2006/relationships/hyperlink" Target="https://jira.itg.ti.com/browse/MCAL-7727" TargetMode="External"/><Relationship Id="rId46" Type="http://schemas.openxmlformats.org/officeDocument/2006/relationships/hyperlink" Target="https://jira.itg.ti.com/browse/MCAL-2929" TargetMode="External"/><Relationship Id="rId67" Type="http://schemas.openxmlformats.org/officeDocument/2006/relationships/hyperlink" Target="https://jira.itg.ti.com/browse/MCAL-2929" TargetMode="External"/><Relationship Id="rId116" Type="http://schemas.openxmlformats.org/officeDocument/2006/relationships/hyperlink" Target="https://jira.itg.ti.com/browse/MCAL-7793" TargetMode="External"/><Relationship Id="rId20" Type="http://schemas.openxmlformats.org/officeDocument/2006/relationships/hyperlink" Target="https://jira.itg.ti.com/browse/MCAL-2691" TargetMode="External"/><Relationship Id="rId41" Type="http://schemas.openxmlformats.org/officeDocument/2006/relationships/hyperlink" Target="https://jira.itg.ti.com/browse/MCAL-2666" TargetMode="External"/><Relationship Id="rId62" Type="http://schemas.openxmlformats.org/officeDocument/2006/relationships/hyperlink" Target="https://jira.itg.ti.com/browse/MCAL-2929" TargetMode="External"/><Relationship Id="rId83" Type="http://schemas.openxmlformats.org/officeDocument/2006/relationships/hyperlink" Target="https://jira.itg.ti.com/browse/MCAL-7686" TargetMode="External"/><Relationship Id="rId88" Type="http://schemas.openxmlformats.org/officeDocument/2006/relationships/hyperlink" Target="https://jira.itg.ti.com/browse/MCAL-7678" TargetMode="External"/><Relationship Id="rId111" Type="http://schemas.openxmlformats.org/officeDocument/2006/relationships/hyperlink" Target="https://jira.itg.ti.com/browse/MCAL-7788" TargetMode="External"/><Relationship Id="rId15" Type="http://schemas.openxmlformats.org/officeDocument/2006/relationships/hyperlink" Target="https://jira.itg.ti.com/browse/MCAL-2687" TargetMode="External"/><Relationship Id="rId36" Type="http://schemas.openxmlformats.org/officeDocument/2006/relationships/hyperlink" Target="https://jira.itg.ti.com/browse/MCAL-2678" TargetMode="External"/><Relationship Id="rId57" Type="http://schemas.openxmlformats.org/officeDocument/2006/relationships/hyperlink" Target="https://jira.itg.ti.com/browse/MCAL-2929" TargetMode="External"/><Relationship Id="rId106" Type="http://schemas.openxmlformats.org/officeDocument/2006/relationships/hyperlink" Target="https://jira.itg.ti.com/browse/MCAL-7783" TargetMode="External"/><Relationship Id="rId10" Type="http://schemas.openxmlformats.org/officeDocument/2006/relationships/hyperlink" Target="https://jira.itg.ti.com/browse/MCAL-2681" TargetMode="External"/><Relationship Id="rId31" Type="http://schemas.openxmlformats.org/officeDocument/2006/relationships/hyperlink" Target="https://jira.itg.ti.com/browse/MCAL-7774" TargetMode="External"/><Relationship Id="rId52" Type="http://schemas.openxmlformats.org/officeDocument/2006/relationships/hyperlink" Target="https://jira.itg.ti.com/browse/MCAL-2929" TargetMode="External"/><Relationship Id="rId73" Type="http://schemas.openxmlformats.org/officeDocument/2006/relationships/hyperlink" Target="https://jira.itg.ti.com/browse/MCAL-7685" TargetMode="External"/><Relationship Id="rId78" Type="http://schemas.openxmlformats.org/officeDocument/2006/relationships/hyperlink" Target="https://jira.itg.ti.com/browse/MCAL-7682" TargetMode="External"/><Relationship Id="rId94" Type="http://schemas.openxmlformats.org/officeDocument/2006/relationships/hyperlink" Target="https://jira.itg.ti.com/browse/MCAL-5222" TargetMode="External"/><Relationship Id="rId99" Type="http://schemas.openxmlformats.org/officeDocument/2006/relationships/hyperlink" Target="https://jira.itg.ti.com/browse/MCAL-7776" TargetMode="External"/><Relationship Id="rId101" Type="http://schemas.openxmlformats.org/officeDocument/2006/relationships/hyperlink" Target="https://jira.itg.ti.com/browse/MCAL-777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abSelected="1" workbookViewId="0">
      <selection sqref="A1:J1"/>
    </sheetView>
  </sheetViews>
  <sheetFormatPr defaultRowHeight="14.5" x14ac:dyDescent="0.35"/>
  <cols>
    <col min="1" max="2" width="25.7265625" customWidth="1"/>
    <col min="3" max="6" width="15.7265625" customWidth="1"/>
  </cols>
  <sheetData>
    <row r="1" spans="1:10" x14ac:dyDescent="0.35">
      <c r="A1" s="65" t="s">
        <v>34</v>
      </c>
      <c r="B1" s="65"/>
      <c r="C1" s="65"/>
      <c r="D1" s="65"/>
      <c r="E1" s="65"/>
      <c r="F1" s="65"/>
      <c r="G1" s="65"/>
      <c r="H1" s="65"/>
      <c r="I1" s="65"/>
      <c r="J1" s="65"/>
    </row>
    <row r="2" spans="1:10" x14ac:dyDescent="0.35">
      <c r="A2" s="65" t="s">
        <v>63</v>
      </c>
      <c r="B2" s="65"/>
      <c r="C2" s="65"/>
      <c r="D2" s="65"/>
      <c r="E2" s="65"/>
      <c r="F2" s="65"/>
      <c r="G2" s="65"/>
      <c r="H2" s="65"/>
      <c r="I2" s="65"/>
      <c r="J2" s="65"/>
    </row>
    <row r="3" spans="1:10" ht="60" customHeight="1" x14ac:dyDescent="0.35">
      <c r="A3" s="66" t="s">
        <v>35</v>
      </c>
      <c r="B3" s="66"/>
      <c r="C3" s="66"/>
      <c r="D3" s="66"/>
      <c r="E3" s="66"/>
      <c r="F3" s="66"/>
      <c r="G3" s="66"/>
      <c r="H3" s="66"/>
      <c r="I3" s="66"/>
      <c r="J3" s="66"/>
    </row>
    <row r="5" spans="1:10" x14ac:dyDescent="0.35">
      <c r="A5" s="56" t="s">
        <v>147</v>
      </c>
      <c r="B5" s="56"/>
      <c r="C5" s="56"/>
      <c r="D5" s="56"/>
      <c r="E5" s="56"/>
      <c r="F5" s="56"/>
      <c r="G5" s="56"/>
      <c r="H5" s="56"/>
      <c r="I5" s="56"/>
      <c r="J5" s="56"/>
    </row>
    <row r="6" spans="1:10" x14ac:dyDescent="0.35">
      <c r="A6" s="2" t="s">
        <v>36</v>
      </c>
      <c r="B6" s="58" t="s">
        <v>498</v>
      </c>
      <c r="C6" s="58"/>
      <c r="D6" s="58"/>
      <c r="E6" s="58"/>
      <c r="F6" s="58"/>
      <c r="G6" s="58"/>
      <c r="H6" s="58"/>
      <c r="I6" s="58"/>
      <c r="J6" s="58"/>
    </row>
    <row r="7" spans="1:10" x14ac:dyDescent="0.35">
      <c r="A7" s="2" t="s">
        <v>32</v>
      </c>
      <c r="B7" s="59">
        <v>44991</v>
      </c>
      <c r="C7" s="60"/>
      <c r="D7" s="60"/>
      <c r="E7" s="60"/>
      <c r="F7" s="60"/>
      <c r="G7" s="60"/>
      <c r="H7" s="60"/>
      <c r="I7" s="60"/>
      <c r="J7" s="61"/>
    </row>
    <row r="8" spans="1:10" x14ac:dyDescent="0.35">
      <c r="A8" s="2" t="s">
        <v>37</v>
      </c>
      <c r="B8" s="62" t="s">
        <v>492</v>
      </c>
      <c r="C8" s="62"/>
      <c r="D8" s="62"/>
      <c r="E8" s="62"/>
      <c r="F8" s="62"/>
      <c r="G8" s="62"/>
      <c r="H8" s="62"/>
      <c r="I8" s="62"/>
      <c r="J8" s="62"/>
    </row>
    <row r="9" spans="1:10" x14ac:dyDescent="0.35">
      <c r="A9" s="2" t="s">
        <v>38</v>
      </c>
      <c r="B9" s="62" t="s">
        <v>493</v>
      </c>
      <c r="C9" s="62"/>
      <c r="D9" s="62"/>
      <c r="E9" s="62"/>
      <c r="F9" s="62"/>
      <c r="G9" s="62"/>
      <c r="H9" s="62"/>
      <c r="I9" s="62"/>
      <c r="J9" s="62"/>
    </row>
    <row r="10" spans="1:10" x14ac:dyDescent="0.35">
      <c r="A10" s="2" t="s">
        <v>39</v>
      </c>
      <c r="B10" s="62" t="s">
        <v>490</v>
      </c>
      <c r="C10" s="62"/>
      <c r="D10" s="62"/>
      <c r="E10" s="62"/>
      <c r="F10" s="62"/>
      <c r="G10" s="62"/>
      <c r="H10" s="62"/>
      <c r="I10" s="62"/>
      <c r="J10" s="62"/>
    </row>
    <row r="11" spans="1:10" x14ac:dyDescent="0.35">
      <c r="A11" s="2" t="s">
        <v>40</v>
      </c>
      <c r="B11" s="62" t="s">
        <v>491</v>
      </c>
      <c r="C11" s="62"/>
      <c r="D11" s="62"/>
      <c r="E11" s="62"/>
      <c r="F11" s="62"/>
      <c r="G11" s="62"/>
      <c r="H11" s="62"/>
      <c r="I11" s="62"/>
      <c r="J11" s="62"/>
    </row>
    <row r="13" spans="1:10" x14ac:dyDescent="0.35">
      <c r="A13" s="56" t="s">
        <v>41</v>
      </c>
      <c r="B13" s="56"/>
    </row>
    <row r="14" spans="1:10" x14ac:dyDescent="0.35">
      <c r="A14" s="2" t="s">
        <v>42</v>
      </c>
      <c r="B14" s="3">
        <v>121</v>
      </c>
    </row>
    <row r="15" spans="1:10" x14ac:dyDescent="0.35">
      <c r="A15" s="2" t="s">
        <v>43</v>
      </c>
      <c r="B15" s="3">
        <v>121</v>
      </c>
    </row>
    <row r="16" spans="1:10" x14ac:dyDescent="0.35">
      <c r="A16" s="2" t="s">
        <v>44</v>
      </c>
      <c r="B16" s="3">
        <v>121</v>
      </c>
    </row>
    <row r="17" spans="1:8" x14ac:dyDescent="0.35">
      <c r="A17" s="2" t="s">
        <v>45</v>
      </c>
      <c r="B17" s="3">
        <v>0</v>
      </c>
    </row>
    <row r="18" spans="1:8" x14ac:dyDescent="0.35">
      <c r="A18" s="2" t="s">
        <v>27</v>
      </c>
      <c r="B18" s="4">
        <v>1</v>
      </c>
    </row>
    <row r="20" spans="1:8" x14ac:dyDescent="0.35">
      <c r="A20" s="63" t="s">
        <v>64</v>
      </c>
      <c r="B20" s="64"/>
    </row>
    <row r="21" spans="1:8" x14ac:dyDescent="0.35">
      <c r="A21" s="2" t="s">
        <v>144</v>
      </c>
      <c r="B21" s="3">
        <f>COUNTIF(DIO_Test_Matrix!D$1:D$471,A21)</f>
        <v>73</v>
      </c>
    </row>
    <row r="22" spans="1:8" x14ac:dyDescent="0.35">
      <c r="A22" s="2" t="s">
        <v>143</v>
      </c>
      <c r="B22" s="3">
        <f>COUNTIF(DIO_Test_Matrix!D$1:D$471,A22)</f>
        <v>23</v>
      </c>
    </row>
    <row r="23" spans="1:8" x14ac:dyDescent="0.35">
      <c r="A23" s="2" t="s">
        <v>142</v>
      </c>
      <c r="B23" s="3">
        <f>COUNTIF(DIO_Test_Matrix!D$1:D$471,A23)</f>
        <v>6</v>
      </c>
    </row>
    <row r="25" spans="1:8" x14ac:dyDescent="0.35">
      <c r="A25" s="56" t="s">
        <v>46</v>
      </c>
      <c r="B25" s="56"/>
      <c r="C25" s="56"/>
      <c r="D25" s="56"/>
      <c r="E25" s="56"/>
      <c r="F25" s="56"/>
      <c r="G25" s="56"/>
      <c r="H25" s="56"/>
    </row>
    <row r="26" spans="1:8" x14ac:dyDescent="0.35">
      <c r="F26" s="57" t="s">
        <v>10</v>
      </c>
      <c r="G26" s="57"/>
      <c r="H26" s="57"/>
    </row>
    <row r="27" spans="1:8" x14ac:dyDescent="0.35">
      <c r="A27" s="1" t="s">
        <v>28</v>
      </c>
      <c r="B27" s="1" t="s">
        <v>42</v>
      </c>
      <c r="C27" s="1" t="s">
        <v>43</v>
      </c>
      <c r="D27" s="1" t="s">
        <v>47</v>
      </c>
      <c r="E27" s="1" t="s">
        <v>48</v>
      </c>
      <c r="F27" s="1" t="s">
        <v>3</v>
      </c>
      <c r="G27" s="1" t="s">
        <v>4</v>
      </c>
      <c r="H27" s="1" t="s">
        <v>5</v>
      </c>
    </row>
    <row r="28" spans="1:8" x14ac:dyDescent="0.35">
      <c r="A28" s="3" t="s">
        <v>483</v>
      </c>
      <c r="B28" s="3">
        <v>121</v>
      </c>
      <c r="C28" s="3">
        <v>121</v>
      </c>
      <c r="D28" s="3">
        <v>0</v>
      </c>
      <c r="E28" s="4">
        <v>1</v>
      </c>
      <c r="F28" s="3">
        <v>102</v>
      </c>
      <c r="G28" s="3">
        <v>0</v>
      </c>
      <c r="H28" s="3">
        <v>0</v>
      </c>
    </row>
  </sheetData>
  <mergeCells count="14">
    <mergeCell ref="A1:J1"/>
    <mergeCell ref="A2:J2"/>
    <mergeCell ref="A3:J3"/>
    <mergeCell ref="A5:J5"/>
    <mergeCell ref="B11:J11"/>
    <mergeCell ref="A25:H25"/>
    <mergeCell ref="F26:H26"/>
    <mergeCell ref="B6:J6"/>
    <mergeCell ref="B7:J7"/>
    <mergeCell ref="B8:J8"/>
    <mergeCell ref="B9:J9"/>
    <mergeCell ref="B10:J10"/>
    <mergeCell ref="A20:B20"/>
    <mergeCell ref="A13:B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10"/>
  <sheetViews>
    <sheetView zoomScale="69" zoomScaleNormal="69" workbookViewId="0">
      <selection activeCell="G115" sqref="G115"/>
    </sheetView>
  </sheetViews>
  <sheetFormatPr defaultRowHeight="14.5" x14ac:dyDescent="0.35"/>
  <cols>
    <col min="1" max="1" width="5.453125" customWidth="1"/>
    <col min="2" max="2" width="16.54296875" customWidth="1"/>
    <col min="3" max="3" width="25.7265625" customWidth="1"/>
    <col min="4" max="4" width="12.453125" customWidth="1"/>
    <col min="5" max="5" width="80.54296875" customWidth="1"/>
    <col min="6" max="6" width="30.7265625" customWidth="1"/>
    <col min="7" max="8" width="29.54296875" customWidth="1"/>
    <col min="9" max="9" width="16.26953125" customWidth="1"/>
    <col min="10" max="10" width="10.7265625" customWidth="1"/>
    <col min="11" max="11" width="15.7265625" customWidth="1"/>
    <col min="12" max="12" width="9.7265625" customWidth="1"/>
    <col min="13" max="13" width="6.26953125" customWidth="1"/>
    <col min="14" max="14" width="8.26953125" customWidth="1"/>
    <col min="15" max="15" width="20.7265625" customWidth="1"/>
    <col min="16" max="16" width="15.7265625" customWidth="1"/>
  </cols>
  <sheetData>
    <row r="1" spans="1:16" x14ac:dyDescent="0.35">
      <c r="A1" s="67" t="s">
        <v>205</v>
      </c>
      <c r="B1" s="67"/>
      <c r="C1" s="67"/>
      <c r="D1" s="67"/>
      <c r="E1" s="67"/>
      <c r="F1" s="67"/>
      <c r="G1" s="67"/>
      <c r="H1" s="67"/>
      <c r="I1" s="67"/>
      <c r="J1" s="67"/>
      <c r="K1" s="67"/>
      <c r="L1" s="67"/>
      <c r="M1" s="67"/>
      <c r="N1" s="67"/>
      <c r="O1" s="67"/>
      <c r="P1" s="67"/>
    </row>
    <row r="2" spans="1:16" x14ac:dyDescent="0.35">
      <c r="A2" s="29"/>
      <c r="B2" s="29"/>
      <c r="C2" s="67" t="s">
        <v>0</v>
      </c>
      <c r="D2" s="67"/>
      <c r="E2" s="67"/>
      <c r="F2" s="67"/>
      <c r="G2" s="29"/>
      <c r="H2" s="29"/>
      <c r="I2" s="29"/>
      <c r="J2" s="29"/>
      <c r="K2" s="29"/>
      <c r="L2" s="29"/>
      <c r="M2" s="29"/>
      <c r="N2" s="29"/>
      <c r="O2" s="29"/>
      <c r="P2" s="29"/>
    </row>
    <row r="3" spans="1:16" x14ac:dyDescent="0.35">
      <c r="A3" s="29"/>
      <c r="B3" s="29"/>
      <c r="C3" s="30" t="s">
        <v>2</v>
      </c>
      <c r="D3" s="30"/>
      <c r="E3" s="30">
        <f>COUNT(A1:A967)</f>
        <v>102</v>
      </c>
      <c r="F3" s="31"/>
      <c r="G3" s="29"/>
      <c r="H3" s="29"/>
      <c r="I3" s="29"/>
      <c r="J3" s="29"/>
      <c r="K3" s="29"/>
      <c r="L3" s="29"/>
      <c r="M3" s="29"/>
      <c r="N3" s="29"/>
      <c r="O3" s="29"/>
      <c r="P3" s="29"/>
    </row>
    <row r="4" spans="1:16" x14ac:dyDescent="0.35">
      <c r="A4" s="29"/>
      <c r="B4" s="29"/>
      <c r="C4" s="30" t="s">
        <v>3</v>
      </c>
      <c r="D4" s="30"/>
      <c r="E4" s="30">
        <v>102</v>
      </c>
      <c r="F4" s="31"/>
      <c r="G4" s="29"/>
      <c r="H4" s="29"/>
      <c r="I4" s="29"/>
      <c r="J4" s="29"/>
      <c r="K4" s="29"/>
      <c r="L4" s="29"/>
      <c r="M4" s="29"/>
      <c r="N4" s="29"/>
      <c r="O4" s="29"/>
      <c r="P4" s="29"/>
    </row>
    <row r="5" spans="1:16" x14ac:dyDescent="0.35">
      <c r="A5" s="29"/>
      <c r="B5" s="29"/>
      <c r="C5" s="30" t="s">
        <v>4</v>
      </c>
      <c r="D5" s="30"/>
      <c r="E5" s="30">
        <v>0</v>
      </c>
      <c r="F5" s="31"/>
      <c r="G5" s="29"/>
      <c r="H5" s="29"/>
      <c r="I5" s="29"/>
      <c r="J5" s="29"/>
      <c r="K5" s="29"/>
      <c r="L5" s="29"/>
      <c r="M5" s="29"/>
      <c r="N5" s="29"/>
      <c r="O5" s="29"/>
      <c r="P5" s="29"/>
    </row>
    <row r="6" spans="1:16" x14ac:dyDescent="0.35">
      <c r="A6" s="29"/>
      <c r="B6" s="29"/>
      <c r="C6" s="30" t="s">
        <v>5</v>
      </c>
      <c r="D6" s="30"/>
      <c r="E6" s="30">
        <v>0</v>
      </c>
      <c r="F6" s="31"/>
      <c r="G6" s="29"/>
      <c r="H6" s="29"/>
      <c r="I6" s="29"/>
      <c r="J6" s="29"/>
      <c r="K6" s="29"/>
      <c r="L6" s="29"/>
      <c r="M6" s="29"/>
      <c r="N6" s="29"/>
      <c r="O6" s="29"/>
      <c r="P6" s="29"/>
    </row>
    <row r="7" spans="1:16" ht="15" customHeight="1" x14ac:dyDescent="0.35">
      <c r="A7" s="29"/>
      <c r="B7" s="29"/>
      <c r="C7" s="29"/>
      <c r="D7" s="29"/>
      <c r="E7" s="29"/>
      <c r="F7" s="29"/>
      <c r="G7" s="29"/>
      <c r="H7" s="29"/>
      <c r="I7" s="29"/>
      <c r="J7" s="29"/>
      <c r="K7" s="32" t="s">
        <v>1</v>
      </c>
      <c r="L7" s="32"/>
      <c r="M7" s="32"/>
      <c r="N7" s="32"/>
      <c r="O7" s="29"/>
      <c r="P7" s="29"/>
    </row>
    <row r="8" spans="1:16" x14ac:dyDescent="0.35">
      <c r="A8" s="33" t="s">
        <v>6</v>
      </c>
      <c r="B8" s="33" t="s">
        <v>330</v>
      </c>
      <c r="C8" s="33" t="s">
        <v>7</v>
      </c>
      <c r="D8" s="33" t="s">
        <v>141</v>
      </c>
      <c r="E8" s="33" t="s">
        <v>59</v>
      </c>
      <c r="F8" s="33" t="s">
        <v>8</v>
      </c>
      <c r="G8" s="33" t="s">
        <v>9</v>
      </c>
      <c r="H8" s="33" t="s">
        <v>145</v>
      </c>
      <c r="I8" s="33" t="s">
        <v>138</v>
      </c>
      <c r="J8" s="33" t="s">
        <v>10</v>
      </c>
      <c r="K8" s="33" t="s">
        <v>11</v>
      </c>
      <c r="L8" s="33" t="s">
        <v>12</v>
      </c>
      <c r="M8" s="33" t="s">
        <v>13</v>
      </c>
      <c r="N8" s="33" t="s">
        <v>14</v>
      </c>
      <c r="O8" s="33" t="s">
        <v>15</v>
      </c>
      <c r="P8" s="33" t="s">
        <v>16</v>
      </c>
    </row>
    <row r="9" spans="1:16" ht="87" x14ac:dyDescent="0.35">
      <c r="A9" s="38">
        <v>1</v>
      </c>
      <c r="B9" s="36" t="s">
        <v>284</v>
      </c>
      <c r="C9" s="37">
        <v>1</v>
      </c>
      <c r="D9" s="38" t="s">
        <v>206</v>
      </c>
      <c r="E9" s="38" t="s">
        <v>481</v>
      </c>
      <c r="F9" s="38" t="s">
        <v>148</v>
      </c>
      <c r="G9" s="38" t="s">
        <v>180</v>
      </c>
      <c r="H9" s="38" t="s">
        <v>146</v>
      </c>
      <c r="I9" s="38" t="s">
        <v>139</v>
      </c>
      <c r="J9" s="38" t="s">
        <v>3</v>
      </c>
      <c r="K9" s="38" t="s">
        <v>17</v>
      </c>
      <c r="L9" s="38" t="s">
        <v>17</v>
      </c>
      <c r="M9" s="38"/>
      <c r="N9" s="38"/>
      <c r="O9" s="38" t="s">
        <v>18</v>
      </c>
      <c r="P9" s="38" t="s">
        <v>20</v>
      </c>
    </row>
    <row r="10" spans="1:16" ht="79.900000000000006" customHeight="1" x14ac:dyDescent="0.35">
      <c r="A10" s="38">
        <v>2</v>
      </c>
      <c r="B10" s="36" t="s">
        <v>284</v>
      </c>
      <c r="C10" s="37">
        <v>1</v>
      </c>
      <c r="D10" s="38" t="s">
        <v>143</v>
      </c>
      <c r="E10" s="48" t="s">
        <v>266</v>
      </c>
      <c r="F10" s="38" t="s">
        <v>268</v>
      </c>
      <c r="G10" s="38" t="s">
        <v>267</v>
      </c>
      <c r="H10" s="38" t="s">
        <v>146</v>
      </c>
      <c r="I10" s="38" t="s">
        <v>139</v>
      </c>
      <c r="J10" s="38" t="s">
        <v>3</v>
      </c>
      <c r="K10" s="38" t="s">
        <v>17</v>
      </c>
      <c r="L10" s="38" t="s">
        <v>17</v>
      </c>
      <c r="M10" s="38"/>
      <c r="N10" s="38"/>
      <c r="O10" s="38" t="s">
        <v>265</v>
      </c>
      <c r="P10" s="38" t="s">
        <v>20</v>
      </c>
    </row>
    <row r="11" spans="1:16" ht="72.5" x14ac:dyDescent="0.35">
      <c r="A11" s="38">
        <v>3</v>
      </c>
      <c r="B11" s="36" t="s">
        <v>283</v>
      </c>
      <c r="C11" s="37">
        <v>2</v>
      </c>
      <c r="D11" s="38" t="s">
        <v>206</v>
      </c>
      <c r="E11" s="38" t="s">
        <v>464</v>
      </c>
      <c r="F11" s="38" t="s">
        <v>149</v>
      </c>
      <c r="G11" s="38" t="s">
        <v>181</v>
      </c>
      <c r="H11" s="38" t="s">
        <v>146</v>
      </c>
      <c r="I11" s="38" t="s">
        <v>139</v>
      </c>
      <c r="J11" s="38" t="s">
        <v>3</v>
      </c>
      <c r="K11" s="38" t="s">
        <v>17</v>
      </c>
      <c r="L11" s="38" t="s">
        <v>17</v>
      </c>
      <c r="M11" s="38"/>
      <c r="N11" s="38"/>
      <c r="O11" s="38" t="s">
        <v>18</v>
      </c>
      <c r="P11" s="38" t="s">
        <v>20</v>
      </c>
    </row>
    <row r="12" spans="1:16" ht="72.5" x14ac:dyDescent="0.35">
      <c r="A12" s="38">
        <v>4</v>
      </c>
      <c r="B12" s="36" t="s">
        <v>286</v>
      </c>
      <c r="C12" s="37">
        <v>3</v>
      </c>
      <c r="D12" s="38" t="s">
        <v>206</v>
      </c>
      <c r="E12" s="38" t="s">
        <v>464</v>
      </c>
      <c r="F12" s="38" t="s">
        <v>150</v>
      </c>
      <c r="G12" s="38" t="s">
        <v>182</v>
      </c>
      <c r="H12" s="38" t="s">
        <v>146</v>
      </c>
      <c r="I12" s="38" t="s">
        <v>139</v>
      </c>
      <c r="J12" s="38" t="s">
        <v>3</v>
      </c>
      <c r="K12" s="38" t="s">
        <v>17</v>
      </c>
      <c r="L12" s="38" t="s">
        <v>17</v>
      </c>
      <c r="M12" s="38"/>
      <c r="N12" s="38"/>
      <c r="O12" s="38" t="s">
        <v>18</v>
      </c>
      <c r="P12" s="38" t="s">
        <v>20</v>
      </c>
    </row>
    <row r="13" spans="1:16" ht="72.5" x14ac:dyDescent="0.35">
      <c r="A13" s="38">
        <v>5</v>
      </c>
      <c r="B13" s="36" t="s">
        <v>287</v>
      </c>
      <c r="C13" s="37">
        <v>4</v>
      </c>
      <c r="D13" s="38" t="s">
        <v>206</v>
      </c>
      <c r="E13" s="38" t="s">
        <v>464</v>
      </c>
      <c r="F13" s="38" t="s">
        <v>151</v>
      </c>
      <c r="G13" s="38" t="s">
        <v>183</v>
      </c>
      <c r="H13" s="38" t="s">
        <v>146</v>
      </c>
      <c r="I13" s="38" t="s">
        <v>139</v>
      </c>
      <c r="J13" s="38" t="s">
        <v>3</v>
      </c>
      <c r="K13" s="38" t="s">
        <v>17</v>
      </c>
      <c r="L13" s="38" t="s">
        <v>17</v>
      </c>
      <c r="M13" s="38"/>
      <c r="N13" s="38"/>
      <c r="O13" s="38" t="s">
        <v>18</v>
      </c>
      <c r="P13" s="38" t="s">
        <v>20</v>
      </c>
    </row>
    <row r="14" spans="1:16" ht="72.5" x14ac:dyDescent="0.35">
      <c r="A14" s="38">
        <v>6</v>
      </c>
      <c r="B14" s="36" t="s">
        <v>285</v>
      </c>
      <c r="C14" s="37">
        <v>5</v>
      </c>
      <c r="D14" s="38" t="s">
        <v>206</v>
      </c>
      <c r="E14" s="38" t="s">
        <v>464</v>
      </c>
      <c r="F14" s="38" t="s">
        <v>152</v>
      </c>
      <c r="G14" s="38" t="s">
        <v>184</v>
      </c>
      <c r="H14" s="38" t="s">
        <v>146</v>
      </c>
      <c r="I14" s="38" t="s">
        <v>139</v>
      </c>
      <c r="J14" s="38" t="s">
        <v>3</v>
      </c>
      <c r="K14" s="38" t="s">
        <v>17</v>
      </c>
      <c r="L14" s="38" t="s">
        <v>17</v>
      </c>
      <c r="M14" s="38"/>
      <c r="N14" s="38"/>
      <c r="O14" s="38" t="s">
        <v>18</v>
      </c>
      <c r="P14" s="38" t="s">
        <v>20</v>
      </c>
    </row>
    <row r="15" spans="1:16" ht="100.15" customHeight="1" x14ac:dyDescent="0.35">
      <c r="A15" s="38">
        <v>7</v>
      </c>
      <c r="B15" s="39" t="s">
        <v>309</v>
      </c>
      <c r="C15" s="37">
        <v>6</v>
      </c>
      <c r="D15" s="38" t="s">
        <v>206</v>
      </c>
      <c r="E15" s="38" t="s">
        <v>464</v>
      </c>
      <c r="F15" s="38" t="s">
        <v>282</v>
      </c>
      <c r="G15" s="38" t="s">
        <v>275</v>
      </c>
      <c r="H15" s="38" t="s">
        <v>146</v>
      </c>
      <c r="I15" s="38" t="s">
        <v>139</v>
      </c>
      <c r="J15" s="38" t="s">
        <v>3</v>
      </c>
      <c r="K15" s="38" t="s">
        <v>17</v>
      </c>
      <c r="L15" s="38" t="s">
        <v>17</v>
      </c>
      <c r="M15" s="38"/>
      <c r="N15" s="38"/>
      <c r="O15" s="38" t="s">
        <v>18</v>
      </c>
      <c r="P15" s="38" t="s">
        <v>20</v>
      </c>
    </row>
    <row r="16" spans="1:16" ht="100.15" customHeight="1" x14ac:dyDescent="0.35">
      <c r="A16" s="38">
        <v>8</v>
      </c>
      <c r="B16" s="39" t="s">
        <v>455</v>
      </c>
      <c r="C16" s="37">
        <v>7</v>
      </c>
      <c r="D16" s="38" t="s">
        <v>206</v>
      </c>
      <c r="E16" s="38" t="s">
        <v>464</v>
      </c>
      <c r="F16" s="38" t="s">
        <v>456</v>
      </c>
      <c r="G16" s="38" t="s">
        <v>457</v>
      </c>
      <c r="H16" s="38" t="s">
        <v>146</v>
      </c>
      <c r="I16" s="38" t="s">
        <v>139</v>
      </c>
      <c r="J16" s="38" t="s">
        <v>3</v>
      </c>
      <c r="K16" s="38" t="s">
        <v>17</v>
      </c>
      <c r="L16" s="38" t="s">
        <v>17</v>
      </c>
      <c r="M16" s="38"/>
      <c r="N16" s="38"/>
      <c r="O16" s="38" t="s">
        <v>18</v>
      </c>
      <c r="P16" s="38" t="s">
        <v>20</v>
      </c>
    </row>
    <row r="17" spans="1:16" ht="100.15" customHeight="1" x14ac:dyDescent="0.35">
      <c r="A17" s="38">
        <v>9</v>
      </c>
      <c r="B17" s="39" t="s">
        <v>455</v>
      </c>
      <c r="C17" s="37">
        <v>7</v>
      </c>
      <c r="D17" s="38" t="s">
        <v>143</v>
      </c>
      <c r="E17" s="48" t="s">
        <v>266</v>
      </c>
      <c r="F17" s="38" t="s">
        <v>458</v>
      </c>
      <c r="G17" s="38" t="s">
        <v>459</v>
      </c>
      <c r="H17" s="38" t="s">
        <v>146</v>
      </c>
      <c r="I17" s="38" t="s">
        <v>139</v>
      </c>
      <c r="J17" s="38" t="s">
        <v>3</v>
      </c>
      <c r="K17" s="38" t="s">
        <v>17</v>
      </c>
      <c r="L17" s="38" t="s">
        <v>17</v>
      </c>
      <c r="M17" s="38"/>
      <c r="N17" s="38"/>
      <c r="O17" s="38" t="s">
        <v>18</v>
      </c>
      <c r="P17" s="38" t="s">
        <v>20</v>
      </c>
    </row>
    <row r="18" spans="1:16" ht="72.5" x14ac:dyDescent="0.35">
      <c r="A18" s="38">
        <v>10</v>
      </c>
      <c r="B18" s="36" t="s">
        <v>288</v>
      </c>
      <c r="C18" s="37">
        <v>101</v>
      </c>
      <c r="D18" s="38" t="s">
        <v>206</v>
      </c>
      <c r="E18" s="38" t="s">
        <v>468</v>
      </c>
      <c r="F18" s="38" t="s">
        <v>153</v>
      </c>
      <c r="G18" s="38" t="s">
        <v>185</v>
      </c>
      <c r="H18" s="38" t="s">
        <v>146</v>
      </c>
      <c r="I18" s="38" t="s">
        <v>139</v>
      </c>
      <c r="J18" s="38" t="s">
        <v>3</v>
      </c>
      <c r="K18" s="38" t="s">
        <v>17</v>
      </c>
      <c r="L18" s="38" t="s">
        <v>17</v>
      </c>
      <c r="M18" s="38"/>
      <c r="N18" s="38"/>
      <c r="O18" s="38" t="s">
        <v>18</v>
      </c>
      <c r="P18" s="38" t="s">
        <v>20</v>
      </c>
    </row>
    <row r="19" spans="1:16" ht="79.900000000000006" customHeight="1" x14ac:dyDescent="0.35">
      <c r="A19" s="38">
        <v>11</v>
      </c>
      <c r="B19" s="36" t="s">
        <v>288</v>
      </c>
      <c r="C19" s="37">
        <v>101</v>
      </c>
      <c r="D19" s="38" t="s">
        <v>143</v>
      </c>
      <c r="E19" s="49" t="s">
        <v>271</v>
      </c>
      <c r="F19" s="38" t="s">
        <v>269</v>
      </c>
      <c r="G19" s="38" t="s">
        <v>270</v>
      </c>
      <c r="H19" s="38" t="s">
        <v>146</v>
      </c>
      <c r="I19" s="38" t="s">
        <v>139</v>
      </c>
      <c r="J19" s="38" t="s">
        <v>3</v>
      </c>
      <c r="K19" s="38" t="s">
        <v>17</v>
      </c>
      <c r="L19" s="38" t="s">
        <v>17</v>
      </c>
      <c r="M19" s="38"/>
      <c r="N19" s="38"/>
      <c r="O19" s="38" t="s">
        <v>265</v>
      </c>
      <c r="P19" s="38" t="s">
        <v>20</v>
      </c>
    </row>
    <row r="20" spans="1:16" ht="72.5" x14ac:dyDescent="0.35">
      <c r="A20" s="38">
        <v>12</v>
      </c>
      <c r="B20" s="36" t="s">
        <v>289</v>
      </c>
      <c r="C20" s="37">
        <v>102</v>
      </c>
      <c r="D20" s="38" t="s">
        <v>206</v>
      </c>
      <c r="E20" s="38" t="s">
        <v>465</v>
      </c>
      <c r="F20" s="38" t="s">
        <v>154</v>
      </c>
      <c r="G20" s="38" t="s">
        <v>186</v>
      </c>
      <c r="H20" s="38" t="s">
        <v>146</v>
      </c>
      <c r="I20" s="38" t="s">
        <v>139</v>
      </c>
      <c r="J20" s="38" t="s">
        <v>3</v>
      </c>
      <c r="K20" s="38" t="s">
        <v>17</v>
      </c>
      <c r="L20" s="38" t="s">
        <v>17</v>
      </c>
      <c r="M20" s="38"/>
      <c r="N20" s="38"/>
      <c r="O20" s="38" t="s">
        <v>18</v>
      </c>
      <c r="P20" s="38" t="s">
        <v>20</v>
      </c>
    </row>
    <row r="21" spans="1:16" ht="72.5" x14ac:dyDescent="0.35">
      <c r="A21" s="38">
        <v>13</v>
      </c>
      <c r="B21" s="36" t="s">
        <v>290</v>
      </c>
      <c r="C21" s="37">
        <v>103</v>
      </c>
      <c r="D21" s="38" t="s">
        <v>206</v>
      </c>
      <c r="E21" s="38" t="s">
        <v>465</v>
      </c>
      <c r="F21" s="38" t="s">
        <v>155</v>
      </c>
      <c r="G21" s="38" t="s">
        <v>187</v>
      </c>
      <c r="H21" s="38" t="s">
        <v>146</v>
      </c>
      <c r="I21" s="38" t="s">
        <v>139</v>
      </c>
      <c r="J21" s="38" t="s">
        <v>3</v>
      </c>
      <c r="K21" s="38" t="s">
        <v>17</v>
      </c>
      <c r="L21" s="38" t="s">
        <v>17</v>
      </c>
      <c r="M21" s="38"/>
      <c r="N21" s="38"/>
      <c r="O21" s="38" t="s">
        <v>18</v>
      </c>
      <c r="P21" s="38" t="s">
        <v>20</v>
      </c>
    </row>
    <row r="22" spans="1:16" ht="79.900000000000006" customHeight="1" x14ac:dyDescent="0.35">
      <c r="A22" s="38">
        <v>14</v>
      </c>
      <c r="B22" s="39" t="s">
        <v>319</v>
      </c>
      <c r="C22" s="37">
        <v>104</v>
      </c>
      <c r="D22" s="38" t="s">
        <v>206</v>
      </c>
      <c r="E22" s="38" t="s">
        <v>465</v>
      </c>
      <c r="F22" s="38" t="s">
        <v>154</v>
      </c>
      <c r="G22" s="38" t="s">
        <v>186</v>
      </c>
      <c r="H22" s="38" t="s">
        <v>146</v>
      </c>
      <c r="I22" s="38" t="s">
        <v>139</v>
      </c>
      <c r="J22" s="38" t="s">
        <v>3</v>
      </c>
      <c r="K22" s="38" t="s">
        <v>17</v>
      </c>
      <c r="L22" s="38" t="s">
        <v>17</v>
      </c>
      <c r="M22" s="38"/>
      <c r="N22" s="38"/>
      <c r="O22" s="38" t="s">
        <v>18</v>
      </c>
      <c r="P22" s="38" t="s">
        <v>20</v>
      </c>
    </row>
    <row r="23" spans="1:16" ht="79.900000000000006" customHeight="1" x14ac:dyDescent="0.35">
      <c r="A23" s="38">
        <v>15</v>
      </c>
      <c r="B23" s="39" t="s">
        <v>310</v>
      </c>
      <c r="C23" s="37">
        <v>105</v>
      </c>
      <c r="D23" s="38" t="s">
        <v>206</v>
      </c>
      <c r="E23" s="38" t="s">
        <v>465</v>
      </c>
      <c r="F23" s="38" t="s">
        <v>154</v>
      </c>
      <c r="G23" s="38" t="s">
        <v>186</v>
      </c>
      <c r="H23" s="38" t="s">
        <v>146</v>
      </c>
      <c r="I23" s="38" t="s">
        <v>139</v>
      </c>
      <c r="J23" s="38" t="s">
        <v>3</v>
      </c>
      <c r="K23" s="38" t="s">
        <v>17</v>
      </c>
      <c r="L23" s="38" t="s">
        <v>17</v>
      </c>
      <c r="M23" s="38"/>
      <c r="N23" s="38"/>
      <c r="O23" s="38" t="s">
        <v>18</v>
      </c>
      <c r="P23" s="38" t="s">
        <v>20</v>
      </c>
    </row>
    <row r="24" spans="1:16" ht="79.900000000000006" customHeight="1" x14ac:dyDescent="0.35">
      <c r="A24" s="38">
        <v>16</v>
      </c>
      <c r="B24" s="39" t="s">
        <v>311</v>
      </c>
      <c r="C24" s="37">
        <v>106</v>
      </c>
      <c r="D24" s="38" t="s">
        <v>206</v>
      </c>
      <c r="E24" s="38" t="s">
        <v>465</v>
      </c>
      <c r="F24" s="38" t="s">
        <v>154</v>
      </c>
      <c r="G24" s="38" t="s">
        <v>186</v>
      </c>
      <c r="H24" s="38" t="s">
        <v>146</v>
      </c>
      <c r="I24" s="38" t="s">
        <v>139</v>
      </c>
      <c r="J24" s="38" t="s">
        <v>3</v>
      </c>
      <c r="K24" s="38" t="s">
        <v>17</v>
      </c>
      <c r="L24" s="38" t="s">
        <v>17</v>
      </c>
      <c r="M24" s="38"/>
      <c r="N24" s="38"/>
      <c r="O24" s="38" t="s">
        <v>18</v>
      </c>
      <c r="P24" s="38" t="s">
        <v>20</v>
      </c>
    </row>
    <row r="25" spans="1:16" ht="79.900000000000006" customHeight="1" x14ac:dyDescent="0.35">
      <c r="A25" s="38">
        <v>17</v>
      </c>
      <c r="B25" s="39" t="s">
        <v>312</v>
      </c>
      <c r="C25" s="37">
        <v>107</v>
      </c>
      <c r="D25" s="38" t="s">
        <v>206</v>
      </c>
      <c r="E25" s="38" t="s">
        <v>465</v>
      </c>
      <c r="F25" s="38" t="s">
        <v>154</v>
      </c>
      <c r="G25" s="38" t="s">
        <v>186</v>
      </c>
      <c r="H25" s="38" t="s">
        <v>146</v>
      </c>
      <c r="I25" s="38" t="s">
        <v>139</v>
      </c>
      <c r="J25" s="38" t="s">
        <v>3</v>
      </c>
      <c r="K25" s="38" t="s">
        <v>17</v>
      </c>
      <c r="L25" s="38" t="s">
        <v>17</v>
      </c>
      <c r="M25" s="38"/>
      <c r="N25" s="38"/>
      <c r="O25" s="38" t="s">
        <v>18</v>
      </c>
      <c r="P25" s="38" t="s">
        <v>20</v>
      </c>
    </row>
    <row r="26" spans="1:16" ht="79.900000000000006" customHeight="1" x14ac:dyDescent="0.35">
      <c r="A26" s="38">
        <v>18</v>
      </c>
      <c r="B26" s="39" t="s">
        <v>313</v>
      </c>
      <c r="C26" s="37">
        <v>109</v>
      </c>
      <c r="D26" s="38" t="s">
        <v>206</v>
      </c>
      <c r="E26" s="38" t="s">
        <v>465</v>
      </c>
      <c r="F26" s="38" t="s">
        <v>154</v>
      </c>
      <c r="G26" s="38" t="s">
        <v>186</v>
      </c>
      <c r="H26" s="38" t="s">
        <v>146</v>
      </c>
      <c r="I26" s="38" t="s">
        <v>139</v>
      </c>
      <c r="J26" s="38" t="s">
        <v>3</v>
      </c>
      <c r="K26" s="38" t="s">
        <v>17</v>
      </c>
      <c r="L26" s="38" t="s">
        <v>17</v>
      </c>
      <c r="M26" s="38"/>
      <c r="N26" s="38"/>
      <c r="O26" s="38" t="s">
        <v>18</v>
      </c>
      <c r="P26" s="38" t="s">
        <v>20</v>
      </c>
    </row>
    <row r="27" spans="1:16" ht="79.900000000000006" customHeight="1" x14ac:dyDescent="0.35">
      <c r="A27" s="38">
        <v>19</v>
      </c>
      <c r="B27" s="39" t="s">
        <v>314</v>
      </c>
      <c r="C27" s="37">
        <v>110</v>
      </c>
      <c r="D27" s="38" t="s">
        <v>206</v>
      </c>
      <c r="E27" s="38" t="s">
        <v>465</v>
      </c>
      <c r="F27" s="38" t="s">
        <v>154</v>
      </c>
      <c r="G27" s="38" t="s">
        <v>186</v>
      </c>
      <c r="H27" s="38" t="s">
        <v>146</v>
      </c>
      <c r="I27" s="38" t="s">
        <v>139</v>
      </c>
      <c r="J27" s="38" t="s">
        <v>3</v>
      </c>
      <c r="K27" s="38" t="s">
        <v>17</v>
      </c>
      <c r="L27" s="38" t="s">
        <v>17</v>
      </c>
      <c r="M27" s="38"/>
      <c r="N27" s="38"/>
      <c r="O27" s="38" t="s">
        <v>18</v>
      </c>
      <c r="P27" s="38" t="s">
        <v>20</v>
      </c>
    </row>
    <row r="28" spans="1:16" ht="79.900000000000006" customHeight="1" x14ac:dyDescent="0.35">
      <c r="A28" s="38">
        <v>20</v>
      </c>
      <c r="B28" s="39" t="s">
        <v>315</v>
      </c>
      <c r="C28" s="37">
        <v>111</v>
      </c>
      <c r="D28" s="38" t="s">
        <v>206</v>
      </c>
      <c r="E28" s="38" t="s">
        <v>465</v>
      </c>
      <c r="F28" s="38" t="s">
        <v>154</v>
      </c>
      <c r="G28" s="38" t="s">
        <v>186</v>
      </c>
      <c r="H28" s="38" t="s">
        <v>146</v>
      </c>
      <c r="I28" s="38" t="s">
        <v>139</v>
      </c>
      <c r="J28" s="38" t="s">
        <v>3</v>
      </c>
      <c r="K28" s="38" t="s">
        <v>17</v>
      </c>
      <c r="L28" s="38" t="s">
        <v>17</v>
      </c>
      <c r="M28" s="38"/>
      <c r="N28" s="38"/>
      <c r="O28" s="38" t="s">
        <v>18</v>
      </c>
      <c r="P28" s="38" t="s">
        <v>20</v>
      </c>
    </row>
    <row r="29" spans="1:16" ht="79.900000000000006" customHeight="1" x14ac:dyDescent="0.35">
      <c r="A29" s="38">
        <v>21</v>
      </c>
      <c r="B29" s="39" t="s">
        <v>316</v>
      </c>
      <c r="C29" s="37">
        <v>112</v>
      </c>
      <c r="D29" s="38" t="s">
        <v>206</v>
      </c>
      <c r="E29" s="38" t="s">
        <v>465</v>
      </c>
      <c r="F29" s="38" t="s">
        <v>154</v>
      </c>
      <c r="G29" s="38" t="s">
        <v>186</v>
      </c>
      <c r="H29" s="38" t="s">
        <v>146</v>
      </c>
      <c r="I29" s="38" t="s">
        <v>139</v>
      </c>
      <c r="J29" s="38" t="s">
        <v>3</v>
      </c>
      <c r="K29" s="38" t="s">
        <v>17</v>
      </c>
      <c r="L29" s="38" t="s">
        <v>17</v>
      </c>
      <c r="M29" s="38"/>
      <c r="N29" s="38"/>
      <c r="O29" s="38" t="s">
        <v>18</v>
      </c>
      <c r="P29" s="38" t="s">
        <v>20</v>
      </c>
    </row>
    <row r="30" spans="1:16" ht="79.900000000000006" customHeight="1" x14ac:dyDescent="0.35">
      <c r="A30" s="38">
        <v>22</v>
      </c>
      <c r="B30" s="39" t="s">
        <v>317</v>
      </c>
      <c r="C30" s="37">
        <v>113</v>
      </c>
      <c r="D30" s="38" t="s">
        <v>206</v>
      </c>
      <c r="E30" s="38" t="s">
        <v>465</v>
      </c>
      <c r="F30" s="38" t="s">
        <v>154</v>
      </c>
      <c r="G30" s="38" t="s">
        <v>186</v>
      </c>
      <c r="H30" s="38" t="s">
        <v>146</v>
      </c>
      <c r="I30" s="38" t="s">
        <v>139</v>
      </c>
      <c r="J30" s="38" t="s">
        <v>3</v>
      </c>
      <c r="K30" s="38" t="s">
        <v>17</v>
      </c>
      <c r="L30" s="38" t="s">
        <v>17</v>
      </c>
      <c r="M30" s="38"/>
      <c r="N30" s="38"/>
      <c r="O30" s="38" t="s">
        <v>18</v>
      </c>
      <c r="P30" s="38" t="s">
        <v>20</v>
      </c>
    </row>
    <row r="31" spans="1:16" ht="79.900000000000006" customHeight="1" x14ac:dyDescent="0.35">
      <c r="A31" s="38">
        <v>23</v>
      </c>
      <c r="B31" s="39" t="s">
        <v>318</v>
      </c>
      <c r="C31" s="37">
        <v>114</v>
      </c>
      <c r="D31" s="38" t="s">
        <v>206</v>
      </c>
      <c r="E31" s="38" t="s">
        <v>467</v>
      </c>
      <c r="F31" s="38" t="s">
        <v>154</v>
      </c>
      <c r="G31" s="38" t="s">
        <v>186</v>
      </c>
      <c r="H31" s="38" t="s">
        <v>146</v>
      </c>
      <c r="I31" s="38" t="s">
        <v>139</v>
      </c>
      <c r="J31" s="38" t="s">
        <v>3</v>
      </c>
      <c r="K31" s="38" t="s">
        <v>17</v>
      </c>
      <c r="L31" s="38" t="s">
        <v>17</v>
      </c>
      <c r="M31" s="38"/>
      <c r="N31" s="38"/>
      <c r="O31" s="38" t="s">
        <v>18</v>
      </c>
      <c r="P31" s="38" t="s">
        <v>20</v>
      </c>
    </row>
    <row r="32" spans="1:16" ht="72.5" x14ac:dyDescent="0.35">
      <c r="A32" s="38">
        <v>24</v>
      </c>
      <c r="B32" s="36" t="s">
        <v>320</v>
      </c>
      <c r="C32" s="37">
        <v>201</v>
      </c>
      <c r="D32" s="38" t="s">
        <v>206</v>
      </c>
      <c r="E32" s="38" t="s">
        <v>461</v>
      </c>
      <c r="F32" s="38" t="s">
        <v>156</v>
      </c>
      <c r="G32" s="38" t="s">
        <v>188</v>
      </c>
      <c r="H32" s="38" t="s">
        <v>146</v>
      </c>
      <c r="I32" s="38" t="s">
        <v>139</v>
      </c>
      <c r="J32" s="38" t="s">
        <v>3</v>
      </c>
      <c r="K32" s="38" t="s">
        <v>17</v>
      </c>
      <c r="L32" s="38" t="s">
        <v>17</v>
      </c>
      <c r="M32" s="38"/>
      <c r="N32" s="38"/>
      <c r="O32" s="38" t="s">
        <v>18</v>
      </c>
      <c r="P32" s="38" t="s">
        <v>20</v>
      </c>
    </row>
    <row r="33" spans="1:16" ht="100.15" customHeight="1" x14ac:dyDescent="0.35">
      <c r="A33" s="38">
        <v>25</v>
      </c>
      <c r="B33" s="36" t="s">
        <v>320</v>
      </c>
      <c r="C33" s="37">
        <v>201</v>
      </c>
      <c r="D33" s="38" t="s">
        <v>143</v>
      </c>
      <c r="E33" s="49" t="s">
        <v>272</v>
      </c>
      <c r="F33" s="38" t="s">
        <v>273</v>
      </c>
      <c r="G33" s="38" t="s">
        <v>274</v>
      </c>
      <c r="H33" s="38" t="s">
        <v>146</v>
      </c>
      <c r="I33" s="38" t="s">
        <v>139</v>
      </c>
      <c r="J33" s="38" t="s">
        <v>3</v>
      </c>
      <c r="K33" s="38" t="s">
        <v>17</v>
      </c>
      <c r="L33" s="38" t="s">
        <v>17</v>
      </c>
      <c r="M33" s="38"/>
      <c r="N33" s="38"/>
      <c r="O33" s="38" t="s">
        <v>265</v>
      </c>
      <c r="P33" s="38" t="s">
        <v>20</v>
      </c>
    </row>
    <row r="34" spans="1:16" ht="58" x14ac:dyDescent="0.35">
      <c r="A34" s="38">
        <v>26</v>
      </c>
      <c r="B34" s="36" t="s">
        <v>321</v>
      </c>
      <c r="C34" s="37">
        <v>202</v>
      </c>
      <c r="D34" s="38" t="s">
        <v>206</v>
      </c>
      <c r="E34" s="38" t="s">
        <v>461</v>
      </c>
      <c r="F34" s="38" t="s">
        <v>157</v>
      </c>
      <c r="G34" s="38" t="s">
        <v>189</v>
      </c>
      <c r="H34" s="38" t="s">
        <v>146</v>
      </c>
      <c r="I34" s="38" t="s">
        <v>139</v>
      </c>
      <c r="J34" s="38" t="s">
        <v>3</v>
      </c>
      <c r="K34" s="38" t="s">
        <v>17</v>
      </c>
      <c r="L34" s="38" t="s">
        <v>17</v>
      </c>
      <c r="M34" s="38"/>
      <c r="N34" s="38"/>
      <c r="O34" s="38" t="s">
        <v>18</v>
      </c>
      <c r="P34" s="38" t="s">
        <v>20</v>
      </c>
    </row>
    <row r="35" spans="1:16" ht="72.5" x14ac:dyDescent="0.35">
      <c r="A35" s="38">
        <v>27</v>
      </c>
      <c r="B35" s="36" t="s">
        <v>322</v>
      </c>
      <c r="C35" s="37">
        <v>203</v>
      </c>
      <c r="D35" s="38" t="s">
        <v>206</v>
      </c>
      <c r="E35" s="38" t="s">
        <v>461</v>
      </c>
      <c r="F35" s="38" t="s">
        <v>158</v>
      </c>
      <c r="G35" s="38" t="s">
        <v>190</v>
      </c>
      <c r="H35" s="38" t="s">
        <v>146</v>
      </c>
      <c r="I35" s="38" t="s">
        <v>139</v>
      </c>
      <c r="J35" s="38" t="s">
        <v>3</v>
      </c>
      <c r="K35" s="38" t="s">
        <v>17</v>
      </c>
      <c r="L35" s="38" t="s">
        <v>17</v>
      </c>
      <c r="M35" s="38"/>
      <c r="N35" s="38"/>
      <c r="O35" s="38" t="s">
        <v>24</v>
      </c>
      <c r="P35" s="38" t="s">
        <v>20</v>
      </c>
    </row>
    <row r="36" spans="1:16" ht="72.5" x14ac:dyDescent="0.35">
      <c r="A36" s="38">
        <v>28</v>
      </c>
      <c r="B36" s="36" t="s">
        <v>323</v>
      </c>
      <c r="C36" s="37">
        <v>204</v>
      </c>
      <c r="D36" s="38" t="s">
        <v>206</v>
      </c>
      <c r="E36" s="38" t="s">
        <v>461</v>
      </c>
      <c r="F36" s="38" t="s">
        <v>159</v>
      </c>
      <c r="G36" s="38" t="s">
        <v>191</v>
      </c>
      <c r="H36" s="38" t="s">
        <v>146</v>
      </c>
      <c r="I36" s="38" t="s">
        <v>139</v>
      </c>
      <c r="J36" s="38" t="s">
        <v>3</v>
      </c>
      <c r="K36" s="38" t="s">
        <v>17</v>
      </c>
      <c r="L36" s="38" t="s">
        <v>17</v>
      </c>
      <c r="M36" s="38"/>
      <c r="N36" s="38"/>
      <c r="O36" s="38" t="s">
        <v>24</v>
      </c>
      <c r="P36" s="38" t="s">
        <v>20</v>
      </c>
    </row>
    <row r="37" spans="1:16" ht="72.5" x14ac:dyDescent="0.35">
      <c r="A37" s="38">
        <v>29</v>
      </c>
      <c r="B37" s="36" t="s">
        <v>324</v>
      </c>
      <c r="C37" s="37">
        <v>205</v>
      </c>
      <c r="D37" s="38" t="s">
        <v>206</v>
      </c>
      <c r="E37" s="38" t="s">
        <v>461</v>
      </c>
      <c r="F37" s="38" t="s">
        <v>160</v>
      </c>
      <c r="G37" s="38" t="s">
        <v>192</v>
      </c>
      <c r="H37" s="38" t="s">
        <v>146</v>
      </c>
      <c r="I37" s="38" t="s">
        <v>139</v>
      </c>
      <c r="J37" s="38" t="s">
        <v>3</v>
      </c>
      <c r="K37" s="38" t="s">
        <v>17</v>
      </c>
      <c r="L37" s="38" t="s">
        <v>17</v>
      </c>
      <c r="M37" s="38"/>
      <c r="N37" s="38"/>
      <c r="O37" s="38" t="s">
        <v>24</v>
      </c>
      <c r="P37" s="38" t="s">
        <v>20</v>
      </c>
    </row>
    <row r="38" spans="1:16" ht="58" x14ac:dyDescent="0.35">
      <c r="A38" s="38">
        <v>30</v>
      </c>
      <c r="B38" s="36" t="s">
        <v>325</v>
      </c>
      <c r="C38" s="37">
        <v>206</v>
      </c>
      <c r="D38" s="38" t="s">
        <v>206</v>
      </c>
      <c r="E38" s="38" t="s">
        <v>461</v>
      </c>
      <c r="F38" s="38" t="s">
        <v>161</v>
      </c>
      <c r="G38" s="38" t="s">
        <v>193</v>
      </c>
      <c r="H38" s="38" t="s">
        <v>146</v>
      </c>
      <c r="I38" s="38" t="s">
        <v>139</v>
      </c>
      <c r="J38" s="38" t="s">
        <v>3</v>
      </c>
      <c r="K38" s="38" t="s">
        <v>17</v>
      </c>
      <c r="L38" s="38" t="s">
        <v>17</v>
      </c>
      <c r="M38" s="38"/>
      <c r="N38" s="38"/>
      <c r="O38" s="38" t="s">
        <v>24</v>
      </c>
      <c r="P38" s="38" t="s">
        <v>20</v>
      </c>
    </row>
    <row r="39" spans="1:16" ht="72.5" x14ac:dyDescent="0.35">
      <c r="A39" s="38">
        <v>31</v>
      </c>
      <c r="B39" s="36" t="s">
        <v>291</v>
      </c>
      <c r="C39" s="37">
        <v>301</v>
      </c>
      <c r="D39" s="38" t="s">
        <v>206</v>
      </c>
      <c r="E39" s="38" t="s">
        <v>479</v>
      </c>
      <c r="F39" s="38" t="s">
        <v>162</v>
      </c>
      <c r="G39" s="38" t="s">
        <v>194</v>
      </c>
      <c r="H39" s="38" t="s">
        <v>146</v>
      </c>
      <c r="I39" s="38" t="s">
        <v>139</v>
      </c>
      <c r="J39" s="38" t="s">
        <v>3</v>
      </c>
      <c r="K39" s="38" t="s">
        <v>17</v>
      </c>
      <c r="L39" s="38" t="s">
        <v>17</v>
      </c>
      <c r="M39" s="38"/>
      <c r="N39" s="38"/>
      <c r="O39" s="38" t="s">
        <v>18</v>
      </c>
      <c r="P39" s="38" t="s">
        <v>20</v>
      </c>
    </row>
    <row r="40" spans="1:16" ht="58" x14ac:dyDescent="0.35">
      <c r="A40" s="38">
        <v>32</v>
      </c>
      <c r="B40" s="40" t="s">
        <v>292</v>
      </c>
      <c r="C40" s="37">
        <v>302</v>
      </c>
      <c r="D40" s="38" t="s">
        <v>206</v>
      </c>
      <c r="E40" s="38" t="s">
        <v>463</v>
      </c>
      <c r="F40" s="38" t="s">
        <v>163</v>
      </c>
      <c r="G40" s="38" t="s">
        <v>195</v>
      </c>
      <c r="H40" s="38" t="s">
        <v>146</v>
      </c>
      <c r="I40" s="38" t="s">
        <v>139</v>
      </c>
      <c r="J40" s="38" t="s">
        <v>3</v>
      </c>
      <c r="K40" s="38" t="s">
        <v>17</v>
      </c>
      <c r="L40" s="38" t="s">
        <v>17</v>
      </c>
      <c r="M40" s="38"/>
      <c r="N40" s="38"/>
      <c r="O40" s="38" t="s">
        <v>18</v>
      </c>
      <c r="P40" s="38" t="s">
        <v>20</v>
      </c>
    </row>
    <row r="41" spans="1:16" ht="100.15" customHeight="1" x14ac:dyDescent="0.35">
      <c r="A41" s="38">
        <v>33</v>
      </c>
      <c r="B41" s="39" t="s">
        <v>326</v>
      </c>
      <c r="C41" s="37">
        <v>303</v>
      </c>
      <c r="D41" s="38" t="s">
        <v>206</v>
      </c>
      <c r="E41" s="38" t="s">
        <v>463</v>
      </c>
      <c r="F41" s="38" t="s">
        <v>277</v>
      </c>
      <c r="G41" s="38" t="s">
        <v>276</v>
      </c>
      <c r="H41" s="38" t="s">
        <v>146</v>
      </c>
      <c r="I41" s="38" t="s">
        <v>139</v>
      </c>
      <c r="J41" s="38" t="s">
        <v>3</v>
      </c>
      <c r="K41" s="38" t="s">
        <v>17</v>
      </c>
      <c r="L41" s="38" t="s">
        <v>17</v>
      </c>
      <c r="M41" s="38"/>
      <c r="N41" s="38"/>
      <c r="O41" s="38" t="s">
        <v>18</v>
      </c>
      <c r="P41" s="38" t="s">
        <v>20</v>
      </c>
    </row>
    <row r="42" spans="1:16" ht="100.15" customHeight="1" x14ac:dyDescent="0.35">
      <c r="A42" s="38">
        <v>34</v>
      </c>
      <c r="B42" s="39" t="s">
        <v>327</v>
      </c>
      <c r="C42" s="37">
        <v>304</v>
      </c>
      <c r="D42" s="38" t="s">
        <v>206</v>
      </c>
      <c r="E42" s="38" t="s">
        <v>460</v>
      </c>
      <c r="F42" s="38" t="s">
        <v>278</v>
      </c>
      <c r="G42" s="38" t="s">
        <v>279</v>
      </c>
      <c r="H42" s="38" t="s">
        <v>146</v>
      </c>
      <c r="I42" s="38" t="s">
        <v>139</v>
      </c>
      <c r="J42" s="38" t="s">
        <v>3</v>
      </c>
      <c r="K42" s="38" t="s">
        <v>17</v>
      </c>
      <c r="L42" s="38" t="s">
        <v>17</v>
      </c>
      <c r="M42" s="38"/>
      <c r="N42" s="38"/>
      <c r="O42" s="38" t="s">
        <v>18</v>
      </c>
      <c r="P42" s="38" t="s">
        <v>20</v>
      </c>
    </row>
    <row r="43" spans="1:16" ht="58" x14ac:dyDescent="0.35">
      <c r="A43" s="38">
        <v>35</v>
      </c>
      <c r="B43" s="36" t="s">
        <v>293</v>
      </c>
      <c r="C43" s="37">
        <v>401</v>
      </c>
      <c r="D43" s="38" t="s">
        <v>206</v>
      </c>
      <c r="E43" s="38" t="s">
        <v>463</v>
      </c>
      <c r="F43" s="38" t="s">
        <v>164</v>
      </c>
      <c r="G43" s="38" t="s">
        <v>196</v>
      </c>
      <c r="H43" s="38" t="s">
        <v>146</v>
      </c>
      <c r="I43" s="38" t="s">
        <v>139</v>
      </c>
      <c r="J43" s="38" t="s">
        <v>3</v>
      </c>
      <c r="K43" s="38" t="s">
        <v>17</v>
      </c>
      <c r="L43" s="38" t="s">
        <v>17</v>
      </c>
      <c r="M43" s="38"/>
      <c r="N43" s="38"/>
      <c r="O43" s="38" t="s">
        <v>18</v>
      </c>
      <c r="P43" s="38" t="s">
        <v>20</v>
      </c>
    </row>
    <row r="44" spans="1:16" ht="58" x14ac:dyDescent="0.35">
      <c r="A44" s="38">
        <v>36</v>
      </c>
      <c r="B44" s="40" t="s">
        <v>294</v>
      </c>
      <c r="C44" s="37">
        <v>402</v>
      </c>
      <c r="D44" s="38" t="s">
        <v>206</v>
      </c>
      <c r="E44" s="38" t="s">
        <v>463</v>
      </c>
      <c r="F44" s="38" t="s">
        <v>165</v>
      </c>
      <c r="G44" s="38" t="s">
        <v>197</v>
      </c>
      <c r="H44" s="38" t="s">
        <v>146</v>
      </c>
      <c r="I44" s="38" t="s">
        <v>139</v>
      </c>
      <c r="J44" s="38" t="s">
        <v>3</v>
      </c>
      <c r="K44" s="38" t="s">
        <v>17</v>
      </c>
      <c r="L44" s="38" t="s">
        <v>17</v>
      </c>
      <c r="M44" s="38"/>
      <c r="N44" s="38"/>
      <c r="O44" s="38" t="s">
        <v>204</v>
      </c>
      <c r="P44" s="38" t="s">
        <v>20</v>
      </c>
    </row>
    <row r="45" spans="1:16" ht="174" x14ac:dyDescent="0.35">
      <c r="A45" s="38">
        <v>37</v>
      </c>
      <c r="B45" s="36" t="s">
        <v>295</v>
      </c>
      <c r="C45" s="37">
        <v>501</v>
      </c>
      <c r="D45" s="38" t="s">
        <v>206</v>
      </c>
      <c r="E45" s="38" t="s">
        <v>462</v>
      </c>
      <c r="F45" s="38" t="s">
        <v>166</v>
      </c>
      <c r="G45" s="38" t="s">
        <v>60</v>
      </c>
      <c r="H45" s="38" t="s">
        <v>146</v>
      </c>
      <c r="I45" s="38" t="s">
        <v>139</v>
      </c>
      <c r="J45" s="38" t="s">
        <v>3</v>
      </c>
      <c r="K45" s="38" t="s">
        <v>17</v>
      </c>
      <c r="L45" s="38" t="s">
        <v>17</v>
      </c>
      <c r="M45" s="38"/>
      <c r="N45" s="38"/>
      <c r="O45" s="38" t="s">
        <v>21</v>
      </c>
      <c r="P45" s="38" t="s">
        <v>20</v>
      </c>
    </row>
    <row r="46" spans="1:16" ht="174" x14ac:dyDescent="0.35">
      <c r="A46" s="38">
        <v>38</v>
      </c>
      <c r="B46" s="36" t="s">
        <v>296</v>
      </c>
      <c r="C46" s="37">
        <v>502</v>
      </c>
      <c r="D46" s="38" t="s">
        <v>206</v>
      </c>
      <c r="E46" s="38" t="s">
        <v>462</v>
      </c>
      <c r="F46" s="38" t="s">
        <v>167</v>
      </c>
      <c r="G46" s="38" t="s">
        <v>60</v>
      </c>
      <c r="H46" s="38" t="s">
        <v>146</v>
      </c>
      <c r="I46" s="38" t="s">
        <v>139</v>
      </c>
      <c r="J46" s="38" t="s">
        <v>3</v>
      </c>
      <c r="K46" s="38" t="s">
        <v>17</v>
      </c>
      <c r="L46" s="38" t="s">
        <v>17</v>
      </c>
      <c r="M46" s="38"/>
      <c r="N46" s="38"/>
      <c r="O46" s="38" t="s">
        <v>21</v>
      </c>
      <c r="P46" s="38" t="s">
        <v>20</v>
      </c>
    </row>
    <row r="47" spans="1:16" ht="174" x14ac:dyDescent="0.35">
      <c r="A47" s="38">
        <v>39</v>
      </c>
      <c r="B47" s="40" t="s">
        <v>297</v>
      </c>
      <c r="C47" s="37">
        <v>503</v>
      </c>
      <c r="D47" s="38" t="s">
        <v>206</v>
      </c>
      <c r="E47" s="38" t="s">
        <v>462</v>
      </c>
      <c r="F47" s="38" t="s">
        <v>168</v>
      </c>
      <c r="G47" s="38" t="s">
        <v>60</v>
      </c>
      <c r="H47" s="38" t="s">
        <v>146</v>
      </c>
      <c r="I47" s="38" t="s">
        <v>139</v>
      </c>
      <c r="J47" s="38" t="s">
        <v>3</v>
      </c>
      <c r="K47" s="38" t="s">
        <v>17</v>
      </c>
      <c r="L47" s="38" t="s">
        <v>17</v>
      </c>
      <c r="M47" s="38"/>
      <c r="N47" s="38"/>
      <c r="O47" s="38" t="s">
        <v>21</v>
      </c>
      <c r="P47" s="38" t="s">
        <v>20</v>
      </c>
    </row>
    <row r="48" spans="1:16" ht="174" x14ac:dyDescent="0.35">
      <c r="A48" s="38">
        <v>40</v>
      </c>
      <c r="B48" s="36" t="s">
        <v>298</v>
      </c>
      <c r="C48" s="37">
        <v>504</v>
      </c>
      <c r="D48" s="38" t="s">
        <v>206</v>
      </c>
      <c r="E48" s="38" t="s">
        <v>462</v>
      </c>
      <c r="F48" s="38" t="s">
        <v>169</v>
      </c>
      <c r="G48" s="38" t="s">
        <v>60</v>
      </c>
      <c r="H48" s="38" t="s">
        <v>146</v>
      </c>
      <c r="I48" s="38" t="s">
        <v>139</v>
      </c>
      <c r="J48" s="38" t="s">
        <v>3</v>
      </c>
      <c r="K48" s="38" t="s">
        <v>17</v>
      </c>
      <c r="L48" s="38" t="s">
        <v>17</v>
      </c>
      <c r="M48" s="38"/>
      <c r="N48" s="38"/>
      <c r="O48" s="38" t="s">
        <v>21</v>
      </c>
      <c r="P48" s="38" t="s">
        <v>20</v>
      </c>
    </row>
    <row r="49" spans="1:16" ht="174" x14ac:dyDescent="0.35">
      <c r="A49" s="38">
        <v>41</v>
      </c>
      <c r="B49" s="36" t="s">
        <v>299</v>
      </c>
      <c r="C49" s="37">
        <v>505</v>
      </c>
      <c r="D49" s="38" t="s">
        <v>206</v>
      </c>
      <c r="E49" s="38" t="s">
        <v>462</v>
      </c>
      <c r="F49" s="38" t="s">
        <v>170</v>
      </c>
      <c r="G49" s="38" t="s">
        <v>60</v>
      </c>
      <c r="H49" s="38" t="s">
        <v>146</v>
      </c>
      <c r="I49" s="38" t="s">
        <v>139</v>
      </c>
      <c r="J49" s="38" t="s">
        <v>3</v>
      </c>
      <c r="K49" s="38" t="s">
        <v>17</v>
      </c>
      <c r="L49" s="38" t="s">
        <v>17</v>
      </c>
      <c r="M49" s="38"/>
      <c r="N49" s="38"/>
      <c r="O49" s="38" t="s">
        <v>21</v>
      </c>
      <c r="P49" s="38" t="s">
        <v>20</v>
      </c>
    </row>
    <row r="50" spans="1:16" ht="174" x14ac:dyDescent="0.35">
      <c r="A50" s="38">
        <v>42</v>
      </c>
      <c r="B50" s="36" t="s">
        <v>300</v>
      </c>
      <c r="C50" s="37">
        <v>506</v>
      </c>
      <c r="D50" s="38" t="s">
        <v>206</v>
      </c>
      <c r="E50" s="38" t="s">
        <v>462</v>
      </c>
      <c r="F50" s="38" t="s">
        <v>171</v>
      </c>
      <c r="G50" s="38" t="s">
        <v>60</v>
      </c>
      <c r="H50" s="38" t="s">
        <v>146</v>
      </c>
      <c r="I50" s="38" t="s">
        <v>139</v>
      </c>
      <c r="J50" s="38" t="s">
        <v>3</v>
      </c>
      <c r="K50" s="38" t="s">
        <v>17</v>
      </c>
      <c r="L50" s="38" t="s">
        <v>17</v>
      </c>
      <c r="M50" s="38"/>
      <c r="N50" s="38"/>
      <c r="O50" s="38" t="s">
        <v>21</v>
      </c>
      <c r="P50" s="38" t="s">
        <v>20</v>
      </c>
    </row>
    <row r="51" spans="1:16" ht="174" x14ac:dyDescent="0.35">
      <c r="A51" s="38">
        <v>43</v>
      </c>
      <c r="B51" s="36" t="s">
        <v>301</v>
      </c>
      <c r="C51" s="37">
        <v>507</v>
      </c>
      <c r="D51" s="38" t="s">
        <v>206</v>
      </c>
      <c r="E51" s="38" t="s">
        <v>462</v>
      </c>
      <c r="F51" s="38" t="s">
        <v>172</v>
      </c>
      <c r="G51" s="38" t="s">
        <v>60</v>
      </c>
      <c r="H51" s="38" t="s">
        <v>146</v>
      </c>
      <c r="I51" s="38" t="s">
        <v>139</v>
      </c>
      <c r="J51" s="38" t="s">
        <v>3</v>
      </c>
      <c r="K51" s="38" t="s">
        <v>17</v>
      </c>
      <c r="L51" s="38" t="s">
        <v>17</v>
      </c>
      <c r="M51" s="38"/>
      <c r="N51" s="38"/>
      <c r="O51" s="38" t="s">
        <v>21</v>
      </c>
      <c r="P51" s="38" t="s">
        <v>20</v>
      </c>
    </row>
    <row r="52" spans="1:16" ht="29" x14ac:dyDescent="0.35">
      <c r="A52" s="38">
        <v>44</v>
      </c>
      <c r="B52" s="36" t="s">
        <v>302</v>
      </c>
      <c r="C52" s="37">
        <v>508</v>
      </c>
      <c r="D52" s="38" t="s">
        <v>206</v>
      </c>
      <c r="E52" s="38" t="s">
        <v>264</v>
      </c>
      <c r="F52" s="38" t="s">
        <v>173</v>
      </c>
      <c r="G52" s="38" t="s">
        <v>60</v>
      </c>
      <c r="H52" s="38" t="s">
        <v>146</v>
      </c>
      <c r="I52" s="38" t="s">
        <v>139</v>
      </c>
      <c r="J52" s="38" t="s">
        <v>3</v>
      </c>
      <c r="K52" s="38" t="s">
        <v>17</v>
      </c>
      <c r="L52" s="38" t="s">
        <v>17</v>
      </c>
      <c r="M52" s="38"/>
      <c r="N52" s="38"/>
      <c r="O52" s="38" t="s">
        <v>21</v>
      </c>
      <c r="P52" s="38" t="s">
        <v>20</v>
      </c>
    </row>
    <row r="53" spans="1:16" ht="79.900000000000006" customHeight="1" x14ac:dyDescent="0.35">
      <c r="A53" s="38">
        <v>45</v>
      </c>
      <c r="B53" s="36" t="s">
        <v>302</v>
      </c>
      <c r="C53" s="37">
        <v>508</v>
      </c>
      <c r="D53" s="38" t="s">
        <v>143</v>
      </c>
      <c r="E53" s="49" t="s">
        <v>211</v>
      </c>
      <c r="F53" s="38" t="s">
        <v>207</v>
      </c>
      <c r="G53" s="38" t="s">
        <v>209</v>
      </c>
      <c r="H53" s="38" t="s">
        <v>146</v>
      </c>
      <c r="I53" s="38" t="s">
        <v>139</v>
      </c>
      <c r="J53" s="38" t="s">
        <v>3</v>
      </c>
      <c r="K53" s="38" t="s">
        <v>17</v>
      </c>
      <c r="L53" s="38" t="s">
        <v>17</v>
      </c>
      <c r="M53" s="38"/>
      <c r="N53" s="38"/>
      <c r="O53" s="38" t="s">
        <v>265</v>
      </c>
      <c r="P53" s="38" t="s">
        <v>20</v>
      </c>
    </row>
    <row r="54" spans="1:16" ht="29" x14ac:dyDescent="0.35">
      <c r="A54" s="38">
        <v>46</v>
      </c>
      <c r="B54" s="41" t="s">
        <v>303</v>
      </c>
      <c r="C54" s="37">
        <v>509</v>
      </c>
      <c r="D54" s="38" t="s">
        <v>206</v>
      </c>
      <c r="E54" s="38" t="s">
        <v>454</v>
      </c>
      <c r="F54" s="38" t="s">
        <v>174</v>
      </c>
      <c r="G54" s="38" t="s">
        <v>198</v>
      </c>
      <c r="H54" s="38" t="s">
        <v>146</v>
      </c>
      <c r="I54" s="38" t="s">
        <v>139</v>
      </c>
      <c r="J54" s="38" t="s">
        <v>3</v>
      </c>
      <c r="K54" s="38" t="s">
        <v>17</v>
      </c>
      <c r="L54" s="38" t="s">
        <v>17</v>
      </c>
      <c r="M54" s="38"/>
      <c r="N54" s="38"/>
      <c r="O54" s="38" t="s">
        <v>21</v>
      </c>
      <c r="P54" s="38" t="s">
        <v>61</v>
      </c>
    </row>
    <row r="55" spans="1:16" ht="29" x14ac:dyDescent="0.35">
      <c r="A55" s="38">
        <v>47</v>
      </c>
      <c r="B55" s="39" t="s">
        <v>329</v>
      </c>
      <c r="C55" s="37">
        <v>510</v>
      </c>
      <c r="D55" s="38" t="s">
        <v>206</v>
      </c>
      <c r="E55" s="38" t="s">
        <v>470</v>
      </c>
      <c r="F55" s="38" t="s">
        <v>280</v>
      </c>
      <c r="G55" s="38" t="s">
        <v>281</v>
      </c>
      <c r="H55" s="38" t="s">
        <v>146</v>
      </c>
      <c r="I55" s="38" t="s">
        <v>140</v>
      </c>
      <c r="J55" s="38" t="s">
        <v>3</v>
      </c>
      <c r="K55" s="38" t="s">
        <v>17</v>
      </c>
      <c r="L55" s="38" t="s">
        <v>17</v>
      </c>
      <c r="M55" s="38"/>
      <c r="N55" s="38"/>
      <c r="O55" s="38" t="s">
        <v>21</v>
      </c>
      <c r="P55" s="38" t="s">
        <v>61</v>
      </c>
    </row>
    <row r="56" spans="1:16" ht="29" x14ac:dyDescent="0.35">
      <c r="A56" s="38">
        <v>48</v>
      </c>
      <c r="B56" s="42" t="s">
        <v>304</v>
      </c>
      <c r="C56" s="37">
        <v>601</v>
      </c>
      <c r="D56" s="38" t="s">
        <v>206</v>
      </c>
      <c r="E56" s="38" t="s">
        <v>263</v>
      </c>
      <c r="F56" s="38" t="s">
        <v>137</v>
      </c>
      <c r="G56" s="38" t="s">
        <v>199</v>
      </c>
      <c r="H56" s="38" t="s">
        <v>146</v>
      </c>
      <c r="I56" s="38" t="s">
        <v>140</v>
      </c>
      <c r="J56" s="38" t="s">
        <v>3</v>
      </c>
      <c r="K56" s="38" t="s">
        <v>17</v>
      </c>
      <c r="L56" s="38" t="s">
        <v>17</v>
      </c>
      <c r="M56" s="38"/>
      <c r="N56" s="38"/>
      <c r="O56" s="38" t="s">
        <v>62</v>
      </c>
      <c r="P56" s="38" t="s">
        <v>61</v>
      </c>
    </row>
    <row r="57" spans="1:16" ht="58" x14ac:dyDescent="0.35">
      <c r="A57" s="38">
        <v>49</v>
      </c>
      <c r="B57" s="42" t="s">
        <v>305</v>
      </c>
      <c r="C57" s="37">
        <v>602</v>
      </c>
      <c r="D57" s="38" t="s">
        <v>143</v>
      </c>
      <c r="E57" s="38" t="s">
        <v>466</v>
      </c>
      <c r="F57" s="38" t="s">
        <v>175</v>
      </c>
      <c r="G57" s="38" t="s">
        <v>200</v>
      </c>
      <c r="H57" s="38" t="s">
        <v>146</v>
      </c>
      <c r="I57" s="38" t="s">
        <v>140</v>
      </c>
      <c r="J57" s="38" t="s">
        <v>3</v>
      </c>
      <c r="K57" s="38" t="s">
        <v>17</v>
      </c>
      <c r="L57" s="38" t="s">
        <v>17</v>
      </c>
      <c r="M57" s="38"/>
      <c r="N57" s="38"/>
      <c r="O57" s="38" t="s">
        <v>136</v>
      </c>
      <c r="P57" s="38" t="s">
        <v>20</v>
      </c>
    </row>
    <row r="58" spans="1:16" ht="43.5" x14ac:dyDescent="0.35">
      <c r="A58" s="38">
        <v>50</v>
      </c>
      <c r="B58" s="42" t="s">
        <v>306</v>
      </c>
      <c r="C58" s="37">
        <v>603</v>
      </c>
      <c r="D58" s="38" t="s">
        <v>206</v>
      </c>
      <c r="E58" s="38" t="s">
        <v>263</v>
      </c>
      <c r="F58" s="38" t="s">
        <v>176</v>
      </c>
      <c r="G58" s="38" t="s">
        <v>201</v>
      </c>
      <c r="H58" s="38" t="s">
        <v>146</v>
      </c>
      <c r="I58" s="38" t="s">
        <v>139</v>
      </c>
      <c r="J58" s="38" t="s">
        <v>3</v>
      </c>
      <c r="K58" s="38" t="s">
        <v>17</v>
      </c>
      <c r="L58" s="38" t="s">
        <v>17</v>
      </c>
      <c r="M58" s="38"/>
      <c r="N58" s="38"/>
      <c r="O58" s="38" t="s">
        <v>136</v>
      </c>
      <c r="P58" s="38" t="s">
        <v>23</v>
      </c>
    </row>
    <row r="59" spans="1:16" ht="43.5" x14ac:dyDescent="0.35">
      <c r="A59" s="38">
        <v>51</v>
      </c>
      <c r="B59" s="42" t="s">
        <v>307</v>
      </c>
      <c r="C59" s="37">
        <v>604</v>
      </c>
      <c r="D59" s="38" t="s">
        <v>206</v>
      </c>
      <c r="E59" s="38" t="s">
        <v>263</v>
      </c>
      <c r="F59" s="38" t="s">
        <v>177</v>
      </c>
      <c r="G59" s="38" t="s">
        <v>202</v>
      </c>
      <c r="H59" s="38" t="s">
        <v>146</v>
      </c>
      <c r="I59" s="38" t="s">
        <v>139</v>
      </c>
      <c r="J59" s="38" t="s">
        <v>3</v>
      </c>
      <c r="K59" s="38" t="s">
        <v>17</v>
      </c>
      <c r="L59" s="38" t="s">
        <v>17</v>
      </c>
      <c r="M59" s="38"/>
      <c r="N59" s="38"/>
      <c r="O59" s="38" t="s">
        <v>18</v>
      </c>
      <c r="P59" s="38" t="s">
        <v>23</v>
      </c>
    </row>
    <row r="60" spans="1:16" ht="43.5" x14ac:dyDescent="0.35">
      <c r="A60" s="38">
        <v>52</v>
      </c>
      <c r="B60" s="42" t="s">
        <v>308</v>
      </c>
      <c r="C60" s="37">
        <v>605</v>
      </c>
      <c r="D60" s="38" t="s">
        <v>206</v>
      </c>
      <c r="E60" s="38" t="s">
        <v>263</v>
      </c>
      <c r="F60" s="38" t="s">
        <v>178</v>
      </c>
      <c r="G60" s="38" t="s">
        <v>203</v>
      </c>
      <c r="H60" s="38" t="s">
        <v>146</v>
      </c>
      <c r="I60" s="38" t="s">
        <v>139</v>
      </c>
      <c r="J60" s="38" t="s">
        <v>3</v>
      </c>
      <c r="K60" s="38" t="s">
        <v>17</v>
      </c>
      <c r="L60" s="38" t="s">
        <v>17</v>
      </c>
      <c r="M60" s="38"/>
      <c r="N60" s="38"/>
      <c r="O60" s="38" t="s">
        <v>21</v>
      </c>
      <c r="P60" s="38" t="s">
        <v>23</v>
      </c>
    </row>
    <row r="61" spans="1:16" ht="58" x14ac:dyDescent="0.35">
      <c r="A61" s="38">
        <v>53</v>
      </c>
      <c r="B61" s="42" t="s">
        <v>328</v>
      </c>
      <c r="C61" s="37">
        <v>606</v>
      </c>
      <c r="D61" s="38" t="s">
        <v>206</v>
      </c>
      <c r="E61" s="38" t="s">
        <v>469</v>
      </c>
      <c r="F61" s="38" t="s">
        <v>179</v>
      </c>
      <c r="G61" s="38" t="s">
        <v>60</v>
      </c>
      <c r="H61" s="38" t="s">
        <v>146</v>
      </c>
      <c r="I61" s="38" t="s">
        <v>139</v>
      </c>
      <c r="J61" s="38" t="s">
        <v>3</v>
      </c>
      <c r="K61" s="38" t="s">
        <v>17</v>
      </c>
      <c r="L61" s="38" t="s">
        <v>17</v>
      </c>
      <c r="M61" s="38"/>
      <c r="N61" s="38"/>
      <c r="O61" s="38" t="s">
        <v>21</v>
      </c>
      <c r="P61" s="38" t="s">
        <v>23</v>
      </c>
    </row>
    <row r="62" spans="1:16" ht="79.900000000000006" customHeight="1" x14ac:dyDescent="0.35">
      <c r="A62" s="38">
        <v>54</v>
      </c>
      <c r="B62" s="42" t="s">
        <v>328</v>
      </c>
      <c r="C62" s="43">
        <v>606</v>
      </c>
      <c r="D62" s="38" t="s">
        <v>143</v>
      </c>
      <c r="E62" s="38" t="s">
        <v>212</v>
      </c>
      <c r="F62" s="38" t="s">
        <v>208</v>
      </c>
      <c r="G62" s="38" t="s">
        <v>210</v>
      </c>
      <c r="H62" s="38" t="s">
        <v>146</v>
      </c>
      <c r="I62" s="38" t="s">
        <v>139</v>
      </c>
      <c r="J62" s="38" t="s">
        <v>3</v>
      </c>
      <c r="K62" s="38" t="s">
        <v>17</v>
      </c>
      <c r="L62" s="38" t="s">
        <v>17</v>
      </c>
      <c r="M62" s="38"/>
      <c r="N62" s="38"/>
      <c r="O62" s="38" t="s">
        <v>265</v>
      </c>
      <c r="P62" s="38" t="s">
        <v>20</v>
      </c>
    </row>
    <row r="63" spans="1:16" ht="79.900000000000006" customHeight="1" x14ac:dyDescent="0.35">
      <c r="A63" s="38">
        <v>55</v>
      </c>
      <c r="B63" s="39" t="s">
        <v>351</v>
      </c>
      <c r="C63" s="37">
        <v>607</v>
      </c>
      <c r="D63" s="38" t="s">
        <v>144</v>
      </c>
      <c r="E63" s="49" t="s">
        <v>449</v>
      </c>
      <c r="F63" s="38" t="s">
        <v>353</v>
      </c>
      <c r="G63" s="38" t="s">
        <v>352</v>
      </c>
      <c r="H63" s="38" t="s">
        <v>146</v>
      </c>
      <c r="I63" s="38" t="s">
        <v>350</v>
      </c>
      <c r="J63" s="38" t="s">
        <v>3</v>
      </c>
      <c r="K63" s="38" t="s">
        <v>17</v>
      </c>
      <c r="L63" s="38" t="s">
        <v>17</v>
      </c>
      <c r="M63" s="38"/>
      <c r="N63" s="38"/>
      <c r="O63" s="38" t="s">
        <v>18</v>
      </c>
      <c r="P63" s="38" t="s">
        <v>262</v>
      </c>
    </row>
    <row r="64" spans="1:16" ht="79.900000000000006" customHeight="1" x14ac:dyDescent="0.35">
      <c r="A64" s="38">
        <v>56</v>
      </c>
      <c r="B64" s="39" t="s">
        <v>356</v>
      </c>
      <c r="C64" s="43">
        <v>608</v>
      </c>
      <c r="D64" s="38" t="s">
        <v>144</v>
      </c>
      <c r="E64" s="49" t="s">
        <v>471</v>
      </c>
      <c r="F64" s="38" t="s">
        <v>354</v>
      </c>
      <c r="G64" s="38" t="s">
        <v>355</v>
      </c>
      <c r="H64" s="38" t="s">
        <v>146</v>
      </c>
      <c r="I64" s="38" t="s">
        <v>350</v>
      </c>
      <c r="J64" s="38" t="s">
        <v>3</v>
      </c>
      <c r="K64" s="38" t="s">
        <v>17</v>
      </c>
      <c r="L64" s="38" t="s">
        <v>17</v>
      </c>
      <c r="M64" s="38"/>
      <c r="N64" s="38"/>
      <c r="O64" s="38" t="s">
        <v>18</v>
      </c>
      <c r="P64" s="38" t="s">
        <v>12</v>
      </c>
    </row>
    <row r="65" spans="1:16" ht="79.900000000000006" customHeight="1" x14ac:dyDescent="0.35">
      <c r="A65" s="38">
        <v>57</v>
      </c>
      <c r="B65" s="39" t="s">
        <v>357</v>
      </c>
      <c r="C65" s="37">
        <v>609</v>
      </c>
      <c r="D65" s="38" t="s">
        <v>144</v>
      </c>
      <c r="E65" s="50" t="s">
        <v>384</v>
      </c>
      <c r="F65" s="38" t="s">
        <v>378</v>
      </c>
      <c r="G65" s="38" t="s">
        <v>379</v>
      </c>
      <c r="H65" s="38" t="s">
        <v>146</v>
      </c>
      <c r="I65" s="38" t="s">
        <v>350</v>
      </c>
      <c r="J65" s="38" t="s">
        <v>3</v>
      </c>
      <c r="K65" s="38" t="s">
        <v>17</v>
      </c>
      <c r="L65" s="38" t="s">
        <v>17</v>
      </c>
      <c r="M65" s="38"/>
      <c r="N65" s="38"/>
      <c r="O65" s="38" t="s">
        <v>18</v>
      </c>
      <c r="P65" s="38" t="s">
        <v>20</v>
      </c>
    </row>
    <row r="66" spans="1:16" ht="79.900000000000006" customHeight="1" x14ac:dyDescent="0.35">
      <c r="A66" s="38">
        <v>58</v>
      </c>
      <c r="B66" s="39" t="s">
        <v>358</v>
      </c>
      <c r="C66" s="43">
        <v>610</v>
      </c>
      <c r="D66" s="38" t="s">
        <v>144</v>
      </c>
      <c r="E66" s="50" t="s">
        <v>385</v>
      </c>
      <c r="F66" s="38" t="s">
        <v>380</v>
      </c>
      <c r="G66" s="38" t="s">
        <v>381</v>
      </c>
      <c r="H66" s="38" t="s">
        <v>146</v>
      </c>
      <c r="I66" s="38" t="s">
        <v>350</v>
      </c>
      <c r="J66" s="38" t="s">
        <v>3</v>
      </c>
      <c r="K66" s="38" t="s">
        <v>17</v>
      </c>
      <c r="L66" s="38" t="s">
        <v>17</v>
      </c>
      <c r="M66" s="38"/>
      <c r="N66" s="38"/>
      <c r="O66" s="38" t="s">
        <v>18</v>
      </c>
      <c r="P66" s="38" t="s">
        <v>20</v>
      </c>
    </row>
    <row r="67" spans="1:16" ht="79.900000000000006" customHeight="1" x14ac:dyDescent="0.35">
      <c r="A67" s="38">
        <v>59</v>
      </c>
      <c r="B67" s="39" t="s">
        <v>359</v>
      </c>
      <c r="C67" s="37">
        <v>611</v>
      </c>
      <c r="D67" s="38" t="s">
        <v>144</v>
      </c>
      <c r="E67" s="50" t="s">
        <v>386</v>
      </c>
      <c r="F67" s="38" t="s">
        <v>382</v>
      </c>
      <c r="G67" s="38" t="s">
        <v>383</v>
      </c>
      <c r="H67" s="38" t="s">
        <v>146</v>
      </c>
      <c r="I67" s="38" t="s">
        <v>350</v>
      </c>
      <c r="J67" s="38" t="s">
        <v>3</v>
      </c>
      <c r="K67" s="38" t="s">
        <v>17</v>
      </c>
      <c r="L67" s="38" t="s">
        <v>17</v>
      </c>
      <c r="M67" s="38"/>
      <c r="N67" s="38"/>
      <c r="O67" s="38" t="s">
        <v>18</v>
      </c>
      <c r="P67" s="38" t="s">
        <v>262</v>
      </c>
    </row>
    <row r="68" spans="1:16" ht="79.900000000000006" customHeight="1" x14ac:dyDescent="0.35">
      <c r="A68" s="38">
        <v>60</v>
      </c>
      <c r="B68" s="39" t="s">
        <v>360</v>
      </c>
      <c r="C68" s="43">
        <v>612</v>
      </c>
      <c r="D68" s="38" t="s">
        <v>144</v>
      </c>
      <c r="E68" s="50" t="s">
        <v>397</v>
      </c>
      <c r="F68" s="38" t="s">
        <v>388</v>
      </c>
      <c r="G68" s="38" t="s">
        <v>389</v>
      </c>
      <c r="H68" s="38" t="s">
        <v>146</v>
      </c>
      <c r="I68" s="38" t="s">
        <v>350</v>
      </c>
      <c r="J68" s="38" t="s">
        <v>3</v>
      </c>
      <c r="K68" s="38" t="s">
        <v>17</v>
      </c>
      <c r="L68" s="38" t="s">
        <v>17</v>
      </c>
      <c r="M68" s="38"/>
      <c r="N68" s="38"/>
      <c r="O68" s="38" t="s">
        <v>18</v>
      </c>
      <c r="P68" s="38" t="s">
        <v>396</v>
      </c>
    </row>
    <row r="69" spans="1:16" ht="79.900000000000006" customHeight="1" x14ac:dyDescent="0.35">
      <c r="A69" s="38">
        <v>61</v>
      </c>
      <c r="B69" s="39" t="s">
        <v>361</v>
      </c>
      <c r="C69" s="37">
        <v>613</v>
      </c>
      <c r="D69" s="38" t="s">
        <v>144</v>
      </c>
      <c r="E69" s="49" t="s">
        <v>398</v>
      </c>
      <c r="F69" s="38" t="s">
        <v>390</v>
      </c>
      <c r="G69" s="38" t="s">
        <v>391</v>
      </c>
      <c r="H69" s="38" t="s">
        <v>146</v>
      </c>
      <c r="I69" s="38" t="s">
        <v>350</v>
      </c>
      <c r="J69" s="38" t="s">
        <v>3</v>
      </c>
      <c r="K69" s="38" t="s">
        <v>17</v>
      </c>
      <c r="L69" s="38" t="s">
        <v>17</v>
      </c>
      <c r="M69" s="38"/>
      <c r="N69" s="38"/>
      <c r="O69" s="38" t="s">
        <v>18</v>
      </c>
      <c r="P69" s="38" t="s">
        <v>12</v>
      </c>
    </row>
    <row r="70" spans="1:16" ht="79.900000000000006" customHeight="1" x14ac:dyDescent="0.35">
      <c r="A70" s="38">
        <v>62</v>
      </c>
      <c r="B70" s="39" t="s">
        <v>362</v>
      </c>
      <c r="C70" s="43">
        <v>614</v>
      </c>
      <c r="D70" s="38" t="s">
        <v>144</v>
      </c>
      <c r="E70" s="49" t="s">
        <v>399</v>
      </c>
      <c r="F70" s="38" t="s">
        <v>392</v>
      </c>
      <c r="G70" s="38" t="s">
        <v>393</v>
      </c>
      <c r="H70" s="38" t="s">
        <v>146</v>
      </c>
      <c r="I70" s="38" t="s">
        <v>350</v>
      </c>
      <c r="J70" s="38" t="s">
        <v>3</v>
      </c>
      <c r="K70" s="38" t="s">
        <v>17</v>
      </c>
      <c r="L70" s="38" t="s">
        <v>17</v>
      </c>
      <c r="M70" s="38"/>
      <c r="N70" s="38"/>
      <c r="O70" s="38" t="s">
        <v>18</v>
      </c>
      <c r="P70" s="38" t="s">
        <v>20</v>
      </c>
    </row>
    <row r="71" spans="1:16" ht="79.900000000000006" customHeight="1" x14ac:dyDescent="0.35">
      <c r="A71" s="38">
        <v>63</v>
      </c>
      <c r="B71" s="39" t="s">
        <v>363</v>
      </c>
      <c r="C71" s="37">
        <v>615</v>
      </c>
      <c r="D71" s="38" t="s">
        <v>144</v>
      </c>
      <c r="E71" s="50" t="s">
        <v>246</v>
      </c>
      <c r="F71" s="38" t="s">
        <v>394</v>
      </c>
      <c r="G71" s="38" t="s">
        <v>395</v>
      </c>
      <c r="H71" s="38" t="s">
        <v>146</v>
      </c>
      <c r="I71" s="38" t="s">
        <v>350</v>
      </c>
      <c r="J71" s="38" t="s">
        <v>3</v>
      </c>
      <c r="K71" s="38" t="s">
        <v>17</v>
      </c>
      <c r="L71" s="38" t="s">
        <v>17</v>
      </c>
      <c r="M71" s="38"/>
      <c r="N71" s="38"/>
      <c r="O71" s="38" t="s">
        <v>18</v>
      </c>
      <c r="P71" s="38" t="s">
        <v>20</v>
      </c>
    </row>
    <row r="72" spans="1:16" ht="79.900000000000006" customHeight="1" x14ac:dyDescent="0.35">
      <c r="A72" s="38">
        <v>64</v>
      </c>
      <c r="B72" s="39" t="s">
        <v>364</v>
      </c>
      <c r="C72" s="43">
        <v>616</v>
      </c>
      <c r="D72" s="38" t="s">
        <v>144</v>
      </c>
      <c r="E72" s="49" t="s">
        <v>402</v>
      </c>
      <c r="F72" s="38" t="s">
        <v>400</v>
      </c>
      <c r="G72" s="38" t="s">
        <v>401</v>
      </c>
      <c r="H72" s="38" t="s">
        <v>146</v>
      </c>
      <c r="I72" s="38" t="s">
        <v>350</v>
      </c>
      <c r="J72" s="38" t="s">
        <v>3</v>
      </c>
      <c r="K72" s="38" t="s">
        <v>17</v>
      </c>
      <c r="L72" s="38" t="s">
        <v>17</v>
      </c>
      <c r="M72" s="38"/>
      <c r="N72" s="38"/>
      <c r="O72" s="38" t="s">
        <v>18</v>
      </c>
      <c r="P72" s="38" t="s">
        <v>12</v>
      </c>
    </row>
    <row r="73" spans="1:16" ht="79.900000000000006" customHeight="1" x14ac:dyDescent="0.35">
      <c r="A73" s="38">
        <v>65</v>
      </c>
      <c r="B73" s="39" t="s">
        <v>365</v>
      </c>
      <c r="C73" s="37">
        <v>617</v>
      </c>
      <c r="D73" s="38" t="s">
        <v>144</v>
      </c>
      <c r="E73" s="50" t="s">
        <v>246</v>
      </c>
      <c r="F73" s="38" t="s">
        <v>403</v>
      </c>
      <c r="G73" s="38" t="s">
        <v>404</v>
      </c>
      <c r="H73" s="38" t="s">
        <v>146</v>
      </c>
      <c r="I73" s="38" t="s">
        <v>350</v>
      </c>
      <c r="J73" s="38" t="s">
        <v>3</v>
      </c>
      <c r="K73" s="38" t="s">
        <v>17</v>
      </c>
      <c r="L73" s="38" t="s">
        <v>17</v>
      </c>
      <c r="M73" s="38"/>
      <c r="N73" s="38"/>
      <c r="O73" s="38" t="s">
        <v>18</v>
      </c>
      <c r="P73" s="38" t="s">
        <v>20</v>
      </c>
    </row>
    <row r="74" spans="1:16" ht="79.900000000000006" customHeight="1" x14ac:dyDescent="0.35">
      <c r="A74" s="38">
        <v>66</v>
      </c>
      <c r="B74" s="39" t="s">
        <v>366</v>
      </c>
      <c r="C74" s="43">
        <v>618</v>
      </c>
      <c r="D74" s="38" t="s">
        <v>144</v>
      </c>
      <c r="E74" s="49" t="s">
        <v>407</v>
      </c>
      <c r="F74" s="38" t="s">
        <v>405</v>
      </c>
      <c r="G74" s="38" t="s">
        <v>406</v>
      </c>
      <c r="H74" s="38" t="s">
        <v>146</v>
      </c>
      <c r="I74" s="38" t="s">
        <v>350</v>
      </c>
      <c r="J74" s="38" t="s">
        <v>3</v>
      </c>
      <c r="K74" s="38" t="s">
        <v>17</v>
      </c>
      <c r="L74" s="38" t="s">
        <v>17</v>
      </c>
      <c r="M74" s="38"/>
      <c r="N74" s="38"/>
      <c r="O74" s="38" t="s">
        <v>18</v>
      </c>
      <c r="P74" s="38" t="s">
        <v>262</v>
      </c>
    </row>
    <row r="75" spans="1:16" ht="79.900000000000006" customHeight="1" x14ac:dyDescent="0.35">
      <c r="A75" s="38">
        <v>67</v>
      </c>
      <c r="B75" s="39" t="s">
        <v>367</v>
      </c>
      <c r="C75" s="37">
        <v>619</v>
      </c>
      <c r="D75" s="38" t="s">
        <v>144</v>
      </c>
      <c r="E75" s="50" t="s">
        <v>427</v>
      </c>
      <c r="F75" s="38" t="s">
        <v>408</v>
      </c>
      <c r="G75" s="38" t="s">
        <v>409</v>
      </c>
      <c r="H75" s="38" t="s">
        <v>146</v>
      </c>
      <c r="I75" s="38" t="s">
        <v>350</v>
      </c>
      <c r="J75" s="38" t="s">
        <v>3</v>
      </c>
      <c r="K75" s="38" t="s">
        <v>17</v>
      </c>
      <c r="L75" s="38" t="s">
        <v>17</v>
      </c>
      <c r="M75" s="38"/>
      <c r="N75" s="38"/>
      <c r="O75" s="38" t="s">
        <v>18</v>
      </c>
      <c r="P75" s="38" t="s">
        <v>396</v>
      </c>
    </row>
    <row r="76" spans="1:16" ht="79.900000000000006" customHeight="1" x14ac:dyDescent="0.35">
      <c r="A76" s="38">
        <v>68</v>
      </c>
      <c r="B76" s="39" t="s">
        <v>368</v>
      </c>
      <c r="C76" s="43">
        <v>620</v>
      </c>
      <c r="D76" s="38" t="s">
        <v>144</v>
      </c>
      <c r="E76" s="49" t="s">
        <v>417</v>
      </c>
      <c r="F76" s="38" t="s">
        <v>410</v>
      </c>
      <c r="G76" s="38" t="s">
        <v>411</v>
      </c>
      <c r="H76" s="38" t="s">
        <v>146</v>
      </c>
      <c r="I76" s="38" t="s">
        <v>350</v>
      </c>
      <c r="J76" s="38" t="s">
        <v>3</v>
      </c>
      <c r="K76" s="38" t="s">
        <v>17</v>
      </c>
      <c r="L76" s="38" t="s">
        <v>17</v>
      </c>
      <c r="M76" s="38"/>
      <c r="N76" s="38"/>
      <c r="O76" s="38" t="s">
        <v>18</v>
      </c>
      <c r="P76" s="38" t="s">
        <v>20</v>
      </c>
    </row>
    <row r="77" spans="1:16" ht="79.900000000000006" customHeight="1" x14ac:dyDescent="0.35">
      <c r="A77" s="38">
        <v>69</v>
      </c>
      <c r="B77" s="39" t="s">
        <v>369</v>
      </c>
      <c r="C77" s="37">
        <v>621</v>
      </c>
      <c r="D77" s="38" t="s">
        <v>144</v>
      </c>
      <c r="E77" s="49" t="s">
        <v>418</v>
      </c>
      <c r="F77" s="38" t="s">
        <v>412</v>
      </c>
      <c r="G77" s="38" t="s">
        <v>409</v>
      </c>
      <c r="H77" s="38" t="s">
        <v>146</v>
      </c>
      <c r="I77" s="38" t="s">
        <v>350</v>
      </c>
      <c r="J77" s="38" t="s">
        <v>3</v>
      </c>
      <c r="K77" s="38" t="s">
        <v>17</v>
      </c>
      <c r="L77" s="38" t="s">
        <v>17</v>
      </c>
      <c r="M77" s="38"/>
      <c r="N77" s="38"/>
      <c r="O77" s="38" t="s">
        <v>18</v>
      </c>
      <c r="P77" s="38" t="s">
        <v>12</v>
      </c>
    </row>
    <row r="78" spans="1:16" ht="79.900000000000006" customHeight="1" x14ac:dyDescent="0.35">
      <c r="A78" s="38">
        <v>70</v>
      </c>
      <c r="B78" s="39" t="s">
        <v>370</v>
      </c>
      <c r="C78" s="43">
        <v>622</v>
      </c>
      <c r="D78" s="38" t="s">
        <v>144</v>
      </c>
      <c r="E78" s="49" t="s">
        <v>419</v>
      </c>
      <c r="F78" s="38" t="s">
        <v>413</v>
      </c>
      <c r="G78" s="38" t="s">
        <v>414</v>
      </c>
      <c r="H78" s="38" t="s">
        <v>146</v>
      </c>
      <c r="I78" s="38" t="s">
        <v>350</v>
      </c>
      <c r="J78" s="38" t="s">
        <v>3</v>
      </c>
      <c r="K78" s="38" t="s">
        <v>17</v>
      </c>
      <c r="L78" s="38" t="s">
        <v>17</v>
      </c>
      <c r="M78" s="38"/>
      <c r="N78" s="38"/>
      <c r="O78" s="38" t="s">
        <v>18</v>
      </c>
      <c r="P78" s="38" t="s">
        <v>262</v>
      </c>
    </row>
    <row r="79" spans="1:16" ht="79.900000000000006" customHeight="1" x14ac:dyDescent="0.35">
      <c r="A79" s="38">
        <v>71</v>
      </c>
      <c r="B79" s="39" t="s">
        <v>371</v>
      </c>
      <c r="C79" s="37">
        <v>623</v>
      </c>
      <c r="D79" s="38" t="s">
        <v>144</v>
      </c>
      <c r="E79" s="49" t="s">
        <v>420</v>
      </c>
      <c r="F79" s="38" t="s">
        <v>415</v>
      </c>
      <c r="G79" s="38" t="s">
        <v>416</v>
      </c>
      <c r="H79" s="38" t="s">
        <v>146</v>
      </c>
      <c r="I79" s="38" t="s">
        <v>350</v>
      </c>
      <c r="J79" s="38" t="s">
        <v>3</v>
      </c>
      <c r="K79" s="38" t="s">
        <v>17</v>
      </c>
      <c r="L79" s="38" t="s">
        <v>17</v>
      </c>
      <c r="M79" s="38"/>
      <c r="N79" s="38"/>
      <c r="O79" s="38" t="s">
        <v>18</v>
      </c>
      <c r="P79" s="38" t="s">
        <v>421</v>
      </c>
    </row>
    <row r="80" spans="1:16" ht="79.900000000000006" customHeight="1" x14ac:dyDescent="0.35">
      <c r="A80" s="38">
        <v>72</v>
      </c>
      <c r="B80" s="39" t="s">
        <v>372</v>
      </c>
      <c r="C80" s="43">
        <v>624</v>
      </c>
      <c r="D80" s="38" t="s">
        <v>144</v>
      </c>
      <c r="E80" s="49" t="s">
        <v>426</v>
      </c>
      <c r="F80" s="38" t="s">
        <v>422</v>
      </c>
      <c r="G80" s="38" t="s">
        <v>423</v>
      </c>
      <c r="H80" s="38" t="s">
        <v>146</v>
      </c>
      <c r="I80" s="38" t="s">
        <v>350</v>
      </c>
      <c r="J80" s="38" t="s">
        <v>3</v>
      </c>
      <c r="K80" s="38" t="s">
        <v>17</v>
      </c>
      <c r="L80" s="38" t="s">
        <v>17</v>
      </c>
      <c r="M80" s="38"/>
      <c r="N80" s="38"/>
      <c r="O80" s="38" t="s">
        <v>18</v>
      </c>
      <c r="P80" s="38" t="s">
        <v>20</v>
      </c>
    </row>
    <row r="81" spans="1:16" ht="79.900000000000006" customHeight="1" x14ac:dyDescent="0.35">
      <c r="A81" s="38">
        <v>73</v>
      </c>
      <c r="B81" s="39" t="s">
        <v>373</v>
      </c>
      <c r="C81" s="37">
        <v>625</v>
      </c>
      <c r="D81" s="38" t="s">
        <v>144</v>
      </c>
      <c r="E81" s="49" t="s">
        <v>427</v>
      </c>
      <c r="F81" s="38" t="s">
        <v>424</v>
      </c>
      <c r="G81" s="38" t="s">
        <v>425</v>
      </c>
      <c r="H81" s="38" t="s">
        <v>146</v>
      </c>
      <c r="I81" s="38" t="s">
        <v>350</v>
      </c>
      <c r="J81" s="38" t="s">
        <v>3</v>
      </c>
      <c r="K81" s="38" t="s">
        <v>17</v>
      </c>
      <c r="L81" s="38" t="s">
        <v>17</v>
      </c>
      <c r="M81" s="38"/>
      <c r="N81" s="38"/>
      <c r="O81" s="38" t="s">
        <v>18</v>
      </c>
      <c r="P81" s="38" t="s">
        <v>396</v>
      </c>
    </row>
    <row r="82" spans="1:16" ht="79.900000000000006" customHeight="1" x14ac:dyDescent="0.35">
      <c r="A82" s="38">
        <v>74</v>
      </c>
      <c r="B82" s="39" t="s">
        <v>374</v>
      </c>
      <c r="C82" s="43">
        <v>626</v>
      </c>
      <c r="D82" s="38" t="s">
        <v>144</v>
      </c>
      <c r="E82" s="50" t="s">
        <v>246</v>
      </c>
      <c r="F82" s="38" t="s">
        <v>428</v>
      </c>
      <c r="G82" s="38" t="s">
        <v>429</v>
      </c>
      <c r="H82" s="38" t="s">
        <v>146</v>
      </c>
      <c r="I82" s="38" t="s">
        <v>350</v>
      </c>
      <c r="J82" s="38" t="s">
        <v>3</v>
      </c>
      <c r="K82" s="38" t="s">
        <v>17</v>
      </c>
      <c r="L82" s="38" t="s">
        <v>17</v>
      </c>
      <c r="M82" s="38"/>
      <c r="N82" s="38"/>
      <c r="O82" s="38" t="s">
        <v>18</v>
      </c>
      <c r="P82" s="38" t="s">
        <v>262</v>
      </c>
    </row>
    <row r="83" spans="1:16" ht="79.900000000000006" customHeight="1" x14ac:dyDescent="0.35">
      <c r="A83" s="38">
        <v>75</v>
      </c>
      <c r="B83" s="39" t="s">
        <v>375</v>
      </c>
      <c r="C83" s="37">
        <v>627</v>
      </c>
      <c r="D83" s="38" t="s">
        <v>144</v>
      </c>
      <c r="E83" s="49" t="s">
        <v>478</v>
      </c>
      <c r="F83" s="38" t="s">
        <v>430</v>
      </c>
      <c r="G83" s="38" t="s">
        <v>431</v>
      </c>
      <c r="H83" s="38" t="s">
        <v>146</v>
      </c>
      <c r="I83" s="38" t="s">
        <v>350</v>
      </c>
      <c r="J83" s="38" t="s">
        <v>3</v>
      </c>
      <c r="K83" s="38" t="s">
        <v>17</v>
      </c>
      <c r="L83" s="38" t="s">
        <v>17</v>
      </c>
      <c r="M83" s="38"/>
      <c r="N83" s="38"/>
      <c r="O83" s="38" t="s">
        <v>18</v>
      </c>
      <c r="P83" s="38" t="s">
        <v>421</v>
      </c>
    </row>
    <row r="84" spans="1:16" ht="79.900000000000006" customHeight="1" x14ac:dyDescent="0.35">
      <c r="A84" s="38">
        <v>76</v>
      </c>
      <c r="B84" s="39" t="s">
        <v>376</v>
      </c>
      <c r="C84" s="43">
        <v>628</v>
      </c>
      <c r="D84" s="38" t="s">
        <v>144</v>
      </c>
      <c r="E84" s="49" t="s">
        <v>442</v>
      </c>
      <c r="F84" s="38" t="s">
        <v>432</v>
      </c>
      <c r="G84" s="38" t="s">
        <v>433</v>
      </c>
      <c r="H84" s="38" t="s">
        <v>146</v>
      </c>
      <c r="I84" s="38" t="s">
        <v>350</v>
      </c>
      <c r="J84" s="38" t="s">
        <v>3</v>
      </c>
      <c r="K84" s="38" t="s">
        <v>17</v>
      </c>
      <c r="L84" s="38" t="s">
        <v>17</v>
      </c>
      <c r="M84" s="38"/>
      <c r="N84" s="38"/>
      <c r="O84" s="38" t="s">
        <v>18</v>
      </c>
      <c r="P84" s="38" t="s">
        <v>421</v>
      </c>
    </row>
    <row r="85" spans="1:16" ht="79.900000000000006" customHeight="1" x14ac:dyDescent="0.35">
      <c r="A85" s="38">
        <v>77</v>
      </c>
      <c r="B85" s="39" t="s">
        <v>377</v>
      </c>
      <c r="C85" s="37">
        <v>629</v>
      </c>
      <c r="D85" s="38" t="s">
        <v>144</v>
      </c>
      <c r="E85" s="49" t="s">
        <v>443</v>
      </c>
      <c r="F85" s="38" t="s">
        <v>434</v>
      </c>
      <c r="G85" s="38" t="s">
        <v>435</v>
      </c>
      <c r="H85" s="38" t="s">
        <v>146</v>
      </c>
      <c r="I85" s="38" t="s">
        <v>350</v>
      </c>
      <c r="J85" s="38" t="s">
        <v>3</v>
      </c>
      <c r="K85" s="38" t="s">
        <v>17</v>
      </c>
      <c r="L85" s="38" t="s">
        <v>17</v>
      </c>
      <c r="M85" s="38"/>
      <c r="N85" s="38"/>
      <c r="O85" s="38" t="s">
        <v>18</v>
      </c>
      <c r="P85" s="38" t="s">
        <v>421</v>
      </c>
    </row>
    <row r="86" spans="1:16" ht="79.900000000000006" customHeight="1" x14ac:dyDescent="0.35">
      <c r="A86" s="38">
        <v>78</v>
      </c>
      <c r="B86" s="36" t="s">
        <v>436</v>
      </c>
      <c r="C86" s="43">
        <v>630</v>
      </c>
      <c r="D86" s="38" t="s">
        <v>144</v>
      </c>
      <c r="E86" s="50" t="s">
        <v>387</v>
      </c>
      <c r="F86" s="38" t="s">
        <v>438</v>
      </c>
      <c r="G86" s="38" t="s">
        <v>439</v>
      </c>
      <c r="H86" s="38" t="s">
        <v>146</v>
      </c>
      <c r="I86" s="38" t="s">
        <v>350</v>
      </c>
      <c r="J86" s="38" t="s">
        <v>3</v>
      </c>
      <c r="K86" s="38" t="s">
        <v>17</v>
      </c>
      <c r="L86" s="38" t="s">
        <v>17</v>
      </c>
      <c r="M86" s="38"/>
      <c r="N86" s="38"/>
      <c r="O86" s="38" t="s">
        <v>18</v>
      </c>
      <c r="P86" s="38" t="s">
        <v>421</v>
      </c>
    </row>
    <row r="87" spans="1:16" ht="79.900000000000006" customHeight="1" x14ac:dyDescent="0.35">
      <c r="A87" s="38">
        <v>79</v>
      </c>
      <c r="B87" s="36" t="s">
        <v>437</v>
      </c>
      <c r="C87" s="37">
        <v>631</v>
      </c>
      <c r="D87" s="38" t="s">
        <v>144</v>
      </c>
      <c r="E87" s="49" t="s">
        <v>444</v>
      </c>
      <c r="F87" s="38" t="s">
        <v>440</v>
      </c>
      <c r="G87" s="38" t="s">
        <v>441</v>
      </c>
      <c r="H87" s="38" t="s">
        <v>146</v>
      </c>
      <c r="I87" s="38" t="s">
        <v>350</v>
      </c>
      <c r="J87" s="38" t="s">
        <v>3</v>
      </c>
      <c r="K87" s="38" t="s">
        <v>17</v>
      </c>
      <c r="L87" s="38" t="s">
        <v>17</v>
      </c>
      <c r="M87" s="38"/>
      <c r="N87" s="38"/>
      <c r="O87" s="38" t="s">
        <v>18</v>
      </c>
      <c r="P87" s="38" t="s">
        <v>421</v>
      </c>
    </row>
    <row r="88" spans="1:16" ht="79.900000000000006" customHeight="1" x14ac:dyDescent="0.35">
      <c r="A88" s="38">
        <v>80</v>
      </c>
      <c r="B88" s="39" t="s">
        <v>445</v>
      </c>
      <c r="C88" s="43">
        <v>632</v>
      </c>
      <c r="D88" s="38" t="s">
        <v>144</v>
      </c>
      <c r="E88" s="49" t="s">
        <v>448</v>
      </c>
      <c r="F88" s="38" t="s">
        <v>446</v>
      </c>
      <c r="G88" s="38" t="s">
        <v>447</v>
      </c>
      <c r="H88" s="38" t="s">
        <v>146</v>
      </c>
      <c r="I88" s="38" t="s">
        <v>350</v>
      </c>
      <c r="J88" s="38" t="s">
        <v>3</v>
      </c>
      <c r="K88" s="38" t="s">
        <v>17</v>
      </c>
      <c r="L88" s="38" t="s">
        <v>17</v>
      </c>
      <c r="M88" s="38"/>
      <c r="N88" s="38"/>
      <c r="O88" s="38" t="s">
        <v>18</v>
      </c>
      <c r="P88" s="38" t="s">
        <v>262</v>
      </c>
    </row>
    <row r="89" spans="1:16" ht="87" x14ac:dyDescent="0.35">
      <c r="A89" s="38">
        <v>81</v>
      </c>
      <c r="B89" s="39" t="s">
        <v>331</v>
      </c>
      <c r="C89" s="37">
        <v>633</v>
      </c>
      <c r="D89" s="38" t="s">
        <v>143</v>
      </c>
      <c r="E89" s="38" t="s">
        <v>215</v>
      </c>
      <c r="F89" s="38" t="s">
        <v>216</v>
      </c>
      <c r="G89" s="38" t="s">
        <v>255</v>
      </c>
      <c r="H89" s="38" t="s">
        <v>241</v>
      </c>
      <c r="I89" s="38" t="s">
        <v>139</v>
      </c>
      <c r="J89" s="38" t="s">
        <v>3</v>
      </c>
      <c r="K89" s="38" t="s">
        <v>17</v>
      </c>
      <c r="L89" s="38" t="s">
        <v>17</v>
      </c>
      <c r="M89" s="38"/>
      <c r="N89" s="38"/>
      <c r="O89" s="38" t="s">
        <v>136</v>
      </c>
      <c r="P89" s="38" t="s">
        <v>20</v>
      </c>
    </row>
    <row r="90" spans="1:16" ht="87" x14ac:dyDescent="0.35">
      <c r="A90" s="38">
        <v>82</v>
      </c>
      <c r="B90" s="39" t="s">
        <v>332</v>
      </c>
      <c r="C90" s="43">
        <v>634</v>
      </c>
      <c r="D90" s="38" t="s">
        <v>143</v>
      </c>
      <c r="E90" s="38" t="s">
        <v>474</v>
      </c>
      <c r="F90" s="38" t="s">
        <v>253</v>
      </c>
      <c r="G90" s="38" t="s">
        <v>255</v>
      </c>
      <c r="H90" s="38" t="s">
        <v>219</v>
      </c>
      <c r="I90" s="38" t="s">
        <v>139</v>
      </c>
      <c r="J90" s="38" t="s">
        <v>3</v>
      </c>
      <c r="K90" s="38" t="s">
        <v>17</v>
      </c>
      <c r="L90" s="38" t="s">
        <v>17</v>
      </c>
      <c r="M90" s="38"/>
      <c r="N90" s="38"/>
      <c r="O90" s="38" t="s">
        <v>136</v>
      </c>
      <c r="P90" s="38" t="s">
        <v>20</v>
      </c>
    </row>
    <row r="91" spans="1:16" ht="43.5" x14ac:dyDescent="0.35">
      <c r="A91" s="38">
        <v>83</v>
      </c>
      <c r="B91" s="39" t="s">
        <v>333</v>
      </c>
      <c r="C91" s="37">
        <v>635</v>
      </c>
      <c r="D91" s="38" t="s">
        <v>143</v>
      </c>
      <c r="E91" s="38" t="s">
        <v>475</v>
      </c>
      <c r="F91" s="38" t="s">
        <v>217</v>
      </c>
      <c r="G91" s="38" t="s">
        <v>256</v>
      </c>
      <c r="H91" s="38" t="s">
        <v>214</v>
      </c>
      <c r="I91" s="38" t="s">
        <v>139</v>
      </c>
      <c r="J91" s="38" t="s">
        <v>3</v>
      </c>
      <c r="K91" s="38" t="s">
        <v>17</v>
      </c>
      <c r="L91" s="38" t="s">
        <v>17</v>
      </c>
      <c r="M91" s="38"/>
      <c r="N91" s="38"/>
      <c r="O91" s="38" t="s">
        <v>136</v>
      </c>
      <c r="P91" s="38" t="s">
        <v>262</v>
      </c>
    </row>
    <row r="92" spans="1:16" ht="43.5" x14ac:dyDescent="0.35">
      <c r="A92" s="38">
        <v>84</v>
      </c>
      <c r="B92" s="39" t="s">
        <v>334</v>
      </c>
      <c r="C92" s="43">
        <v>636</v>
      </c>
      <c r="D92" s="38" t="s">
        <v>143</v>
      </c>
      <c r="E92" s="38" t="s">
        <v>473</v>
      </c>
      <c r="F92" s="38" t="s">
        <v>218</v>
      </c>
      <c r="G92" s="38" t="s">
        <v>220</v>
      </c>
      <c r="H92" s="38" t="s">
        <v>219</v>
      </c>
      <c r="I92" s="38" t="s">
        <v>139</v>
      </c>
      <c r="J92" s="38" t="s">
        <v>3</v>
      </c>
      <c r="K92" s="38" t="s">
        <v>17</v>
      </c>
      <c r="L92" s="38" t="s">
        <v>17</v>
      </c>
      <c r="M92" s="38"/>
      <c r="N92" s="38"/>
      <c r="O92" s="38" t="s">
        <v>18</v>
      </c>
      <c r="P92" s="38" t="s">
        <v>20</v>
      </c>
    </row>
    <row r="93" spans="1:16" ht="72.5" x14ac:dyDescent="0.35">
      <c r="A93" s="38">
        <v>85</v>
      </c>
      <c r="B93" s="39" t="s">
        <v>335</v>
      </c>
      <c r="C93" s="37">
        <v>637</v>
      </c>
      <c r="D93" s="38" t="s">
        <v>143</v>
      </c>
      <c r="E93" s="38" t="s">
        <v>477</v>
      </c>
      <c r="F93" s="38" t="s">
        <v>221</v>
      </c>
      <c r="G93" s="38" t="s">
        <v>222</v>
      </c>
      <c r="H93" s="38" t="s">
        <v>219</v>
      </c>
      <c r="I93" s="38" t="s">
        <v>139</v>
      </c>
      <c r="J93" s="38" t="s">
        <v>3</v>
      </c>
      <c r="K93" s="38" t="s">
        <v>17</v>
      </c>
      <c r="L93" s="38" t="s">
        <v>17</v>
      </c>
      <c r="M93" s="38"/>
      <c r="N93" s="38"/>
      <c r="O93" s="38" t="s">
        <v>18</v>
      </c>
      <c r="P93" s="38" t="s">
        <v>20</v>
      </c>
    </row>
    <row r="94" spans="1:16" ht="87" x14ac:dyDescent="0.35">
      <c r="A94" s="38">
        <v>86</v>
      </c>
      <c r="B94" s="39" t="s">
        <v>336</v>
      </c>
      <c r="C94" s="43">
        <v>638</v>
      </c>
      <c r="D94" s="38" t="s">
        <v>143</v>
      </c>
      <c r="E94" s="38" t="s">
        <v>223</v>
      </c>
      <c r="F94" s="38" t="s">
        <v>224</v>
      </c>
      <c r="G94" s="38" t="s">
        <v>254</v>
      </c>
      <c r="H94" s="38" t="s">
        <v>219</v>
      </c>
      <c r="I94" s="38" t="s">
        <v>139</v>
      </c>
      <c r="J94" s="38" t="s">
        <v>3</v>
      </c>
      <c r="K94" s="38" t="s">
        <v>17</v>
      </c>
      <c r="L94" s="38" t="s">
        <v>17</v>
      </c>
      <c r="M94" s="38"/>
      <c r="N94" s="38"/>
      <c r="O94" s="38" t="s">
        <v>18</v>
      </c>
      <c r="P94" s="38" t="s">
        <v>20</v>
      </c>
    </row>
    <row r="95" spans="1:16" ht="58" x14ac:dyDescent="0.35">
      <c r="A95" s="38">
        <v>87</v>
      </c>
      <c r="B95" s="39" t="s">
        <v>345</v>
      </c>
      <c r="C95" s="37">
        <v>639</v>
      </c>
      <c r="D95" s="38" t="s">
        <v>143</v>
      </c>
      <c r="E95" s="38" t="s">
        <v>225</v>
      </c>
      <c r="F95" s="38" t="s">
        <v>226</v>
      </c>
      <c r="G95" s="38" t="s">
        <v>227</v>
      </c>
      <c r="H95" s="38" t="s">
        <v>219</v>
      </c>
      <c r="I95" s="38" t="s">
        <v>139</v>
      </c>
      <c r="J95" s="38" t="s">
        <v>3</v>
      </c>
      <c r="K95" s="38" t="s">
        <v>17</v>
      </c>
      <c r="L95" s="38" t="s">
        <v>17</v>
      </c>
      <c r="M95" s="38"/>
      <c r="N95" s="38"/>
      <c r="O95" s="38" t="s">
        <v>18</v>
      </c>
      <c r="P95" s="38" t="s">
        <v>20</v>
      </c>
    </row>
    <row r="96" spans="1:16" ht="116" x14ac:dyDescent="0.35">
      <c r="A96" s="38">
        <v>88</v>
      </c>
      <c r="B96" s="39" t="s">
        <v>344</v>
      </c>
      <c r="C96" s="43">
        <v>640</v>
      </c>
      <c r="D96" s="38" t="s">
        <v>143</v>
      </c>
      <c r="E96" s="38" t="s">
        <v>229</v>
      </c>
      <c r="F96" s="38" t="s">
        <v>228</v>
      </c>
      <c r="G96" s="38" t="s">
        <v>254</v>
      </c>
      <c r="H96" s="38" t="s">
        <v>219</v>
      </c>
      <c r="I96" s="38" t="s">
        <v>139</v>
      </c>
      <c r="J96" s="38" t="s">
        <v>3</v>
      </c>
      <c r="K96" s="38" t="s">
        <v>17</v>
      </c>
      <c r="L96" s="38" t="s">
        <v>17</v>
      </c>
      <c r="M96" s="38"/>
      <c r="N96" s="38"/>
      <c r="O96" s="38" t="s">
        <v>18</v>
      </c>
      <c r="P96" s="38" t="s">
        <v>20</v>
      </c>
    </row>
    <row r="97" spans="1:16" ht="72.5" x14ac:dyDescent="0.35">
      <c r="A97" s="38">
        <v>89</v>
      </c>
      <c r="B97" s="39" t="s">
        <v>343</v>
      </c>
      <c r="C97" s="37">
        <v>641</v>
      </c>
      <c r="D97" s="38" t="s">
        <v>143</v>
      </c>
      <c r="E97" s="38" t="s">
        <v>476</v>
      </c>
      <c r="F97" s="38" t="s">
        <v>230</v>
      </c>
      <c r="G97" s="38" t="s">
        <v>257</v>
      </c>
      <c r="H97" s="38" t="s">
        <v>219</v>
      </c>
      <c r="I97" s="38" t="s">
        <v>139</v>
      </c>
      <c r="J97" s="38" t="s">
        <v>3</v>
      </c>
      <c r="K97" s="38" t="s">
        <v>17</v>
      </c>
      <c r="L97" s="38" t="s">
        <v>17</v>
      </c>
      <c r="M97" s="38"/>
      <c r="N97" s="38"/>
      <c r="O97" s="38" t="s">
        <v>18</v>
      </c>
      <c r="P97" s="38" t="s">
        <v>20</v>
      </c>
    </row>
    <row r="98" spans="1:16" ht="87" x14ac:dyDescent="0.35">
      <c r="A98" s="38">
        <v>90</v>
      </c>
      <c r="B98" s="39" t="s">
        <v>342</v>
      </c>
      <c r="C98" s="43">
        <v>642</v>
      </c>
      <c r="D98" s="38" t="s">
        <v>143</v>
      </c>
      <c r="E98" s="38" t="s">
        <v>231</v>
      </c>
      <c r="F98" s="38" t="s">
        <v>232</v>
      </c>
      <c r="G98" s="38" t="s">
        <v>257</v>
      </c>
      <c r="H98" s="38" t="s">
        <v>219</v>
      </c>
      <c r="I98" s="38" t="s">
        <v>139</v>
      </c>
      <c r="J98" s="38" t="s">
        <v>3</v>
      </c>
      <c r="K98" s="38" t="s">
        <v>17</v>
      </c>
      <c r="L98" s="38" t="s">
        <v>17</v>
      </c>
      <c r="M98" s="38"/>
      <c r="N98" s="38"/>
      <c r="O98" s="38" t="s">
        <v>18</v>
      </c>
      <c r="P98" s="38" t="s">
        <v>20</v>
      </c>
    </row>
    <row r="99" spans="1:16" ht="116" x14ac:dyDescent="0.35">
      <c r="A99" s="38">
        <v>91</v>
      </c>
      <c r="B99" s="39" t="s">
        <v>341</v>
      </c>
      <c r="C99" s="37">
        <v>643</v>
      </c>
      <c r="D99" s="38" t="s">
        <v>143</v>
      </c>
      <c r="E99" s="38" t="s">
        <v>233</v>
      </c>
      <c r="F99" s="38" t="s">
        <v>252</v>
      </c>
      <c r="G99" s="38" t="s">
        <v>258</v>
      </c>
      <c r="H99" s="38" t="s">
        <v>219</v>
      </c>
      <c r="I99" s="38" t="s">
        <v>139</v>
      </c>
      <c r="J99" s="38" t="s">
        <v>3</v>
      </c>
      <c r="K99" s="38" t="s">
        <v>17</v>
      </c>
      <c r="L99" s="38" t="s">
        <v>17</v>
      </c>
      <c r="M99" s="38"/>
      <c r="N99" s="38"/>
      <c r="O99" s="38" t="s">
        <v>18</v>
      </c>
      <c r="P99" s="38" t="s">
        <v>20</v>
      </c>
    </row>
    <row r="100" spans="1:16" ht="116" x14ac:dyDescent="0.35">
      <c r="A100" s="38">
        <v>92</v>
      </c>
      <c r="B100" s="39" t="s">
        <v>340</v>
      </c>
      <c r="C100" s="43">
        <v>644</v>
      </c>
      <c r="D100" s="38" t="s">
        <v>143</v>
      </c>
      <c r="E100" s="38" t="s">
        <v>234</v>
      </c>
      <c r="F100" s="38" t="s">
        <v>235</v>
      </c>
      <c r="G100" s="38" t="s">
        <v>213</v>
      </c>
      <c r="H100" s="38" t="s">
        <v>219</v>
      </c>
      <c r="I100" s="38" t="s">
        <v>139</v>
      </c>
      <c r="J100" s="38" t="s">
        <v>3</v>
      </c>
      <c r="K100" s="38" t="s">
        <v>17</v>
      </c>
      <c r="L100" s="38" t="s">
        <v>17</v>
      </c>
      <c r="M100" s="38"/>
      <c r="N100" s="38"/>
      <c r="O100" s="38" t="s">
        <v>18</v>
      </c>
      <c r="P100" s="38" t="s">
        <v>20</v>
      </c>
    </row>
    <row r="101" spans="1:16" ht="58" x14ac:dyDescent="0.35">
      <c r="A101" s="38">
        <v>93</v>
      </c>
      <c r="B101" s="39" t="s">
        <v>339</v>
      </c>
      <c r="C101" s="37">
        <v>645</v>
      </c>
      <c r="D101" s="38" t="s">
        <v>143</v>
      </c>
      <c r="E101" s="38" t="s">
        <v>236</v>
      </c>
      <c r="F101" s="38" t="s">
        <v>237</v>
      </c>
      <c r="G101" s="38" t="s">
        <v>257</v>
      </c>
      <c r="H101" s="38" t="s">
        <v>219</v>
      </c>
      <c r="I101" s="38" t="s">
        <v>139</v>
      </c>
      <c r="J101" s="38" t="s">
        <v>3</v>
      </c>
      <c r="K101" s="38" t="s">
        <v>17</v>
      </c>
      <c r="L101" s="38" t="s">
        <v>17</v>
      </c>
      <c r="M101" s="38"/>
      <c r="N101" s="38"/>
      <c r="O101" s="38" t="s">
        <v>18</v>
      </c>
      <c r="P101" s="38" t="s">
        <v>90</v>
      </c>
    </row>
    <row r="102" spans="1:16" ht="43.5" x14ac:dyDescent="0.35">
      <c r="A102" s="38">
        <v>94</v>
      </c>
      <c r="B102" s="39" t="s">
        <v>338</v>
      </c>
      <c r="C102" s="43">
        <v>646</v>
      </c>
      <c r="D102" s="38" t="s">
        <v>143</v>
      </c>
      <c r="E102" s="38" t="s">
        <v>238</v>
      </c>
      <c r="F102" s="38" t="s">
        <v>239</v>
      </c>
      <c r="G102" s="38" t="s">
        <v>257</v>
      </c>
      <c r="H102" s="38" t="s">
        <v>219</v>
      </c>
      <c r="I102" s="38" t="s">
        <v>139</v>
      </c>
      <c r="J102" s="38" t="s">
        <v>3</v>
      </c>
      <c r="K102" s="38" t="s">
        <v>17</v>
      </c>
      <c r="L102" s="38" t="s">
        <v>17</v>
      </c>
      <c r="M102" s="38"/>
      <c r="N102" s="38"/>
      <c r="O102" s="38" t="s">
        <v>18</v>
      </c>
      <c r="P102" s="38" t="s">
        <v>20</v>
      </c>
    </row>
    <row r="103" spans="1:16" ht="101.5" x14ac:dyDescent="0.35">
      <c r="A103" s="38">
        <v>95</v>
      </c>
      <c r="B103" s="39" t="s">
        <v>337</v>
      </c>
      <c r="C103" s="37">
        <v>647</v>
      </c>
      <c r="D103" s="38" t="s">
        <v>143</v>
      </c>
      <c r="E103" s="38" t="s">
        <v>472</v>
      </c>
      <c r="F103" s="38" t="s">
        <v>251</v>
      </c>
      <c r="G103" s="38" t="s">
        <v>259</v>
      </c>
      <c r="H103" s="38" t="s">
        <v>241</v>
      </c>
      <c r="I103" s="38" t="s">
        <v>139</v>
      </c>
      <c r="J103" s="38" t="s">
        <v>3</v>
      </c>
      <c r="K103" s="38" t="s">
        <v>17</v>
      </c>
      <c r="L103" s="38" t="s">
        <v>17</v>
      </c>
      <c r="M103" s="38"/>
      <c r="N103" s="38"/>
      <c r="O103" s="38" t="s">
        <v>18</v>
      </c>
      <c r="P103" s="38" t="s">
        <v>20</v>
      </c>
    </row>
    <row r="104" spans="1:16" ht="29" x14ac:dyDescent="0.35">
      <c r="A104" s="38">
        <v>96</v>
      </c>
      <c r="B104" s="51" t="s">
        <v>488</v>
      </c>
      <c r="C104" s="37">
        <v>654</v>
      </c>
      <c r="D104" s="44" t="s">
        <v>143</v>
      </c>
      <c r="E104" s="44" t="s">
        <v>487</v>
      </c>
      <c r="F104" s="45" t="s">
        <v>486</v>
      </c>
      <c r="G104" s="44" t="s">
        <v>484</v>
      </c>
      <c r="H104" s="46" t="s">
        <v>146</v>
      </c>
      <c r="I104" s="46" t="s">
        <v>139</v>
      </c>
      <c r="J104" s="38" t="s">
        <v>3</v>
      </c>
      <c r="L104" s="46"/>
      <c r="M104" s="46"/>
      <c r="N104" s="46" t="s">
        <v>17</v>
      </c>
      <c r="O104" s="47" t="s">
        <v>485</v>
      </c>
      <c r="P104" s="44" t="s">
        <v>95</v>
      </c>
    </row>
    <row r="105" spans="1:16" ht="87" x14ac:dyDescent="0.35">
      <c r="A105" s="38">
        <v>97</v>
      </c>
      <c r="B105" s="39" t="s">
        <v>346</v>
      </c>
      <c r="C105" s="43">
        <v>648</v>
      </c>
      <c r="D105" s="38" t="s">
        <v>142</v>
      </c>
      <c r="E105" s="38" t="s">
        <v>240</v>
      </c>
      <c r="F105" s="38" t="s">
        <v>250</v>
      </c>
      <c r="G105" s="38" t="s">
        <v>260</v>
      </c>
      <c r="H105" s="38" t="s">
        <v>242</v>
      </c>
      <c r="I105" s="38" t="s">
        <v>139</v>
      </c>
      <c r="J105" s="38" t="s">
        <v>3</v>
      </c>
      <c r="K105" s="38" t="s">
        <v>17</v>
      </c>
      <c r="L105" s="38" t="s">
        <v>17</v>
      </c>
      <c r="M105" s="38"/>
      <c r="N105" s="38"/>
      <c r="O105" s="38" t="s">
        <v>18</v>
      </c>
      <c r="P105" s="38" t="s">
        <v>20</v>
      </c>
    </row>
    <row r="106" spans="1:16" ht="43.5" x14ac:dyDescent="0.35">
      <c r="A106" s="38">
        <v>98</v>
      </c>
      <c r="B106" s="39" t="s">
        <v>347</v>
      </c>
      <c r="C106" s="37">
        <v>649</v>
      </c>
      <c r="D106" s="38" t="s">
        <v>142</v>
      </c>
      <c r="E106" s="38" t="s">
        <v>243</v>
      </c>
      <c r="F106" s="38" t="s">
        <v>248</v>
      </c>
      <c r="G106" s="38" t="s">
        <v>261</v>
      </c>
      <c r="H106" s="38" t="s">
        <v>146</v>
      </c>
      <c r="I106" s="38" t="s">
        <v>139</v>
      </c>
      <c r="J106" s="38" t="s">
        <v>3</v>
      </c>
      <c r="K106" s="38" t="s">
        <v>17</v>
      </c>
      <c r="L106" s="38" t="s">
        <v>17</v>
      </c>
      <c r="M106" s="38"/>
      <c r="N106" s="38"/>
      <c r="O106" s="38" t="s">
        <v>18</v>
      </c>
      <c r="P106" s="38" t="s">
        <v>20</v>
      </c>
    </row>
    <row r="107" spans="1:16" ht="43.5" x14ac:dyDescent="0.35">
      <c r="A107" s="38">
        <v>99</v>
      </c>
      <c r="B107" s="39" t="s">
        <v>348</v>
      </c>
      <c r="C107" s="43">
        <v>650</v>
      </c>
      <c r="D107" s="38" t="s">
        <v>142</v>
      </c>
      <c r="E107" s="38" t="s">
        <v>245</v>
      </c>
      <c r="F107" s="38" t="s">
        <v>244</v>
      </c>
      <c r="G107" s="38" t="s">
        <v>249</v>
      </c>
      <c r="H107" s="38" t="s">
        <v>247</v>
      </c>
      <c r="I107" s="38" t="s">
        <v>139</v>
      </c>
      <c r="J107" s="38" t="s">
        <v>3</v>
      </c>
      <c r="K107" s="38" t="s">
        <v>17</v>
      </c>
      <c r="L107" s="38" t="s">
        <v>17</v>
      </c>
      <c r="M107" s="38"/>
      <c r="N107" s="38"/>
      <c r="O107" s="38" t="s">
        <v>136</v>
      </c>
      <c r="P107" s="38" t="s">
        <v>262</v>
      </c>
    </row>
    <row r="108" spans="1:16" ht="29" x14ac:dyDescent="0.35">
      <c r="A108" s="38">
        <v>100</v>
      </c>
      <c r="B108" s="39" t="s">
        <v>349</v>
      </c>
      <c r="C108" s="37">
        <v>651</v>
      </c>
      <c r="D108" s="38" t="s">
        <v>142</v>
      </c>
      <c r="E108" s="38" t="s">
        <v>246</v>
      </c>
      <c r="F108" s="38" t="s">
        <v>453</v>
      </c>
      <c r="G108" s="38" t="s">
        <v>260</v>
      </c>
      <c r="H108" s="38" t="s">
        <v>247</v>
      </c>
      <c r="I108" s="38" t="s">
        <v>139</v>
      </c>
      <c r="J108" s="38" t="s">
        <v>3</v>
      </c>
      <c r="K108" s="38" t="s">
        <v>17</v>
      </c>
      <c r="L108" s="38" t="s">
        <v>17</v>
      </c>
      <c r="M108" s="38"/>
      <c r="N108" s="38"/>
      <c r="O108" s="38" t="s">
        <v>136</v>
      </c>
      <c r="P108" s="38" t="s">
        <v>20</v>
      </c>
    </row>
    <row r="109" spans="1:16" ht="43.5" x14ac:dyDescent="0.35">
      <c r="A109" s="38">
        <v>101</v>
      </c>
      <c r="B109" s="39" t="s">
        <v>450</v>
      </c>
      <c r="C109" s="43">
        <v>652</v>
      </c>
      <c r="D109" s="38" t="s">
        <v>142</v>
      </c>
      <c r="E109" s="44" t="s">
        <v>489</v>
      </c>
      <c r="F109" s="34" t="s">
        <v>452</v>
      </c>
      <c r="G109" s="35" t="s">
        <v>451</v>
      </c>
      <c r="H109" s="38" t="s">
        <v>146</v>
      </c>
      <c r="I109" s="38" t="s">
        <v>139</v>
      </c>
      <c r="J109" s="38" t="s">
        <v>3</v>
      </c>
      <c r="K109" s="38" t="s">
        <v>17</v>
      </c>
      <c r="L109" s="38" t="s">
        <v>17</v>
      </c>
      <c r="M109" s="38"/>
      <c r="N109" s="38"/>
      <c r="O109" s="38" t="s">
        <v>18</v>
      </c>
      <c r="P109" s="38" t="s">
        <v>20</v>
      </c>
    </row>
    <row r="110" spans="1:16" ht="43.5" x14ac:dyDescent="0.35">
      <c r="A110" s="38">
        <v>102</v>
      </c>
      <c r="B110" s="39" t="s">
        <v>480</v>
      </c>
      <c r="C110" s="37">
        <v>653</v>
      </c>
      <c r="D110" s="38" t="s">
        <v>142</v>
      </c>
      <c r="E110" s="38" t="s">
        <v>482</v>
      </c>
      <c r="F110" s="38" t="s">
        <v>248</v>
      </c>
      <c r="G110" s="38" t="s">
        <v>261</v>
      </c>
      <c r="H110" s="38" t="s">
        <v>146</v>
      </c>
      <c r="I110" s="38" t="s">
        <v>139</v>
      </c>
      <c r="J110" s="38" t="s">
        <v>3</v>
      </c>
      <c r="K110" s="38" t="s">
        <v>17</v>
      </c>
      <c r="L110" s="38" t="s">
        <v>17</v>
      </c>
      <c r="M110" s="38"/>
      <c r="N110" s="38"/>
      <c r="O110" s="38" t="s">
        <v>18</v>
      </c>
      <c r="P110" s="38" t="s">
        <v>20</v>
      </c>
    </row>
  </sheetData>
  <mergeCells count="2">
    <mergeCell ref="A1:P1"/>
    <mergeCell ref="C2:F2"/>
  </mergeCells>
  <hyperlinks>
    <hyperlink ref="B14" r:id="rId1" display="https://jira.itg.ti.com/browse/MCAL-2670" xr:uid="{8D752311-5464-459A-BB6A-99FC7575906F}"/>
    <hyperlink ref="B9" r:id="rId2" display="https://jira.itg.ti.com/browse/MCAL-2666" xr:uid="{1345F597-0DA8-4DC8-B1C1-74BFDE400827}"/>
    <hyperlink ref="B11" r:id="rId3" display="https://jira.itg.ti.com/browse/MCAL-2667" xr:uid="{E2104CEF-591B-4436-A67A-C8CDF4E44DB6}"/>
    <hyperlink ref="B12" r:id="rId4" display="https://jira.itg.ti.com/browse/MCAL-2668" xr:uid="{6BBDF473-4153-47AE-971A-633B17A5F25D}"/>
    <hyperlink ref="B13" r:id="rId5" display="https://jira.itg.ti.com/browse/MCAL-2669" xr:uid="{15DD3317-3D5C-436A-81C0-B2297631C4A0}"/>
    <hyperlink ref="B18" r:id="rId6" display="https://jira.itg.ti.com/browse/MCAL-2671" xr:uid="{CDAE7844-FF82-446F-81E3-D937067BFD59}"/>
    <hyperlink ref="B20" r:id="rId7" display="https://jira.itg.ti.com/browse/MCAL-2672" xr:uid="{E5F3593C-D371-40C6-B301-20CB847262EA}"/>
    <hyperlink ref="B21" r:id="rId8" display="https://jira.itg.ti.com/browse/MCAL-2673" xr:uid="{4119B867-FC13-44DF-867D-659C94253CB4}"/>
    <hyperlink ref="B39" r:id="rId9" display="https://jira.itg.ti.com/browse/MCAL-2680" xr:uid="{11EB2659-0AB4-43B8-AD57-7A638CC69476}"/>
    <hyperlink ref="B40" r:id="rId10" display="https://jira.itg.ti.com/browse/MCAL-2681" xr:uid="{E1F91B48-4EF7-4EA9-B046-973D1B3CE53C}"/>
    <hyperlink ref="B43" r:id="rId11" display="https://jira.itg.ti.com/browse/MCAL-2682" xr:uid="{620008C3-B3A7-4F8C-A682-E59FB6FDEF18}"/>
    <hyperlink ref="B44" r:id="rId12" display="https://jira.itg.ti.com/browse/MCAL-2683" xr:uid="{74392604-5940-4B5E-9D9F-873EB0A119B2}"/>
    <hyperlink ref="B45" r:id="rId13" display="https://jira.itg.ti.com/browse/MCAL-2685" xr:uid="{AB476A68-56FF-4661-9C9C-B1883FEB1DE5}"/>
    <hyperlink ref="B46" r:id="rId14" display="https://jira.itg.ti.com/browse/MCAL-2684" xr:uid="{D908E2F3-E364-4D53-8C76-C4CAE6333B34}"/>
    <hyperlink ref="B47" r:id="rId15" display="https://jira.itg.ti.com/browse/MCAL-2687" xr:uid="{6DA565F3-A33E-45C5-A333-E3BE3187F4B3}"/>
    <hyperlink ref="B48" r:id="rId16" display="https://jira.itg.ti.com/browse/MCAL-2686" xr:uid="{184F6F8D-D86E-44D8-96E2-82FEE6E8EAF7}"/>
    <hyperlink ref="B49" r:id="rId17" display="https://jira.itg.ti.com/browse/MCAL-2689" xr:uid="{FB20450D-6F66-4B69-BC7A-2D02EBF808FD}"/>
    <hyperlink ref="B50" r:id="rId18" display="https://jira.itg.ti.com/browse/MCAL-2688" xr:uid="{A3690D82-53D5-46E3-99FE-EFE3B0E543F8}"/>
    <hyperlink ref="B51" r:id="rId19" display="https://jira.itg.ti.com/browse/MCAL-2690" xr:uid="{25BFCDF6-CAE8-49CE-928B-61651CF2AC8F}"/>
    <hyperlink ref="B52" r:id="rId20" display="https://jira.itg.ti.com/browse/MCAL-2691" xr:uid="{92578800-B11E-40B1-A5C5-E5B7E75E0604}"/>
    <hyperlink ref="B15" r:id="rId21" display="https://jira.itg.ti.com/browse/MCAL-7719" xr:uid="{6964A48D-081B-46AE-AE7A-C7B0A39BFDC5}"/>
    <hyperlink ref="B31" r:id="rId22" display="https://jira.itg.ti.com/browse/MCAL-7730" xr:uid="{9C2E6F7F-8D79-4A3F-8598-D47E936DAE63}"/>
    <hyperlink ref="B30" r:id="rId23" display="https://jira.itg.ti.com/browse/MCAL-7729" xr:uid="{8A29EC52-F6BF-4BA2-BA40-CF68E8AC5FF4}"/>
    <hyperlink ref="B29" r:id="rId24" display="https://jira.itg.ti.com/browse/MCAL-7728" xr:uid="{86EFFC31-170D-4468-9761-B1F726A6767E}"/>
    <hyperlink ref="B28" r:id="rId25" display="https://jira.itg.ti.com/browse/MCAL-7727" xr:uid="{A3296AEE-D2F6-430E-9413-BEEE80904B4E}"/>
    <hyperlink ref="B27" r:id="rId26" display="https://jira.itg.ti.com/browse/MCAL-7726" xr:uid="{25F29382-EB02-4BA6-B1EE-394EAA488C90}"/>
    <hyperlink ref="B26" r:id="rId27" display="https://jira.itg.ti.com/browse/MCAL-7725" xr:uid="{AEF278B5-36D6-4694-B459-AD80AFEAE4D7}"/>
    <hyperlink ref="B25" r:id="rId28" display="https://jira.itg.ti.com/browse/MCAL-7723" xr:uid="{628FAC45-B33F-4F7B-A8FC-CCB076FA6D6C}"/>
    <hyperlink ref="B24" r:id="rId29" display="https://jira.itg.ti.com/browse/MCAL-7722" xr:uid="{39DDC970-4EBA-4660-BAC2-E087995D28EE}"/>
    <hyperlink ref="B23" r:id="rId30" display="https://jira.itg.ti.com/browse/MCAL-7720" xr:uid="{671354E1-4F91-4FA2-B395-FA649175CBB8}"/>
    <hyperlink ref="B22" r:id="rId31" display="https://jira.itg.ti.com/browse/MCAL-7774" xr:uid="{3846DF96-F72A-4428-8B14-A7516E45BB32}"/>
    <hyperlink ref="B32" r:id="rId32" display="https://jira.itg.ti.com/browse/MCAL-2674" xr:uid="{2FFB0A77-D546-42A2-A32F-4EEA79E93858}"/>
    <hyperlink ref="B34" r:id="rId33" display="https://jira.itg.ti.com/browse/MCAL-2675" xr:uid="{968B733D-E612-4D68-A68D-76FE7BF83CF8}"/>
    <hyperlink ref="B35" r:id="rId34" display="https://jira.itg.ti.com/browse/MCAL-2676" xr:uid="{E19F32C6-0E2A-412C-9DD3-84124853BAB8}"/>
    <hyperlink ref="B36" r:id="rId35" display="https://jira.itg.ti.com/browse/MCAL-2677" xr:uid="{A1F7459A-E80D-4DBF-9539-1280BB1B60F6}"/>
    <hyperlink ref="B37" r:id="rId36" display="https://jira.itg.ti.com/browse/MCAL-2678" xr:uid="{0FB650ED-109F-44FA-B79D-258E03FC7E56}"/>
    <hyperlink ref="B38" r:id="rId37" display="https://jira.itg.ti.com/browse/MCAL-2679" xr:uid="{1CE12111-56BD-4463-824D-EBB10DB25EB5}"/>
    <hyperlink ref="B41" r:id="rId38" display="https://jira.itg.ti.com/browse/MCAL-7731" xr:uid="{21F42924-AB72-487F-81D0-7E215D1C1A94}"/>
    <hyperlink ref="B42" r:id="rId39" display="https://jira.itg.ti.com/browse/MCAL-7732" xr:uid="{36002F36-9A29-4AD7-BABC-A0D5171E507C}"/>
    <hyperlink ref="B55" r:id="rId40" display="https://jira.itg.ti.com/browse/MCAL-7733" xr:uid="{44106572-7FD7-47E3-894B-7EE4F801BEB2}"/>
    <hyperlink ref="B10" r:id="rId41" display="https://jira.itg.ti.com/browse/MCAL-2666" xr:uid="{631F998A-E4E6-4FEF-A780-F38DEB746617}"/>
    <hyperlink ref="B19" r:id="rId42" display="https://jira.itg.ti.com/browse/MCAL-2671" xr:uid="{3E662E96-8C15-4E9D-9A05-8DF1E761E685}"/>
    <hyperlink ref="B33" r:id="rId43" display="https://jira.itg.ti.com/browse/MCAL-2674" xr:uid="{C79692C3-EC68-4756-B419-B41A093C250F}"/>
    <hyperlink ref="B53" r:id="rId44" display="https://jira.itg.ti.com/browse/MCAL-2691" xr:uid="{C9740583-82DF-49C4-B27C-2BE61B964E0D}"/>
    <hyperlink ref="B63" r:id="rId45" display="https://jira.itg.ti.com/browse/MCAL-2929" xr:uid="{8718D6A9-B9DE-431E-8876-63A56FD73F93}"/>
    <hyperlink ref="B64" r:id="rId46" display="https://jira.itg.ti.com/browse/MCAL-2929" xr:uid="{F837213E-F0CF-41D3-B59B-4E491093ABC9}"/>
    <hyperlink ref="B65" r:id="rId47" display="https://jira.itg.ti.com/browse/MCAL-2929" xr:uid="{76608514-B132-4F30-A375-905A4010918C}"/>
    <hyperlink ref="B66" r:id="rId48" display="https://jira.itg.ti.com/browse/MCAL-2929" xr:uid="{3F783F37-6DE9-4485-8149-5D19E0305532}"/>
    <hyperlink ref="B67" r:id="rId49" display="https://jira.itg.ti.com/browse/MCAL-2929" xr:uid="{B478E6AD-4791-485B-9911-27670F5C112A}"/>
    <hyperlink ref="B68" r:id="rId50" display="https://jira.itg.ti.com/browse/MCAL-2929" xr:uid="{B2842430-34B3-45EE-A434-12DFEF9721C5}"/>
    <hyperlink ref="B69" r:id="rId51" display="https://jira.itg.ti.com/browse/MCAL-2929" xr:uid="{01CC6FA7-9FE5-4E78-8705-CDAE06CF437D}"/>
    <hyperlink ref="B70" r:id="rId52" display="https://jira.itg.ti.com/browse/MCAL-2929" xr:uid="{E200A3B0-9F78-4C57-B305-58D772669CAC}"/>
    <hyperlink ref="B71" r:id="rId53" display="https://jira.itg.ti.com/browse/MCAL-2929" xr:uid="{B06601E2-A54B-4DA7-8DE3-148901A36C1E}"/>
    <hyperlink ref="B72" r:id="rId54" display="https://jira.itg.ti.com/browse/MCAL-2929" xr:uid="{67E12F0C-4EB4-469C-8462-53BBF385AC0C}"/>
    <hyperlink ref="B73" r:id="rId55" display="https://jira.itg.ti.com/browse/MCAL-2929" xr:uid="{38288218-6025-416B-85DE-DD45DB774742}"/>
    <hyperlink ref="B74" r:id="rId56" display="https://jira.itg.ti.com/browse/MCAL-2929" xr:uid="{D8529946-6D6F-43A9-B3AF-3F01F02BCFE8}"/>
    <hyperlink ref="B75" r:id="rId57" display="https://jira.itg.ti.com/browse/MCAL-2929" xr:uid="{3C47E4EF-14AE-4C5F-B315-2598606901BB}"/>
    <hyperlink ref="B76" r:id="rId58" display="https://jira.itg.ti.com/browse/MCAL-2929" xr:uid="{C06E5418-68C9-4813-A27D-A78CAE3692E1}"/>
    <hyperlink ref="B77" r:id="rId59" display="https://jira.itg.ti.com/browse/MCAL-2929" xr:uid="{0FB2B488-66BF-409E-9F41-1E002A5ACFA4}"/>
    <hyperlink ref="B78" r:id="rId60" display="https://jira.itg.ti.com/browse/MCAL-2929" xr:uid="{AC815027-CAC9-4BA1-835B-6F438DBD5BBA}"/>
    <hyperlink ref="B79" r:id="rId61" display="https://jira.itg.ti.com/browse/MCAL-2929" xr:uid="{06BE78A6-C9D3-4794-A3BC-0FA040884AFD}"/>
    <hyperlink ref="B80" r:id="rId62" display="https://jira.itg.ti.com/browse/MCAL-2929" xr:uid="{354C0BF2-A00F-4A4B-9F0E-1E32BEFE2E76}"/>
    <hyperlink ref="B81" r:id="rId63" display="https://jira.itg.ti.com/browse/MCAL-2929" xr:uid="{93072C4C-657F-4839-9D64-25C4A35AF79C}"/>
    <hyperlink ref="B82" r:id="rId64" display="https://jira.itg.ti.com/browse/MCAL-2929" xr:uid="{6F6538C4-E603-4DC9-9B57-D0ACE220ECAC}"/>
    <hyperlink ref="B83" r:id="rId65" display="https://jira.itg.ti.com/browse/MCAL-2929" xr:uid="{7395EC22-D797-486D-BFDF-2D19DE36C7E6}"/>
    <hyperlink ref="B84" r:id="rId66" display="https://jira.itg.ti.com/browse/MCAL-2929" xr:uid="{974982B6-D11E-4221-AC19-CE47A9434884}"/>
    <hyperlink ref="B85" r:id="rId67" display="https://jira.itg.ti.com/browse/MCAL-2929" xr:uid="{493A9A9E-A5D6-4CC1-A3F6-93D740DD2975}"/>
    <hyperlink ref="E65" r:id="rId68" display="https://jira.itg.ti.com/browse/MCAL-7689" xr:uid="{4F001F27-F0E5-474D-AF6D-41D58F6B3CA2}"/>
    <hyperlink ref="E66" r:id="rId69" display="https://jira.itg.ti.com/browse/MCAL-7695" xr:uid="{CF26E9EE-F75C-41CD-8F54-3AD642385047}"/>
    <hyperlink ref="E67" r:id="rId70" display="https://jira.itg.ti.com/browse/MCAL-7684" xr:uid="{3FFDEF6F-4103-45A2-A054-FA4F629E7E67}"/>
    <hyperlink ref="E86" r:id="rId71" display="https://jira.itg.ti.com/browse/MCAL-7698" xr:uid="{B8180F89-D8BD-49C4-86D9-6C8963BCC7EE}"/>
    <hyperlink ref="E68" r:id="rId72" display="https://jira.itg.ti.com/browse/MCAL-7693" xr:uid="{01117F5A-6AC6-4296-AD37-11CDED9ADA39}"/>
    <hyperlink ref="E69" r:id="rId73" display="https://jira.itg.ti.com/browse/MCAL-7685" xr:uid="{8E227E8E-96EE-449F-BA54-E0CA700F64F4}"/>
    <hyperlink ref="E70" r:id="rId74" display="https://jira.itg.ti.com/browse/MCAL-7683" xr:uid="{218D0E70-0531-4403-A70C-A80D0784CF64}"/>
    <hyperlink ref="E72" r:id="rId75" display="https://jira.itg.ti.com/browse/MCAL-7680" xr:uid="{C13DE8FA-EA9D-4E12-909E-E0472BB92F6B}"/>
    <hyperlink ref="E74" r:id="rId76" display="https://jira.itg.ti.com/browse/MCAL-7687" xr:uid="{E2CED720-AD2C-40C1-BA3B-4F3758BB2446}"/>
    <hyperlink ref="E76" r:id="rId77" display="https://jira.itg.ti.com/browse/MCAL-7696" xr:uid="{9481500B-36A9-407F-BC4A-3A93BF1AB0FD}"/>
    <hyperlink ref="E77" r:id="rId78" display="https://jira.itg.ti.com/browse/MCAL-7682" xr:uid="{94D9C01A-A3E9-4F33-BD51-70C65CB90100}"/>
    <hyperlink ref="E78" r:id="rId79" display="https://jira.itg.ti.com/browse/MCAL-7692" xr:uid="{7AEEEBFD-E7B4-4FC8-89F6-6827F4327E60}"/>
    <hyperlink ref="E79" r:id="rId80" display="https://jira.itg.ti.com/browse/MCAL-7679" xr:uid="{69F9E9A1-9FFC-4CE9-AEE0-824BB1E22BBC}"/>
    <hyperlink ref="E80" r:id="rId81" display="https://jira.itg.ti.com/browse/MCAL-7690" xr:uid="{32874A73-7B16-4A64-9ADF-611A8428BA07}"/>
    <hyperlink ref="E81" r:id="rId82" display="https://jira.itg.ti.com/browse/MCAL-7677" xr:uid="{B9B24F45-8EE9-4AE8-AE26-10C58D4067C2}"/>
    <hyperlink ref="E83" r:id="rId83" display="https://jira.itg.ti.com/browse/MCAL-7686" xr:uid="{1F368E73-DB74-4B9D-9B0A-E2F74C7820DD}"/>
    <hyperlink ref="B86" r:id="rId84" display="https://jira.itg.ti.com/browse/MCAL-3053" xr:uid="{F4A3DD3B-B4D1-4FB0-A07D-8110B8F35E09}"/>
    <hyperlink ref="B87" r:id="rId85" display="https://jira.itg.ti.com/browse/MCAL-3054" xr:uid="{22A2EEE3-6AE5-4374-8BC1-413384FA83DD}"/>
    <hyperlink ref="E84" r:id="rId86" display="https://jira.itg.ti.com/browse/MCAL-7681" xr:uid="{D76A91C6-455C-4E7F-BDF3-C7002DCC6A5B}"/>
    <hyperlink ref="E85" r:id="rId87" display="https://jira.itg.ti.com/browse/MCAL-7676" xr:uid="{4386EC8B-18FA-4344-9A9E-69A516655038}"/>
    <hyperlink ref="E87" r:id="rId88" display="https://jira.itg.ti.com/browse/MCAL-7678" xr:uid="{0C1F3E06-112F-4721-B16D-8FB0EEDF3971}"/>
    <hyperlink ref="B88" r:id="rId89" display="https://jira.itg.ti.com/browse/MCAL-3055" xr:uid="{0A877371-72E1-4A9E-B05B-8EA87A4602E8}"/>
    <hyperlink ref="E88" r:id="rId90" display="https://jira.itg.ti.com/browse/MCAL-7713" xr:uid="{3948DBDD-F14D-4EC6-AB3C-A5CD6EB004BF}"/>
    <hyperlink ref="E64" r:id="rId91" display="https://jira.itg.ti.com/browse/MCAL-7688" xr:uid="{F119ADC4-117E-418F-8EDD-888E0931795D}"/>
    <hyperlink ref="E71" r:id="rId92" display="https://jira.itg.ti.com/browse/MCAL-5222" xr:uid="{16BA5171-22DD-45E3-BCD2-D347976BD49B}"/>
    <hyperlink ref="E82" r:id="rId93" display="https://jira.itg.ti.com/browse/MCAL-5222" xr:uid="{9064A0D0-2F30-4798-91CF-FC27D0A978DA}"/>
    <hyperlink ref="E73" r:id="rId94" display="https://jira.itg.ti.com/browse/MCAL-5222" xr:uid="{DA818280-F5E3-4D7A-BDD6-558154F5D2D7}"/>
    <hyperlink ref="E75" r:id="rId95" display="https://jira.itg.ti.com/browse/MCAL-7677" xr:uid="{5CEC7732-A304-4475-859B-545E88494B8D}"/>
    <hyperlink ref="B16" r:id="rId96" display="https://jira.itg.ti.com/browse/MCAL-7802" xr:uid="{759DACCB-6D6D-41B9-BBCA-F9726EF49ABA}"/>
    <hyperlink ref="E63" r:id="rId97" display="https://jira.itg.ti.com/browse/MCAL-7694" xr:uid="{DA74D9AE-5B38-4EC9-BA6C-BE4876B9E028}"/>
    <hyperlink ref="B17" r:id="rId98" display="https://jira.itg.ti.com/browse/MCAL-7802" xr:uid="{37EF26FE-072C-4BA4-872B-BEB08D64C0BB}"/>
    <hyperlink ref="B89" r:id="rId99" display="https://jira.itg.ti.com/browse/MCAL-7776" xr:uid="{2E88EF88-8ECB-4B74-9C4C-3EB21A1DA8E0}"/>
    <hyperlink ref="B90" r:id="rId100" display="https://jira.itg.ti.com/browse/MCAL-7777" xr:uid="{3C1B637A-309A-4D3F-849B-7A7AD2BDCB35}"/>
    <hyperlink ref="B91" r:id="rId101" display="https://jira.itg.ti.com/browse/MCAL-7778" xr:uid="{BEF3A3F2-1742-4C24-8247-DA1E8D230FED}"/>
    <hyperlink ref="B92" r:id="rId102" display="https://jira.itg.ti.com/browse/MCAL-7779" xr:uid="{4471FAE1-0C34-45A6-A397-74754A7CBD08}"/>
    <hyperlink ref="B93" r:id="rId103" display="https://jira.itg.ti.com/browse/MCAL-7780" xr:uid="{A49BBE50-1353-49F6-B6E1-C789D20D349A}"/>
    <hyperlink ref="B94" r:id="rId104" display="https://jira.itg.ti.com/browse/MCAL-7781" xr:uid="{90498192-E58A-4C78-A283-6545F2A0F232}"/>
    <hyperlink ref="B103" r:id="rId105" display="https://jira.itg.ti.com/browse/MCAL-7782" xr:uid="{20C10A22-178D-4430-A510-B15DAC6C7BCA}"/>
    <hyperlink ref="B102" r:id="rId106" display="https://jira.itg.ti.com/browse/MCAL-7783" xr:uid="{9850A1E5-488D-4763-9B72-A1EED72A2C9C}"/>
    <hyperlink ref="B101" r:id="rId107" display="https://jira.itg.ti.com/browse/MCAL-7784" xr:uid="{5035BBB6-7DFB-4FC3-A06D-AB9EFE6E84FB}"/>
    <hyperlink ref="B100" r:id="rId108" display="https://jira.itg.ti.com/browse/MCAL-7785" xr:uid="{D7DDA37A-538D-4A9B-8583-DCC05BB25E73}"/>
    <hyperlink ref="B99" r:id="rId109" display="https://jira.itg.ti.com/browse/MCAL-7786" xr:uid="{BC73C34E-FAE0-4E1D-9787-FB07CE52ED43}"/>
    <hyperlink ref="B98" r:id="rId110" display="https://jira.itg.ti.com/browse/MCAL-7787" xr:uid="{A3381CE2-7885-4F58-A005-E53E098D3355}"/>
    <hyperlink ref="B97" r:id="rId111" display="https://jira.itg.ti.com/browse/MCAL-7788" xr:uid="{6C85067C-236F-4F08-A196-E4312F96EFC4}"/>
    <hyperlink ref="B96" r:id="rId112" display="https://jira.itg.ti.com/browse/MCAL-7789" xr:uid="{DD435D08-9EF0-4F06-86A4-0FB17BB2B7F6}"/>
    <hyperlink ref="B95" r:id="rId113" display="https://jira.itg.ti.com/browse/MCAL-7790" xr:uid="{D59FD062-53E8-4F25-941A-5DB151C48267}"/>
    <hyperlink ref="B105" r:id="rId114" display="https://jira.itg.ti.com/browse/MCAL-7791" xr:uid="{0D2DED9E-0AE7-4C1D-B140-00267B87A6B8}"/>
    <hyperlink ref="B106" r:id="rId115" display="https://jira.itg.ti.com/browse/MCAL-7792" xr:uid="{9D399BB9-FA7B-44D4-B7B7-E2F9DC479EB8}"/>
    <hyperlink ref="B107" r:id="rId116" display="https://jira.itg.ti.com/browse/MCAL-7793" xr:uid="{E3026AEE-436A-48FE-93E5-9F5658861785}"/>
    <hyperlink ref="B108" r:id="rId117" display="https://jira.itg.ti.com/browse/MCAL-7794" xr:uid="{7FA11DF4-1ABB-49BE-9668-5AEF4231D869}"/>
    <hyperlink ref="B109" r:id="rId118" display="https://jira.itg.ti.com/browse/MCAL-7801" xr:uid="{5C162CDD-53F9-4F13-A389-57EB08773458}"/>
    <hyperlink ref="B110" r:id="rId119" display="https://jira.itg.ti.com/browse/MCAL-7792" xr:uid="{A2DEE90F-6709-42B4-9E24-16F24D51DE39}"/>
    <hyperlink ref="B104" r:id="rId120" display="https://jira.itg.ti.com/browse/MCAL-7955" xr:uid="{2B376FDF-3BE0-42CD-B45F-8C39E7B31909}"/>
  </hyperlinks>
  <pageMargins left="0.7" right="0.7" top="0.75" bottom="0.75" header="0.3" footer="0.3"/>
  <pageSetup orientation="portrait" r:id="rId1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
  <sheetViews>
    <sheetView workbookViewId="0">
      <selection activeCell="D5" sqref="D5"/>
    </sheetView>
  </sheetViews>
  <sheetFormatPr defaultRowHeight="14.5" x14ac:dyDescent="0.35"/>
  <cols>
    <col min="1" max="1" width="10.7265625" customWidth="1"/>
    <col min="2" max="2" width="20.7265625" customWidth="1"/>
    <col min="3" max="5" width="15.7265625" customWidth="1"/>
    <col min="6" max="6" width="40.7265625" customWidth="1"/>
  </cols>
  <sheetData>
    <row r="1" spans="1:6" x14ac:dyDescent="0.35">
      <c r="A1" s="56" t="s">
        <v>29</v>
      </c>
      <c r="B1" s="56"/>
      <c r="C1" s="56"/>
      <c r="D1" s="56"/>
      <c r="E1" s="56"/>
      <c r="F1" s="56"/>
    </row>
    <row r="3" spans="1:6" x14ac:dyDescent="0.35">
      <c r="A3" s="1" t="s">
        <v>6</v>
      </c>
      <c r="B3" s="1" t="s">
        <v>30</v>
      </c>
      <c r="C3" s="1" t="s">
        <v>31</v>
      </c>
      <c r="D3" s="1" t="s">
        <v>32</v>
      </c>
      <c r="E3" s="1" t="s">
        <v>33</v>
      </c>
      <c r="F3" s="1" t="s">
        <v>8</v>
      </c>
    </row>
    <row r="4" spans="1:6" x14ac:dyDescent="0.35">
      <c r="A4" s="52">
        <v>1</v>
      </c>
      <c r="B4" s="53" t="s">
        <v>494</v>
      </c>
      <c r="C4" s="54">
        <v>0.1</v>
      </c>
      <c r="D4" s="55">
        <v>44910</v>
      </c>
      <c r="E4" s="53" t="s">
        <v>495</v>
      </c>
      <c r="F4" s="53" t="s">
        <v>496</v>
      </c>
    </row>
    <row r="5" spans="1:6" x14ac:dyDescent="0.35">
      <c r="A5" s="52">
        <v>2</v>
      </c>
      <c r="B5" s="53" t="s">
        <v>493</v>
      </c>
      <c r="C5" s="54">
        <v>0.2</v>
      </c>
      <c r="D5" s="55">
        <v>44991</v>
      </c>
      <c r="E5" s="53" t="s">
        <v>495</v>
      </c>
      <c r="F5" s="53" t="s">
        <v>497</v>
      </c>
    </row>
  </sheetData>
  <mergeCells count="1">
    <mergeCell ref="A1:F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1"/>
  <sheetViews>
    <sheetView topLeftCell="A24" zoomScale="96" zoomScaleNormal="96" workbookViewId="0">
      <selection activeCell="A32" sqref="A32"/>
    </sheetView>
  </sheetViews>
  <sheetFormatPr defaultRowHeight="12.5" x14ac:dyDescent="0.25"/>
  <cols>
    <col min="1" max="1" width="21.7265625" style="5" customWidth="1"/>
    <col min="2" max="4" width="9.1796875" style="5"/>
    <col min="5" max="5" width="27.26953125" style="5" customWidth="1"/>
    <col min="6" max="256" width="9.1796875" style="5"/>
    <col min="257" max="257" width="21.7265625" style="5" customWidth="1"/>
    <col min="258" max="260" width="9.1796875" style="5"/>
    <col min="261" max="261" width="27.26953125" style="5" customWidth="1"/>
    <col min="262" max="512" width="9.1796875" style="5"/>
    <col min="513" max="513" width="21.7265625" style="5" customWidth="1"/>
    <col min="514" max="516" width="9.1796875" style="5"/>
    <col min="517" max="517" width="27.26953125" style="5" customWidth="1"/>
    <col min="518" max="768" width="9.1796875" style="5"/>
    <col min="769" max="769" width="21.7265625" style="5" customWidth="1"/>
    <col min="770" max="772" width="9.1796875" style="5"/>
    <col min="773" max="773" width="27.26953125" style="5" customWidth="1"/>
    <col min="774" max="1024" width="9.1796875" style="5"/>
    <col min="1025" max="1025" width="21.7265625" style="5" customWidth="1"/>
    <col min="1026" max="1028" width="9.1796875" style="5"/>
    <col min="1029" max="1029" width="27.26953125" style="5" customWidth="1"/>
    <col min="1030" max="1280" width="9.1796875" style="5"/>
    <col min="1281" max="1281" width="21.7265625" style="5" customWidth="1"/>
    <col min="1282" max="1284" width="9.1796875" style="5"/>
    <col min="1285" max="1285" width="27.26953125" style="5" customWidth="1"/>
    <col min="1286" max="1536" width="9.1796875" style="5"/>
    <col min="1537" max="1537" width="21.7265625" style="5" customWidth="1"/>
    <col min="1538" max="1540" width="9.1796875" style="5"/>
    <col min="1541" max="1541" width="27.26953125" style="5" customWidth="1"/>
    <col min="1542" max="1792" width="9.1796875" style="5"/>
    <col min="1793" max="1793" width="21.7265625" style="5" customWidth="1"/>
    <col min="1794" max="1796" width="9.1796875" style="5"/>
    <col min="1797" max="1797" width="27.26953125" style="5" customWidth="1"/>
    <col min="1798" max="2048" width="9.1796875" style="5"/>
    <col min="2049" max="2049" width="21.7265625" style="5" customWidth="1"/>
    <col min="2050" max="2052" width="9.1796875" style="5"/>
    <col min="2053" max="2053" width="27.26953125" style="5" customWidth="1"/>
    <col min="2054" max="2304" width="9.1796875" style="5"/>
    <col min="2305" max="2305" width="21.7265625" style="5" customWidth="1"/>
    <col min="2306" max="2308" width="9.1796875" style="5"/>
    <col min="2309" max="2309" width="27.26953125" style="5" customWidth="1"/>
    <col min="2310" max="2560" width="9.1796875" style="5"/>
    <col min="2561" max="2561" width="21.7265625" style="5" customWidth="1"/>
    <col min="2562" max="2564" width="9.1796875" style="5"/>
    <col min="2565" max="2565" width="27.26953125" style="5" customWidth="1"/>
    <col min="2566" max="2816" width="9.1796875" style="5"/>
    <col min="2817" max="2817" width="21.7265625" style="5" customWidth="1"/>
    <col min="2818" max="2820" width="9.1796875" style="5"/>
    <col min="2821" max="2821" width="27.26953125" style="5" customWidth="1"/>
    <col min="2822" max="3072" width="9.1796875" style="5"/>
    <col min="3073" max="3073" width="21.7265625" style="5" customWidth="1"/>
    <col min="3074" max="3076" width="9.1796875" style="5"/>
    <col min="3077" max="3077" width="27.26953125" style="5" customWidth="1"/>
    <col min="3078" max="3328" width="9.1796875" style="5"/>
    <col min="3329" max="3329" width="21.7265625" style="5" customWidth="1"/>
    <col min="3330" max="3332" width="9.1796875" style="5"/>
    <col min="3333" max="3333" width="27.26953125" style="5" customWidth="1"/>
    <col min="3334" max="3584" width="9.1796875" style="5"/>
    <col min="3585" max="3585" width="21.7265625" style="5" customWidth="1"/>
    <col min="3586" max="3588" width="9.1796875" style="5"/>
    <col min="3589" max="3589" width="27.26953125" style="5" customWidth="1"/>
    <col min="3590" max="3840" width="9.1796875" style="5"/>
    <col min="3841" max="3841" width="21.7265625" style="5" customWidth="1"/>
    <col min="3842" max="3844" width="9.1796875" style="5"/>
    <col min="3845" max="3845" width="27.26953125" style="5" customWidth="1"/>
    <col min="3846" max="4096" width="9.1796875" style="5"/>
    <col min="4097" max="4097" width="21.7265625" style="5" customWidth="1"/>
    <col min="4098" max="4100" width="9.1796875" style="5"/>
    <col min="4101" max="4101" width="27.26953125" style="5" customWidth="1"/>
    <col min="4102" max="4352" width="9.1796875" style="5"/>
    <col min="4353" max="4353" width="21.7265625" style="5" customWidth="1"/>
    <col min="4354" max="4356" width="9.1796875" style="5"/>
    <col min="4357" max="4357" width="27.26953125" style="5" customWidth="1"/>
    <col min="4358" max="4608" width="9.1796875" style="5"/>
    <col min="4609" max="4609" width="21.7265625" style="5" customWidth="1"/>
    <col min="4610" max="4612" width="9.1796875" style="5"/>
    <col min="4613" max="4613" width="27.26953125" style="5" customWidth="1"/>
    <col min="4614" max="4864" width="9.1796875" style="5"/>
    <col min="4865" max="4865" width="21.7265625" style="5" customWidth="1"/>
    <col min="4866" max="4868" width="9.1796875" style="5"/>
    <col min="4869" max="4869" width="27.26953125" style="5" customWidth="1"/>
    <col min="4870" max="5120" width="9.1796875" style="5"/>
    <col min="5121" max="5121" width="21.7265625" style="5" customWidth="1"/>
    <col min="5122" max="5124" width="9.1796875" style="5"/>
    <col min="5125" max="5125" width="27.26953125" style="5" customWidth="1"/>
    <col min="5126" max="5376" width="9.1796875" style="5"/>
    <col min="5377" max="5377" width="21.7265625" style="5" customWidth="1"/>
    <col min="5378" max="5380" width="9.1796875" style="5"/>
    <col min="5381" max="5381" width="27.26953125" style="5" customWidth="1"/>
    <col min="5382" max="5632" width="9.1796875" style="5"/>
    <col min="5633" max="5633" width="21.7265625" style="5" customWidth="1"/>
    <col min="5634" max="5636" width="9.1796875" style="5"/>
    <col min="5637" max="5637" width="27.26953125" style="5" customWidth="1"/>
    <col min="5638" max="5888" width="9.1796875" style="5"/>
    <col min="5889" max="5889" width="21.7265625" style="5" customWidth="1"/>
    <col min="5890" max="5892" width="9.1796875" style="5"/>
    <col min="5893" max="5893" width="27.26953125" style="5" customWidth="1"/>
    <col min="5894" max="6144" width="9.1796875" style="5"/>
    <col min="6145" max="6145" width="21.7265625" style="5" customWidth="1"/>
    <col min="6146" max="6148" width="9.1796875" style="5"/>
    <col min="6149" max="6149" width="27.26953125" style="5" customWidth="1"/>
    <col min="6150" max="6400" width="9.1796875" style="5"/>
    <col min="6401" max="6401" width="21.7265625" style="5" customWidth="1"/>
    <col min="6402" max="6404" width="9.1796875" style="5"/>
    <col min="6405" max="6405" width="27.26953125" style="5" customWidth="1"/>
    <col min="6406" max="6656" width="9.1796875" style="5"/>
    <col min="6657" max="6657" width="21.7265625" style="5" customWidth="1"/>
    <col min="6658" max="6660" width="9.1796875" style="5"/>
    <col min="6661" max="6661" width="27.26953125" style="5" customWidth="1"/>
    <col min="6662" max="6912" width="9.1796875" style="5"/>
    <col min="6913" max="6913" width="21.7265625" style="5" customWidth="1"/>
    <col min="6914" max="6916" width="9.1796875" style="5"/>
    <col min="6917" max="6917" width="27.26953125" style="5" customWidth="1"/>
    <col min="6918" max="7168" width="9.1796875" style="5"/>
    <col min="7169" max="7169" width="21.7265625" style="5" customWidth="1"/>
    <col min="7170" max="7172" width="9.1796875" style="5"/>
    <col min="7173" max="7173" width="27.26953125" style="5" customWidth="1"/>
    <col min="7174" max="7424" width="9.1796875" style="5"/>
    <col min="7425" max="7425" width="21.7265625" style="5" customWidth="1"/>
    <col min="7426" max="7428" width="9.1796875" style="5"/>
    <col min="7429" max="7429" width="27.26953125" style="5" customWidth="1"/>
    <col min="7430" max="7680" width="9.1796875" style="5"/>
    <col min="7681" max="7681" width="21.7265625" style="5" customWidth="1"/>
    <col min="7682" max="7684" width="9.1796875" style="5"/>
    <col min="7685" max="7685" width="27.26953125" style="5" customWidth="1"/>
    <col min="7686" max="7936" width="9.1796875" style="5"/>
    <col min="7937" max="7937" width="21.7265625" style="5" customWidth="1"/>
    <col min="7938" max="7940" width="9.1796875" style="5"/>
    <col min="7941" max="7941" width="27.26953125" style="5" customWidth="1"/>
    <col min="7942" max="8192" width="9.1796875" style="5"/>
    <col min="8193" max="8193" width="21.7265625" style="5" customWidth="1"/>
    <col min="8194" max="8196" width="9.1796875" style="5"/>
    <col min="8197" max="8197" width="27.26953125" style="5" customWidth="1"/>
    <col min="8198" max="8448" width="9.1796875" style="5"/>
    <col min="8449" max="8449" width="21.7265625" style="5" customWidth="1"/>
    <col min="8450" max="8452" width="9.1796875" style="5"/>
    <col min="8453" max="8453" width="27.26953125" style="5" customWidth="1"/>
    <col min="8454" max="8704" width="9.1796875" style="5"/>
    <col min="8705" max="8705" width="21.7265625" style="5" customWidth="1"/>
    <col min="8706" max="8708" width="9.1796875" style="5"/>
    <col min="8709" max="8709" width="27.26953125" style="5" customWidth="1"/>
    <col min="8710" max="8960" width="9.1796875" style="5"/>
    <col min="8961" max="8961" width="21.7265625" style="5" customWidth="1"/>
    <col min="8962" max="8964" width="9.1796875" style="5"/>
    <col min="8965" max="8965" width="27.26953125" style="5" customWidth="1"/>
    <col min="8966" max="9216" width="9.1796875" style="5"/>
    <col min="9217" max="9217" width="21.7265625" style="5" customWidth="1"/>
    <col min="9218" max="9220" width="9.1796875" style="5"/>
    <col min="9221" max="9221" width="27.26953125" style="5" customWidth="1"/>
    <col min="9222" max="9472" width="9.1796875" style="5"/>
    <col min="9473" max="9473" width="21.7265625" style="5" customWidth="1"/>
    <col min="9474" max="9476" width="9.1796875" style="5"/>
    <col min="9477" max="9477" width="27.26953125" style="5" customWidth="1"/>
    <col min="9478" max="9728" width="9.1796875" style="5"/>
    <col min="9729" max="9729" width="21.7265625" style="5" customWidth="1"/>
    <col min="9730" max="9732" width="9.1796875" style="5"/>
    <col min="9733" max="9733" width="27.26953125" style="5" customWidth="1"/>
    <col min="9734" max="9984" width="9.1796875" style="5"/>
    <col min="9985" max="9985" width="21.7265625" style="5" customWidth="1"/>
    <col min="9986" max="9988" width="9.1796875" style="5"/>
    <col min="9989" max="9989" width="27.26953125" style="5" customWidth="1"/>
    <col min="9990" max="10240" width="9.1796875" style="5"/>
    <col min="10241" max="10241" width="21.7265625" style="5" customWidth="1"/>
    <col min="10242" max="10244" width="9.1796875" style="5"/>
    <col min="10245" max="10245" width="27.26953125" style="5" customWidth="1"/>
    <col min="10246" max="10496" width="9.1796875" style="5"/>
    <col min="10497" max="10497" width="21.7265625" style="5" customWidth="1"/>
    <col min="10498" max="10500" width="9.1796875" style="5"/>
    <col min="10501" max="10501" width="27.26953125" style="5" customWidth="1"/>
    <col min="10502" max="10752" width="9.1796875" style="5"/>
    <col min="10753" max="10753" width="21.7265625" style="5" customWidth="1"/>
    <col min="10754" max="10756" width="9.1796875" style="5"/>
    <col min="10757" max="10757" width="27.26953125" style="5" customWidth="1"/>
    <col min="10758" max="11008" width="9.1796875" style="5"/>
    <col min="11009" max="11009" width="21.7265625" style="5" customWidth="1"/>
    <col min="11010" max="11012" width="9.1796875" style="5"/>
    <col min="11013" max="11013" width="27.26953125" style="5" customWidth="1"/>
    <col min="11014" max="11264" width="9.1796875" style="5"/>
    <col min="11265" max="11265" width="21.7265625" style="5" customWidth="1"/>
    <col min="11266" max="11268" width="9.1796875" style="5"/>
    <col min="11269" max="11269" width="27.26953125" style="5" customWidth="1"/>
    <col min="11270" max="11520" width="9.1796875" style="5"/>
    <col min="11521" max="11521" width="21.7265625" style="5" customWidth="1"/>
    <col min="11522" max="11524" width="9.1796875" style="5"/>
    <col min="11525" max="11525" width="27.26953125" style="5" customWidth="1"/>
    <col min="11526" max="11776" width="9.1796875" style="5"/>
    <col min="11777" max="11777" width="21.7265625" style="5" customWidth="1"/>
    <col min="11778" max="11780" width="9.1796875" style="5"/>
    <col min="11781" max="11781" width="27.26953125" style="5" customWidth="1"/>
    <col min="11782" max="12032" width="9.1796875" style="5"/>
    <col min="12033" max="12033" width="21.7265625" style="5" customWidth="1"/>
    <col min="12034" max="12036" width="9.1796875" style="5"/>
    <col min="12037" max="12037" width="27.26953125" style="5" customWidth="1"/>
    <col min="12038" max="12288" width="9.1796875" style="5"/>
    <col min="12289" max="12289" width="21.7265625" style="5" customWidth="1"/>
    <col min="12290" max="12292" width="9.1796875" style="5"/>
    <col min="12293" max="12293" width="27.26953125" style="5" customWidth="1"/>
    <col min="12294" max="12544" width="9.1796875" style="5"/>
    <col min="12545" max="12545" width="21.7265625" style="5" customWidth="1"/>
    <col min="12546" max="12548" width="9.1796875" style="5"/>
    <col min="12549" max="12549" width="27.26953125" style="5" customWidth="1"/>
    <col min="12550" max="12800" width="9.1796875" style="5"/>
    <col min="12801" max="12801" width="21.7265625" style="5" customWidth="1"/>
    <col min="12802" max="12804" width="9.1796875" style="5"/>
    <col min="12805" max="12805" width="27.26953125" style="5" customWidth="1"/>
    <col min="12806" max="13056" width="9.1796875" style="5"/>
    <col min="13057" max="13057" width="21.7265625" style="5" customWidth="1"/>
    <col min="13058" max="13060" width="9.1796875" style="5"/>
    <col min="13061" max="13061" width="27.26953125" style="5" customWidth="1"/>
    <col min="13062" max="13312" width="9.1796875" style="5"/>
    <col min="13313" max="13313" width="21.7265625" style="5" customWidth="1"/>
    <col min="13314" max="13316" width="9.1796875" style="5"/>
    <col min="13317" max="13317" width="27.26953125" style="5" customWidth="1"/>
    <col min="13318" max="13568" width="9.1796875" style="5"/>
    <col min="13569" max="13569" width="21.7265625" style="5" customWidth="1"/>
    <col min="13570" max="13572" width="9.1796875" style="5"/>
    <col min="13573" max="13573" width="27.26953125" style="5" customWidth="1"/>
    <col min="13574" max="13824" width="9.1796875" style="5"/>
    <col min="13825" max="13825" width="21.7265625" style="5" customWidth="1"/>
    <col min="13826" max="13828" width="9.1796875" style="5"/>
    <col min="13829" max="13829" width="27.26953125" style="5" customWidth="1"/>
    <col min="13830" max="14080" width="9.1796875" style="5"/>
    <col min="14081" max="14081" width="21.7265625" style="5" customWidth="1"/>
    <col min="14082" max="14084" width="9.1796875" style="5"/>
    <col min="14085" max="14085" width="27.26953125" style="5" customWidth="1"/>
    <col min="14086" max="14336" width="9.1796875" style="5"/>
    <col min="14337" max="14337" width="21.7265625" style="5" customWidth="1"/>
    <col min="14338" max="14340" width="9.1796875" style="5"/>
    <col min="14341" max="14341" width="27.26953125" style="5" customWidth="1"/>
    <col min="14342" max="14592" width="9.1796875" style="5"/>
    <col min="14593" max="14593" width="21.7265625" style="5" customWidth="1"/>
    <col min="14594" max="14596" width="9.1796875" style="5"/>
    <col min="14597" max="14597" width="27.26953125" style="5" customWidth="1"/>
    <col min="14598" max="14848" width="9.1796875" style="5"/>
    <col min="14849" max="14849" width="21.7265625" style="5" customWidth="1"/>
    <col min="14850" max="14852" width="9.1796875" style="5"/>
    <col min="14853" max="14853" width="27.26953125" style="5" customWidth="1"/>
    <col min="14854" max="15104" width="9.1796875" style="5"/>
    <col min="15105" max="15105" width="21.7265625" style="5" customWidth="1"/>
    <col min="15106" max="15108" width="9.1796875" style="5"/>
    <col min="15109" max="15109" width="27.26953125" style="5" customWidth="1"/>
    <col min="15110" max="15360" width="9.1796875" style="5"/>
    <col min="15361" max="15361" width="21.7265625" style="5" customWidth="1"/>
    <col min="15362" max="15364" width="9.1796875" style="5"/>
    <col min="15365" max="15365" width="27.26953125" style="5" customWidth="1"/>
    <col min="15366" max="15616" width="9.1796875" style="5"/>
    <col min="15617" max="15617" width="21.7265625" style="5" customWidth="1"/>
    <col min="15618" max="15620" width="9.1796875" style="5"/>
    <col min="15621" max="15621" width="27.26953125" style="5" customWidth="1"/>
    <col min="15622" max="15872" width="9.1796875" style="5"/>
    <col min="15873" max="15873" width="21.7265625" style="5" customWidth="1"/>
    <col min="15874" max="15876" width="9.1796875" style="5"/>
    <col min="15877" max="15877" width="27.26953125" style="5" customWidth="1"/>
    <col min="15878" max="16128" width="9.1796875" style="5"/>
    <col min="16129" max="16129" width="21.7265625" style="5" customWidth="1"/>
    <col min="16130" max="16132" width="9.1796875" style="5"/>
    <col min="16133" max="16133" width="27.26953125" style="5" customWidth="1"/>
    <col min="16134" max="16384" width="9.1796875" style="5"/>
  </cols>
  <sheetData>
    <row r="1" spans="1:6" ht="13" thickBot="1" x14ac:dyDescent="0.3"/>
    <row r="2" spans="1:6" ht="13" x14ac:dyDescent="0.25">
      <c r="A2" s="6" t="s">
        <v>49</v>
      </c>
      <c r="B2" s="69" t="s">
        <v>8</v>
      </c>
      <c r="C2" s="69"/>
      <c r="D2" s="69"/>
      <c r="E2" s="69"/>
      <c r="F2" s="7" t="s">
        <v>50</v>
      </c>
    </row>
    <row r="3" spans="1:6" ht="13" x14ac:dyDescent="0.3">
      <c r="A3" s="8" t="s">
        <v>65</v>
      </c>
      <c r="B3" s="70" t="s">
        <v>66</v>
      </c>
      <c r="C3" s="70"/>
      <c r="D3" s="70"/>
      <c r="E3" s="70"/>
      <c r="F3" s="9" t="s">
        <v>58</v>
      </c>
    </row>
    <row r="4" spans="1:6" ht="13" x14ac:dyDescent="0.25">
      <c r="A4" s="10" t="s">
        <v>52</v>
      </c>
      <c r="B4" s="71" t="s">
        <v>53</v>
      </c>
      <c r="C4" s="71"/>
      <c r="D4" s="71"/>
      <c r="E4" s="71"/>
      <c r="F4" s="11" t="s">
        <v>3</v>
      </c>
    </row>
    <row r="5" spans="1:6" ht="13" x14ac:dyDescent="0.25">
      <c r="A5" s="12" t="s">
        <v>54</v>
      </c>
      <c r="B5" s="72" t="s">
        <v>55</v>
      </c>
      <c r="C5" s="72"/>
      <c r="D5" s="72"/>
      <c r="E5" s="72"/>
      <c r="F5" s="13" t="s">
        <v>4</v>
      </c>
    </row>
    <row r="6" spans="1:6" ht="39" customHeight="1" x14ac:dyDescent="0.25">
      <c r="A6" s="14" t="s">
        <v>67</v>
      </c>
      <c r="B6" s="73" t="s">
        <v>68</v>
      </c>
      <c r="C6" s="73"/>
      <c r="D6" s="73"/>
      <c r="E6" s="73"/>
      <c r="F6" s="15" t="s">
        <v>69</v>
      </c>
    </row>
    <row r="7" spans="1:6" ht="25.5" customHeight="1" x14ac:dyDescent="0.25">
      <c r="A7" s="16" t="s">
        <v>57</v>
      </c>
      <c r="B7" s="68" t="s">
        <v>70</v>
      </c>
      <c r="C7" s="68"/>
      <c r="D7" s="68"/>
      <c r="E7" s="68"/>
      <c r="F7" s="17" t="s">
        <v>5</v>
      </c>
    </row>
    <row r="8" spans="1:6" ht="39.75" customHeight="1" x14ac:dyDescent="0.25">
      <c r="A8" s="18" t="s">
        <v>71</v>
      </c>
      <c r="B8" s="76" t="s">
        <v>72</v>
      </c>
      <c r="C8" s="76"/>
      <c r="D8" s="76"/>
      <c r="E8" s="76"/>
      <c r="F8" s="19" t="s">
        <v>73</v>
      </c>
    </row>
    <row r="9" spans="1:6" ht="39.75" customHeight="1" thickBot="1" x14ac:dyDescent="0.3">
      <c r="A9" s="20" t="s">
        <v>74</v>
      </c>
      <c r="B9" s="77" t="s">
        <v>75</v>
      </c>
      <c r="C9" s="77"/>
      <c r="D9" s="77"/>
      <c r="E9" s="77"/>
      <c r="F9" s="21" t="s">
        <v>76</v>
      </c>
    </row>
    <row r="11" spans="1:6" ht="13" thickBot="1" x14ac:dyDescent="0.3"/>
    <row r="12" spans="1:6" ht="13" x14ac:dyDescent="0.25">
      <c r="A12" s="6" t="s">
        <v>77</v>
      </c>
      <c r="B12" s="69" t="s">
        <v>8</v>
      </c>
      <c r="C12" s="69"/>
      <c r="D12" s="69"/>
      <c r="E12" s="78"/>
    </row>
    <row r="13" spans="1:6" ht="49.5" customHeight="1" x14ac:dyDescent="0.25">
      <c r="A13" s="22" t="s">
        <v>78</v>
      </c>
      <c r="B13" s="74" t="s">
        <v>79</v>
      </c>
      <c r="C13" s="74"/>
      <c r="D13" s="74"/>
      <c r="E13" s="75"/>
    </row>
    <row r="14" spans="1:6" ht="50.25" customHeight="1" x14ac:dyDescent="0.25">
      <c r="A14" s="23" t="s">
        <v>19</v>
      </c>
      <c r="B14" s="79" t="s">
        <v>80</v>
      </c>
      <c r="C14" s="79"/>
      <c r="D14" s="79"/>
      <c r="E14" s="80"/>
    </row>
    <row r="15" spans="1:6" ht="51.75" customHeight="1" thickBot="1" x14ac:dyDescent="0.3">
      <c r="A15" s="24" t="s">
        <v>22</v>
      </c>
      <c r="B15" s="81" t="s">
        <v>81</v>
      </c>
      <c r="C15" s="81"/>
      <c r="D15" s="81"/>
      <c r="E15" s="82"/>
    </row>
    <row r="17" spans="1:5" ht="13" thickBot="1" x14ac:dyDescent="0.3"/>
    <row r="18" spans="1:5" ht="13" x14ac:dyDescent="0.25">
      <c r="A18" s="6" t="s">
        <v>82</v>
      </c>
      <c r="B18" s="69" t="s">
        <v>8</v>
      </c>
      <c r="C18" s="69"/>
      <c r="D18" s="69"/>
      <c r="E18" s="78"/>
    </row>
    <row r="19" spans="1:5" ht="50.25" customHeight="1" x14ac:dyDescent="0.25">
      <c r="A19" s="22" t="s">
        <v>83</v>
      </c>
      <c r="B19" s="74" t="s">
        <v>84</v>
      </c>
      <c r="C19" s="74"/>
      <c r="D19" s="74"/>
      <c r="E19" s="75"/>
    </row>
    <row r="20" spans="1:5" ht="50.25" customHeight="1" x14ac:dyDescent="0.25">
      <c r="A20" s="23" t="s">
        <v>85</v>
      </c>
      <c r="B20" s="79" t="s">
        <v>86</v>
      </c>
      <c r="C20" s="79"/>
      <c r="D20" s="79"/>
      <c r="E20" s="80"/>
    </row>
    <row r="21" spans="1:5" ht="50.25" customHeight="1" thickBot="1" x14ac:dyDescent="0.3">
      <c r="A21" s="24" t="s">
        <v>87</v>
      </c>
      <c r="B21" s="81" t="s">
        <v>88</v>
      </c>
      <c r="C21" s="81"/>
      <c r="D21" s="81"/>
      <c r="E21" s="82"/>
    </row>
    <row r="23" spans="1:5" ht="13" thickBot="1" x14ac:dyDescent="0.3"/>
    <row r="24" spans="1:5" ht="12.75" customHeight="1" x14ac:dyDescent="0.25">
      <c r="A24" s="6" t="s">
        <v>16</v>
      </c>
      <c r="B24" s="69" t="s">
        <v>8</v>
      </c>
      <c r="C24" s="69"/>
      <c r="D24" s="69"/>
      <c r="E24" s="78"/>
    </row>
    <row r="25" spans="1:5" ht="50.25" customHeight="1" x14ac:dyDescent="0.25">
      <c r="A25" s="22" t="s">
        <v>20</v>
      </c>
      <c r="B25" s="74" t="s">
        <v>89</v>
      </c>
      <c r="C25" s="74"/>
      <c r="D25" s="74"/>
      <c r="E25" s="75"/>
    </row>
    <row r="26" spans="1:5" ht="50.25" customHeight="1" x14ac:dyDescent="0.25">
      <c r="A26" s="22" t="s">
        <v>90</v>
      </c>
      <c r="B26" s="83" t="s">
        <v>91</v>
      </c>
      <c r="C26" s="84"/>
      <c r="D26" s="84"/>
      <c r="E26" s="85"/>
    </row>
    <row r="27" spans="1:5" ht="50.25" customHeight="1" x14ac:dyDescent="0.25">
      <c r="A27" s="22" t="s">
        <v>61</v>
      </c>
      <c r="B27" s="79" t="s">
        <v>92</v>
      </c>
      <c r="C27" s="79"/>
      <c r="D27" s="79"/>
      <c r="E27" s="80"/>
    </row>
    <row r="28" spans="1:5" ht="50.25" customHeight="1" x14ac:dyDescent="0.25">
      <c r="A28" s="22" t="s">
        <v>93</v>
      </c>
      <c r="B28" s="79" t="s">
        <v>94</v>
      </c>
      <c r="C28" s="79"/>
      <c r="D28" s="79"/>
      <c r="E28" s="80"/>
    </row>
    <row r="29" spans="1:5" ht="50.25" customHeight="1" x14ac:dyDescent="0.25">
      <c r="A29" s="22" t="s">
        <v>95</v>
      </c>
      <c r="B29" s="79" t="s">
        <v>96</v>
      </c>
      <c r="C29" s="79"/>
      <c r="D29" s="79"/>
      <c r="E29" s="80"/>
    </row>
    <row r="30" spans="1:5" ht="50.25" customHeight="1" x14ac:dyDescent="0.25">
      <c r="A30" s="22" t="s">
        <v>23</v>
      </c>
      <c r="B30" s="79" t="s">
        <v>97</v>
      </c>
      <c r="C30" s="79"/>
      <c r="D30" s="79"/>
      <c r="E30" s="80"/>
    </row>
    <row r="31" spans="1:5" ht="13.5" customHeight="1" x14ac:dyDescent="0.25">
      <c r="A31" s="22" t="s">
        <v>98</v>
      </c>
      <c r="B31" s="79" t="s">
        <v>99</v>
      </c>
      <c r="C31" s="79"/>
      <c r="D31" s="79"/>
      <c r="E31" s="80"/>
    </row>
    <row r="32" spans="1:5" x14ac:dyDescent="0.25">
      <c r="A32" s="27" t="s">
        <v>25</v>
      </c>
      <c r="B32" s="79" t="s">
        <v>56</v>
      </c>
      <c r="C32" s="79"/>
      <c r="D32" s="79"/>
      <c r="E32" s="80"/>
    </row>
    <row r="33" spans="1:5" ht="13" thickBot="1" x14ac:dyDescent="0.3">
      <c r="A33" s="28" t="s">
        <v>26</v>
      </c>
      <c r="B33" s="81" t="s">
        <v>51</v>
      </c>
      <c r="C33" s="81"/>
      <c r="D33" s="81"/>
      <c r="E33" s="82"/>
    </row>
    <row r="34" spans="1:5" ht="13.5" thickBot="1" x14ac:dyDescent="0.35">
      <c r="A34" s="26"/>
    </row>
    <row r="35" spans="1:5" ht="12" customHeight="1" x14ac:dyDescent="0.25">
      <c r="A35" s="6" t="s">
        <v>100</v>
      </c>
      <c r="B35" s="69" t="s">
        <v>8</v>
      </c>
      <c r="C35" s="69"/>
      <c r="D35" s="69"/>
      <c r="E35" s="78"/>
    </row>
    <row r="36" spans="1:5" ht="50.25" customHeight="1" x14ac:dyDescent="0.25">
      <c r="A36" s="22" t="s">
        <v>101</v>
      </c>
      <c r="B36" s="74" t="s">
        <v>102</v>
      </c>
      <c r="C36" s="74"/>
      <c r="D36" s="74"/>
      <c r="E36" s="75"/>
    </row>
    <row r="37" spans="1:5" ht="50.25" customHeight="1" x14ac:dyDescent="0.25">
      <c r="A37" s="22" t="s">
        <v>103</v>
      </c>
      <c r="B37" s="74" t="s">
        <v>104</v>
      </c>
      <c r="C37" s="74"/>
      <c r="D37" s="74"/>
      <c r="E37" s="75"/>
    </row>
    <row r="38" spans="1:5" ht="50.25" customHeight="1" x14ac:dyDescent="0.25">
      <c r="A38" s="22" t="s">
        <v>105</v>
      </c>
      <c r="B38" s="79" t="s">
        <v>106</v>
      </c>
      <c r="C38" s="79"/>
      <c r="D38" s="79"/>
      <c r="E38" s="80"/>
    </row>
    <row r="39" spans="1:5" ht="50.25" customHeight="1" thickBot="1" x14ac:dyDescent="0.3">
      <c r="A39" s="25" t="s">
        <v>107</v>
      </c>
      <c r="B39" s="81" t="s">
        <v>108</v>
      </c>
      <c r="C39" s="81"/>
      <c r="D39" s="81"/>
      <c r="E39" s="82"/>
    </row>
    <row r="41" spans="1:5" ht="13" thickBot="1" x14ac:dyDescent="0.3"/>
    <row r="42" spans="1:5" ht="13" x14ac:dyDescent="0.25">
      <c r="A42" s="6" t="s">
        <v>109</v>
      </c>
      <c r="B42" s="69" t="s">
        <v>8</v>
      </c>
      <c r="C42" s="69"/>
      <c r="D42" s="69"/>
      <c r="E42" s="78"/>
    </row>
    <row r="43" spans="1:5" ht="50.25" customHeight="1" x14ac:dyDescent="0.25">
      <c r="A43" s="22" t="s">
        <v>110</v>
      </c>
      <c r="B43" s="74" t="s">
        <v>111</v>
      </c>
      <c r="C43" s="74"/>
      <c r="D43" s="74"/>
      <c r="E43" s="75"/>
    </row>
    <row r="44" spans="1:5" ht="50.25" customHeight="1" thickBot="1" x14ac:dyDescent="0.3">
      <c r="A44" s="24" t="s">
        <v>112</v>
      </c>
      <c r="B44" s="81" t="s">
        <v>113</v>
      </c>
      <c r="C44" s="81"/>
      <c r="D44" s="81"/>
      <c r="E44" s="82"/>
    </row>
    <row r="46" spans="1:5" ht="13" thickBot="1" x14ac:dyDescent="0.3"/>
    <row r="47" spans="1:5" ht="13" x14ac:dyDescent="0.25">
      <c r="A47" s="6" t="s">
        <v>114</v>
      </c>
      <c r="B47" s="69" t="s">
        <v>8</v>
      </c>
      <c r="C47" s="69"/>
      <c r="D47" s="69"/>
      <c r="E47" s="78"/>
    </row>
    <row r="48" spans="1:5" ht="50.25" customHeight="1" x14ac:dyDescent="0.25">
      <c r="A48" s="22" t="s">
        <v>110</v>
      </c>
      <c r="B48" s="74" t="s">
        <v>115</v>
      </c>
      <c r="C48" s="74"/>
      <c r="D48" s="74"/>
      <c r="E48" s="75"/>
    </row>
    <row r="49" spans="1:5" ht="50.25" customHeight="1" thickBot="1" x14ac:dyDescent="0.3">
      <c r="A49" s="24" t="s">
        <v>112</v>
      </c>
      <c r="B49" s="81" t="s">
        <v>116</v>
      </c>
      <c r="C49" s="81"/>
      <c r="D49" s="81"/>
      <c r="E49" s="82"/>
    </row>
    <row r="51" spans="1:5" ht="13" thickBot="1" x14ac:dyDescent="0.3"/>
    <row r="52" spans="1:5" ht="13" x14ac:dyDescent="0.25">
      <c r="A52" s="6" t="s">
        <v>0</v>
      </c>
      <c r="B52" s="69" t="s">
        <v>8</v>
      </c>
      <c r="C52" s="69"/>
      <c r="D52" s="69"/>
      <c r="E52" s="78"/>
    </row>
    <row r="53" spans="1:5" ht="50.25" customHeight="1" x14ac:dyDescent="0.25">
      <c r="A53" s="22" t="s">
        <v>36</v>
      </c>
      <c r="B53" s="74" t="s">
        <v>117</v>
      </c>
      <c r="C53" s="74"/>
      <c r="D53" s="74"/>
      <c r="E53" s="75"/>
    </row>
    <row r="54" spans="1:5" ht="50.25" customHeight="1" x14ac:dyDescent="0.25">
      <c r="A54" s="22" t="s">
        <v>37</v>
      </c>
      <c r="B54" s="74" t="s">
        <v>118</v>
      </c>
      <c r="C54" s="74"/>
      <c r="D54" s="74"/>
      <c r="E54" s="75"/>
    </row>
    <row r="55" spans="1:5" ht="50.25" customHeight="1" x14ac:dyDescent="0.25">
      <c r="A55" s="22" t="s">
        <v>38</v>
      </c>
      <c r="B55" s="79" t="s">
        <v>119</v>
      </c>
      <c r="C55" s="79"/>
      <c r="D55" s="79"/>
      <c r="E55" s="80"/>
    </row>
    <row r="56" spans="1:5" ht="50.25" customHeight="1" thickBot="1" x14ac:dyDescent="0.3">
      <c r="A56" s="22" t="s">
        <v>40</v>
      </c>
      <c r="B56" s="81" t="s">
        <v>120</v>
      </c>
      <c r="C56" s="81"/>
      <c r="D56" s="81"/>
      <c r="E56" s="82"/>
    </row>
    <row r="58" spans="1:5" ht="13" thickBot="1" x14ac:dyDescent="0.3"/>
    <row r="59" spans="1:5" ht="13" x14ac:dyDescent="0.25">
      <c r="A59" s="6" t="s">
        <v>121</v>
      </c>
      <c r="B59" s="69" t="s">
        <v>8</v>
      </c>
      <c r="C59" s="69"/>
      <c r="D59" s="69"/>
      <c r="E59" s="78"/>
    </row>
    <row r="60" spans="1:5" ht="50.25" customHeight="1" x14ac:dyDescent="0.25">
      <c r="A60" s="22" t="s">
        <v>122</v>
      </c>
      <c r="B60" s="74" t="s">
        <v>123</v>
      </c>
      <c r="C60" s="74"/>
      <c r="D60" s="74"/>
      <c r="E60" s="75"/>
    </row>
    <row r="61" spans="1:5" ht="50.25" customHeight="1" x14ac:dyDescent="0.25">
      <c r="A61" s="22" t="s">
        <v>124</v>
      </c>
      <c r="B61" s="74" t="s">
        <v>125</v>
      </c>
      <c r="C61" s="74"/>
      <c r="D61" s="74"/>
      <c r="E61" s="75"/>
    </row>
    <row r="62" spans="1:5" ht="50.25" customHeight="1" thickBot="1" x14ac:dyDescent="0.3">
      <c r="A62" s="22" t="s">
        <v>126</v>
      </c>
      <c r="B62" s="81" t="s">
        <v>127</v>
      </c>
      <c r="C62" s="81"/>
      <c r="D62" s="81"/>
      <c r="E62" s="82"/>
    </row>
    <row r="64" spans="1:5" ht="13" thickBot="1" x14ac:dyDescent="0.3"/>
    <row r="65" spans="1:5" ht="13" x14ac:dyDescent="0.25">
      <c r="A65" s="6" t="s">
        <v>128</v>
      </c>
      <c r="B65" s="69" t="s">
        <v>8</v>
      </c>
      <c r="C65" s="69"/>
      <c r="D65" s="69"/>
      <c r="E65" s="78"/>
    </row>
    <row r="66" spans="1:5" ht="50.25" customHeight="1" x14ac:dyDescent="0.25">
      <c r="A66" s="22" t="s">
        <v>129</v>
      </c>
      <c r="B66" s="74" t="s">
        <v>130</v>
      </c>
      <c r="C66" s="74"/>
      <c r="D66" s="74"/>
      <c r="E66" s="75"/>
    </row>
    <row r="67" spans="1:5" ht="50.25" customHeight="1" thickBot="1" x14ac:dyDescent="0.3">
      <c r="A67" s="25" t="s">
        <v>131</v>
      </c>
      <c r="B67" s="86" t="s">
        <v>132</v>
      </c>
      <c r="C67" s="86"/>
      <c r="D67" s="86"/>
      <c r="E67" s="87"/>
    </row>
    <row r="69" spans="1:5" ht="13" thickBot="1" x14ac:dyDescent="0.3"/>
    <row r="70" spans="1:5" ht="13" x14ac:dyDescent="0.25">
      <c r="A70" s="6" t="s">
        <v>133</v>
      </c>
      <c r="B70" s="69" t="s">
        <v>8</v>
      </c>
      <c r="C70" s="69"/>
      <c r="D70" s="69"/>
      <c r="E70" s="78"/>
    </row>
    <row r="71" spans="1:5" ht="50.25" customHeight="1" thickBot="1" x14ac:dyDescent="0.3">
      <c r="A71" s="25" t="s">
        <v>134</v>
      </c>
      <c r="B71" s="86" t="s">
        <v>135</v>
      </c>
      <c r="C71" s="86"/>
      <c r="D71" s="86"/>
      <c r="E71" s="87"/>
    </row>
  </sheetData>
  <mergeCells count="51">
    <mergeCell ref="B71:E71"/>
    <mergeCell ref="B32:E32"/>
    <mergeCell ref="B33:E33"/>
    <mergeCell ref="B61:E61"/>
    <mergeCell ref="B62:E62"/>
    <mergeCell ref="B65:E65"/>
    <mergeCell ref="B66:E66"/>
    <mergeCell ref="B67:E67"/>
    <mergeCell ref="B70:E70"/>
    <mergeCell ref="B53:E53"/>
    <mergeCell ref="B54:E54"/>
    <mergeCell ref="B55:E55"/>
    <mergeCell ref="B56:E56"/>
    <mergeCell ref="B59:E59"/>
    <mergeCell ref="B60:E60"/>
    <mergeCell ref="B43:E43"/>
    <mergeCell ref="B44:E44"/>
    <mergeCell ref="B47:E47"/>
    <mergeCell ref="B48:E48"/>
    <mergeCell ref="B49:E49"/>
    <mergeCell ref="B52:E52"/>
    <mergeCell ref="B42:E42"/>
    <mergeCell ref="B26:E26"/>
    <mergeCell ref="B27:E27"/>
    <mergeCell ref="B28:E28"/>
    <mergeCell ref="B29:E29"/>
    <mergeCell ref="B30:E30"/>
    <mergeCell ref="B31:E31"/>
    <mergeCell ref="B35:E35"/>
    <mergeCell ref="B36:E36"/>
    <mergeCell ref="B37:E37"/>
    <mergeCell ref="B38:E38"/>
    <mergeCell ref="B39:E39"/>
    <mergeCell ref="B25:E25"/>
    <mergeCell ref="B8:E8"/>
    <mergeCell ref="B9:E9"/>
    <mergeCell ref="B12:E12"/>
    <mergeCell ref="B13:E13"/>
    <mergeCell ref="B14:E14"/>
    <mergeCell ref="B15:E15"/>
    <mergeCell ref="B18:E18"/>
    <mergeCell ref="B19:E19"/>
    <mergeCell ref="B20:E20"/>
    <mergeCell ref="B21:E21"/>
    <mergeCell ref="B24:E24"/>
    <mergeCell ref="B7:E7"/>
    <mergeCell ref="B2:E2"/>
    <mergeCell ref="B3:E3"/>
    <mergeCell ref="B4:E4"/>
    <mergeCell ref="B5:E5"/>
    <mergeCell ref="B6:E6"/>
  </mergeCell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Summary</vt:lpstr>
      <vt:lpstr>DIO_Test_Matrix</vt:lpstr>
      <vt:lpstr>Revision History</vt:lpstr>
      <vt:lpstr>Help</vt:lpstr>
      <vt:lpstr>DIO_Test_Matrix!_Toc513631183</vt:lpstr>
      <vt:lpstr>DIO_Test_Matrix!_Toc513631184</vt:lpstr>
      <vt:lpstr>DIO_Test_Matrix!_Toc513631186</vt:lpstr>
      <vt:lpstr>DIO_Test_Matrix!_Toc513631188</vt:lpstr>
      <vt:lpstr>DIO_Test_Matrix!_Toc513631189</vt:lpstr>
      <vt:lpstr>DIO_Test_Matrix!_Toc513631190</vt:lpstr>
      <vt:lpstr>DIO_Test_Matrix!_Toc513631191</vt:lpstr>
      <vt:lpstr>DIO_Test_Matrix!_Toc513631192</vt:lpstr>
      <vt:lpstr>DIO_Test_Matrix!_Toc513631193</vt:lpstr>
      <vt:lpstr>DIO_Test_Matrix!_Toc513631194</vt:lpstr>
      <vt:lpstr>Test_Category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 Sunil</dc:creator>
  <cp:lastModifiedBy>Raja Kumar</cp:lastModifiedBy>
  <dcterms:created xsi:type="dcterms:W3CDTF">2018-03-29T05:37:10Z</dcterms:created>
  <dcterms:modified xsi:type="dcterms:W3CDTF">2023-03-06T15:58:15Z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2021-06-16T06:06:00Z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44b1d985-c38c-4693-b89b-c7dc7268fa1a</vt:lpwstr>
  </property>
  <property fmtid="{D5CDD505-2E9C-101B-9397-08002B2CF9AE}" pid="8" name="MSIP_Label_4b5591f2-6b23-403d-aa5f-b6d577f5e572_ContentBits">
    <vt:lpwstr>0</vt:lpwstr>
  </property>
</Properties>
</file>