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D:\MPU_MCAL_02.01.00\FTP\AM62x\"/>
    </mc:Choice>
  </mc:AlternateContent>
  <xr:revisionPtr revIDLastSave="0" documentId="13_ncr:1_{DC8A2001-3A7B-4AC4-BA4B-BC7D978D16B4}" xr6:coauthVersionLast="47" xr6:coauthVersionMax="47" xr10:uidLastSave="{00000000-0000-0000-0000-000000000000}"/>
  <bookViews>
    <workbookView xWindow="-110" yWindow="-110" windowWidth="19420" windowHeight="10420" xr2:uid="{00000000-000D-0000-FFFF-FFFF00000000}"/>
  </bookViews>
  <sheets>
    <sheet name="Summary" sheetId="1" r:id="rId1"/>
    <sheet name="WDG_Test_Matrix" sheetId="3" r:id="rId2"/>
    <sheet name="Revision History" sheetId="5" r:id="rId3"/>
    <sheet name="Help" sheetId="7" r:id="rId4"/>
  </sheets>
  <definedNames>
    <definedName name="_xlnm._FilterDatabase" localSheetId="1" hidden="1">WDG_Test_Matrix!$A$8:$P$84</definedName>
    <definedName name="_Toc513631183" localSheetId="1">WDG_Test_Matrix!$G$86</definedName>
    <definedName name="_Toc513631184" localSheetId="1">WDG_Test_Matrix!$G$87</definedName>
    <definedName name="_Toc513631186" localSheetId="1">WDG_Test_Matrix!$G$88</definedName>
    <definedName name="_Toc513631188" localSheetId="1">WDG_Test_Matrix!$G$89</definedName>
    <definedName name="_Toc513631189" localSheetId="1">WDG_Test_Matrix!$G$90</definedName>
    <definedName name="_Toc513631190" localSheetId="1">WDG_Test_Matrix!$G$92</definedName>
    <definedName name="_Toc513631191" localSheetId="1">WDG_Test_Matrix!$G$91</definedName>
    <definedName name="_Toc513631192" localSheetId="1">WDG_Test_Matrix!$G$93</definedName>
    <definedName name="_Toc513631193" localSheetId="1">WDG_Test_Matrix!$G$94</definedName>
    <definedName name="_Toc513631194" localSheetId="1">WDG_Test_Matrix!$G$95</definedName>
    <definedName name="Test_Category">Help!$A$13:$A$15</definedName>
  </definedNames>
  <calcPr calcId="181029"/>
</workbook>
</file>

<file path=xl/calcChain.xml><?xml version="1.0" encoding="utf-8"?>
<calcChain xmlns="http://schemas.openxmlformats.org/spreadsheetml/2006/main">
  <c r="E3" i="3" l="1"/>
  <c r="B22" i="1" l="1"/>
  <c r="B23" i="1"/>
  <c r="B21" i="1"/>
</calcChain>
</file>

<file path=xl/sharedStrings.xml><?xml version="1.0" encoding="utf-8"?>
<sst xmlns="http://schemas.openxmlformats.org/spreadsheetml/2006/main" count="1091" uniqueCount="410">
  <si>
    <t>Test Summary</t>
  </si>
  <si>
    <t>Method of Tests</t>
  </si>
  <si>
    <t>Total Test Cases</t>
  </si>
  <si>
    <t>PASS</t>
  </si>
  <si>
    <t>FAIL</t>
  </si>
  <si>
    <t>NI</t>
  </si>
  <si>
    <t>S.No</t>
  </si>
  <si>
    <t>ID</t>
  </si>
  <si>
    <t>Description</t>
  </si>
  <si>
    <t>Expected Output</t>
  </si>
  <si>
    <t>Test Result</t>
  </si>
  <si>
    <t>Requirement</t>
  </si>
  <si>
    <t>Interface</t>
  </si>
  <si>
    <t>Fault</t>
  </si>
  <si>
    <t>Resource</t>
  </si>
  <si>
    <t>Method of deriving</t>
  </si>
  <si>
    <t>Test Adequacy</t>
  </si>
  <si>
    <t>√</t>
  </si>
  <si>
    <t>Regression</t>
  </si>
  <si>
    <t>Functional</t>
  </si>
  <si>
    <t>Full</t>
  </si>
  <si>
    <t>Negative</t>
  </si>
  <si>
    <t>Verification</t>
  </si>
  <si>
    <t>Configurator</t>
  </si>
  <si>
    <t>Design Coverage</t>
  </si>
  <si>
    <t>Module</t>
  </si>
  <si>
    <t>Document Revision History (Template Version 2.00)</t>
  </si>
  <si>
    <t>Author</t>
  </si>
  <si>
    <t>Version</t>
  </si>
  <si>
    <t>Date</t>
  </si>
  <si>
    <t>Approval</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</si>
  <si>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</si>
  <si>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</si>
  <si>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Release</t>
  </si>
  <si>
    <t>Platform</t>
  </si>
  <si>
    <t>Tester Name</t>
  </si>
  <si>
    <t>Required Baseline Version</t>
  </si>
  <si>
    <t>Scope</t>
  </si>
  <si>
    <t>Requirement Summary</t>
  </si>
  <si>
    <t>Total Designs</t>
  </si>
  <si>
    <t>Implemented</t>
  </si>
  <si>
    <t>Tested</t>
  </si>
  <si>
    <t>Testcase Pending</t>
  </si>
  <si>
    <t>Design to Test Coverage</t>
  </si>
  <si>
    <t>Pending</t>
  </si>
  <si>
    <t>Coverage</t>
  </si>
  <si>
    <t>Test State</t>
  </si>
  <si>
    <t>State</t>
  </si>
  <si>
    <t>Configuration specific test</t>
  </si>
  <si>
    <t>Pass</t>
  </si>
  <si>
    <t>Test Pass</t>
  </si>
  <si>
    <t>Fail</t>
  </si>
  <si>
    <t>Test Fail</t>
  </si>
  <si>
    <t>Requirements Needs to be verified Manually</t>
  </si>
  <si>
    <t>Not Implemented</t>
  </si>
  <si>
    <t>NRY</t>
  </si>
  <si>
    <t>Requirement Mapping</t>
  </si>
  <si>
    <t>Performance</t>
  </si>
  <si>
    <t>Testcase Scope Summary</t>
  </si>
  <si>
    <t>Not Run</t>
  </si>
  <si>
    <t>Test Not Run Yet</t>
  </si>
  <si>
    <t>Blocked</t>
  </si>
  <si>
    <t>Test Blocked because of other test case failure or an Open MR from previous Release</t>
  </si>
  <si>
    <t>BLK</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</si>
  <si>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</si>
  <si>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</si>
  <si>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</si>
  <si>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</si>
  <si>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</si>
  <si>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</si>
  <si>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</si>
  <si>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</si>
  <si>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</si>
  <si>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</si>
  <si>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</si>
  <si>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</si>
  <si>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</si>
  <si>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</si>
  <si>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</si>
  <si>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</si>
  <si>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</si>
  <si>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</si>
  <si>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</si>
  <si>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</si>
  <si>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</si>
  <si>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</si>
  <si>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</si>
  <si>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</si>
  <si>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</si>
  <si>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</si>
  <si>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</si>
  <si>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</si>
  <si>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</si>
  <si>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</si>
  <si>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</si>
  <si>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</si>
  <si>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</si>
  <si>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</si>
  <si>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</si>
  <si>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</si>
  <si>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</si>
  <si>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</si>
  <si>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</si>
  <si>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</si>
  <si>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</si>
  <si>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</si>
  <si>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</si>
  <si>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</si>
  <si>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</si>
  <si>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</si>
  <si>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</si>
  <si>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</si>
  <si>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</si>
  <si>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</si>
  <si>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</si>
  <si>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</si>
  <si>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</si>
  <si>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</si>
  <si>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</si>
  <si>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</si>
  <si>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</si>
  <si>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</si>
  <si>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</si>
  <si>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</si>
  <si>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</si>
  <si>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</si>
  <si>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</si>
  <si>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</si>
  <si>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</si>
  <si>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</si>
  <si>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Priority</t>
  </si>
  <si>
    <t>P0</t>
  </si>
  <si>
    <t>P1</t>
  </si>
  <si>
    <t>Test Scope</t>
  </si>
  <si>
    <t>Qualification</t>
  </si>
  <si>
    <t>Integration</t>
  </si>
  <si>
    <t>Unit</t>
  </si>
  <si>
    <t>Verification Method</t>
  </si>
  <si>
    <t>EVM Verification</t>
  </si>
  <si>
    <t>WDG 1 Sec Test - FAST MODE MCU RTI Instance 0, 12.5 MHz FCLK</t>
  </si>
  <si>
    <t>WDG should be serviced by the driver with set trigger condition(until trigger counter = 0) and then it should generate an interrupt to ESM after expiry. Confirm interrupt generated to ESM is from WDG only.</t>
  </si>
  <si>
    <t>WDG 2 Sec Test - SLOW MODE MCU RTI Instance 0, 12.5 MHz FCLK</t>
  </si>
  <si>
    <t>WDG should be serviced by the driver with set trigger condition(until trigger counter = 0) and then it should generate an interrupt to ESM immediately. Confirm interrupt generated to ESM is from WDG only.</t>
  </si>
  <si>
    <t>WDG Module ID and Version Info Test</t>
  </si>
  <si>
    <t>It should print expected Module Id (102) and version info correctly</t>
  </si>
  <si>
    <t>WDG Register ReadBack Test MCU RTI Instance 0, 12.5 MHZ FCLK</t>
  </si>
  <si>
    <t>WDG should be serviced by the driver with set trigger condition(until trigger counter = 0) and then it should generate an interrupt to ESM immediately. Confirm interrupt generated to ESM is from WDG only. Register contents captured after Init and during serviving watchdog should be same if Readback API is called in between.</t>
  </si>
  <si>
    <t>WDG Test - FAST MODE MIN TimeOut Value(WDG Set Trigger Condition Immediate Reset) MCU RTI Instance 0, 12.5 MHZ FCLK</t>
  </si>
  <si>
    <t>WDG Set Trigger condition should generate an interrupt to ESM immediately.Confirm interrupt generated to ESM is from WDG only.</t>
  </si>
  <si>
    <t>WDG Test, FAST MODE, (MIN + MAX / 2) TIMEOUT Value (WDG Set Trigger Condition ~32 Seconds) MCU RTI Instance 0, 12.5 MHZ FCLK</t>
  </si>
  <si>
    <t>WDG Test, FAST MODE, MAX TIMEOUT Value (WDG Set Trigger Condition 65 Seconds) MCU RTI Instance 0, 12.5 MHZ FCLK</t>
  </si>
  <si>
    <t>WDG 500 mSec Test - FAST MODE MCU RTI Instance 1, 12.5 MHZ FCLK</t>
  </si>
  <si>
    <t>WDG 250 mSec Test - FAST MODE MCU RTI Instance 1, 12.5 MHZ FCLK</t>
  </si>
  <si>
    <t>WDG 750 mSec Test - FAST MODE MCU RTI Instance 1, 12.5 MHZ FCLK</t>
  </si>
  <si>
    <t>WDG 1 mSec Test - FAST MODE MCU RTI Instance 1, 12.5 MHZ FCLK, Equivalence partition test</t>
  </si>
  <si>
    <t>WDG 2500 mSec Test - SLOW MODE MCU RTI Instance 1, 12.5 MHZ FCLK, Equivalence partition test</t>
  </si>
  <si>
    <t>WDG 1 Sec Test, FAST MODE, 50 percent WINDOW SIZE, END TIME VIOLATION TEST, MCU RTI Instance 0, 12.5 MHZ FCLK</t>
  </si>
  <si>
    <t>WDG 2 Sec Test, SLOW MODE, 25 percent WINDOW SIZE, END TIME VIOLATION TEST, MCU RTI Instance 0, 12.5 MHZ FCLK</t>
  </si>
  <si>
    <t>WDG 1 Sec Test, FAST MODE, 12.5 percent WINDOW SIZE, END TIME VIOLATION TEST, MCU RTI Instance 0, 12.5 MHZ FCLK</t>
  </si>
  <si>
    <t>WDG 2 Sec Test, SLOW MODE, 6.25 percent WINDOW SIZE, END TIME VIOLATION TEST, MCU RTI Instance 0, 12.5 MHZ FCLK</t>
  </si>
  <si>
    <t>WDG 1 Sec Test, FAST MODE, 3.125 percent WINDOW SIZE, END TIME VIOLATION TEST, MCU RTI Instance 0, 12.5 MHZ FCLK</t>
  </si>
  <si>
    <t>WDG_Init Development Error Detection and Extended Production Error Test.WDG_Init with default mode (WDGIF_OFF_MODE)</t>
  </si>
  <si>
    <t>Should report DET error and extended error accordingly</t>
  </si>
  <si>
    <t>Wdg_SetTriggerCondition Development Error Detection Test</t>
  </si>
  <si>
    <t>Should report DET error accordingly</t>
  </si>
  <si>
    <t>Wdg_GetVersionInfo Development Error Detection Test</t>
  </si>
  <si>
    <t>Wdg_Trigger Development Error Detection Test</t>
  </si>
  <si>
    <t>WDG Get Base Addr API Development Error Detection Test - (for coverage purpose)</t>
  </si>
  <si>
    <t>Wdg_RegisterReadBack Development Error Detection Test</t>
  </si>
  <si>
    <t>Should report error accordingly</t>
  </si>
  <si>
    <t>WDG 1 Sec Test - FAST MODE MCU RTI Instance 0, Generate Signal from RTI(ESM Interrupt) 12.5 MHz FCLK</t>
  </si>
  <si>
    <t>ESM should generate pulse  and should be observed on Error Pin.</t>
  </si>
  <si>
    <t>WDG should be serviced by the driver with set trigger condition(until trigger counter = 0) and then         it should generate an interrupt to ESM after expiry. Confirm interrupt generated to ESM is from WDG only.</t>
  </si>
  <si>
    <t>Resource usage test : Stack size, Code size</t>
  </si>
  <si>
    <t>Dummy test case for capturing requirements which needs to be verified</t>
  </si>
  <si>
    <t>Verification Required. Check the Verification sheets</t>
  </si>
  <si>
    <t>WDG 1 Sec Test - FAST MODE MCU RTI Instance 0, HFOSC0_CLKOUT FCLK</t>
  </si>
  <si>
    <t>WDG 1 Sec Test - FAST MODE MCU RTI Instance 0, LFOSC_CLKOUT FCLK</t>
  </si>
  <si>
    <t>Wdg Configurator ECUC requirements review</t>
  </si>
  <si>
    <t>Should generate valid configuration for PC, LT and PB variants</t>
  </si>
  <si>
    <t>WDG</t>
  </si>
  <si>
    <t>WDG Test Matrix</t>
  </si>
  <si>
    <t>WDG Test Plan</t>
  </si>
  <si>
    <t>Error guessing</t>
  </si>
  <si>
    <t>Generation and analysis of equivalence classes</t>
  </si>
  <si>
    <t>Document review</t>
  </si>
  <si>
    <t>MCAL-5596</t>
  </si>
  <si>
    <t>usability</t>
  </si>
  <si>
    <t>MCAL-5573</t>
  </si>
  <si>
    <t>Test case to check The WDG Driver  Shall allow development errors, and extended production errors</t>
  </si>
  <si>
    <t>Code Review</t>
  </si>
  <si>
    <t>Test case to check The WDG Driver SWS_Wdg_00111 Dem_SetEventStatus and Set_REportError services shall be used.</t>
  </si>
  <si>
    <t>code Review</t>
  </si>
  <si>
    <t>MCAL-5607</t>
  </si>
  <si>
    <t>MCAL-5631</t>
  </si>
  <si>
    <t>MCAL-5630</t>
  </si>
  <si>
    <t>MCAL-5629</t>
  </si>
  <si>
    <t>MCAL shall provide a User guide and Design document for WDG module.</t>
  </si>
  <si>
    <t>MCAL-5628</t>
  </si>
  <si>
    <t>WDG module shall use RTI Hardware IP on J7ES and implement External Watchdog.</t>
  </si>
  <si>
    <t>MCAL-5549</t>
  </si>
  <si>
    <t>MCAL-5546</t>
  </si>
  <si>
    <t>MCAL-5894</t>
  </si>
  <si>
    <t>:MCAL-5576:</t>
  </si>
  <si>
    <t>:MCAL-5579:MCAL-5572:MCAL-5591:MCAL-5580:MCAL-5544:MCAL-5563:MCAL-5620:MCAL-5548:MCAL-5625:</t>
  </si>
  <si>
    <t>:MCAL-5555:</t>
  </si>
  <si>
    <t>:MCAL-5575:</t>
  </si>
  <si>
    <t>:MCAL-5614:MCAL-5598:</t>
  </si>
  <si>
    <t>:MCAL-5579:</t>
  </si>
  <si>
    <t>unit</t>
  </si>
  <si>
    <t>:MCAL-5568:MCAL-5564:</t>
  </si>
  <si>
    <t>MCAL-5545</t>
  </si>
  <si>
    <t>:MCAL-5577:</t>
  </si>
  <si>
    <t>:MCAL-5553:</t>
  </si>
  <si>
    <t>MCAL-5559:</t>
  </si>
  <si>
    <t>Should not report DET error and extended error accordingly</t>
  </si>
  <si>
    <t>Should not report DET error accordingly</t>
  </si>
  <si>
    <t>Wdg_WindowConfig Development Error Detection Test</t>
  </si>
  <si>
    <t>Wdg_SetMode Test</t>
  </si>
  <si>
    <t>JIRA ID</t>
  </si>
  <si>
    <t>MCAL-2928</t>
  </si>
  <si>
    <t>MCAL-2927</t>
  </si>
  <si>
    <t>MCAL-2925</t>
  </si>
  <si>
    <t>MCAL-2924</t>
  </si>
  <si>
    <t>MCAL-2923</t>
  </si>
  <si>
    <t>MCAL-2922</t>
  </si>
  <si>
    <t>MCAL-2921</t>
  </si>
  <si>
    <t>MCAL-2920</t>
  </si>
  <si>
    <t>MCAL-2919</t>
  </si>
  <si>
    <t>MCAL-2918</t>
  </si>
  <si>
    <t>MCAL-2917</t>
  </si>
  <si>
    <t>MCAL-2916</t>
  </si>
  <si>
    <t>MCAL-2915</t>
  </si>
  <si>
    <t>MCAL-2914</t>
  </si>
  <si>
    <t>MCAL-2913</t>
  </si>
  <si>
    <t>MCAL-2912</t>
  </si>
  <si>
    <t>MCAL-2911</t>
  </si>
  <si>
    <t>MCAL-2910</t>
  </si>
  <si>
    <t>MCAL-7721</t>
  </si>
  <si>
    <t>MCAL-7718</t>
  </si>
  <si>
    <t>MCAL-2926</t>
  </si>
  <si>
    <t>MCAL-2909</t>
  </si>
  <si>
    <t>MCAL-2908</t>
  </si>
  <si>
    <t>MCAL-2907</t>
  </si>
  <si>
    <t>MCAL-2906</t>
  </si>
  <si>
    <t>MCAL-2905</t>
  </si>
  <si>
    <t>MCAL-2904</t>
  </si>
  <si>
    <t>MCAL-2903</t>
  </si>
  <si>
    <t>MCAL-2902</t>
  </si>
  <si>
    <t>MCAL-2900</t>
  </si>
  <si>
    <t>MCAL-2899</t>
  </si>
  <si>
    <t>WDG START TIME VIOLATION TEST 50% WINDOW SIZE MCU RTI Instance 0, 12.5 MHz FCLK</t>
  </si>
  <si>
    <t>MCAL-2901</t>
  </si>
  <si>
    <t>MCAL-3052</t>
  </si>
  <si>
    <t>Fault Injection</t>
  </si>
  <si>
    <t>MCAL-5577</t>
  </si>
  <si>
    <t>Requirements Analysis</t>
  </si>
  <si>
    <t>WDG Module: File Structure</t>
  </si>
  <si>
    <t>Verify WDG module file include structure is as per MCAL-5573</t>
  </si>
  <si>
    <t>WDG Module shall follow the sequence diagram as described in Autosar Spec</t>
  </si>
  <si>
    <t>MCAL-3047</t>
  </si>
  <si>
    <t>MCAL Module: WDG: ASIL D Process</t>
  </si>
  <si>
    <t>Ensure WDG driver implemented as per ASIL D process</t>
  </si>
  <si>
    <t>WDG Module Common: The MCAL WDG module is developed based on AUTOSAR 4.3.1 specification</t>
  </si>
  <si>
    <t>WDG Module: MCAL Module: WDG: CSL Library Porting</t>
  </si>
  <si>
    <t>Verify and ensure the CSL files are present within WDG MCAL module and WDG MCAL module is independent of PDK CSL library</t>
  </si>
  <si>
    <t>MCAL-7752</t>
  </si>
  <si>
    <t>WDG Module shall follow General Design Rules as listed by AUTOSAR Spec 4.3.1 section 7.1.</t>
  </si>
  <si>
    <t>MCAL-7753</t>
  </si>
  <si>
    <t>MCAL-7754</t>
  </si>
  <si>
    <t>MCAL-7755</t>
  </si>
  <si>
    <t>MCAL-7757</t>
  </si>
  <si>
    <t>MCAL-7756</t>
  </si>
  <si>
    <t>MCAL-7759</t>
  </si>
  <si>
    <t>Test case to check The WDG module Internal Wdg Req : Access</t>
  </si>
  <si>
    <t>Ensure WDG module To access the internal watchdog hardware, the corresponding Wdg module instance shall access the hardware for watchdog servicing directly</t>
  </si>
  <si>
    <t>Test case to check The WDG Driver shall have Imported types from following modules: Dem, Std_Types and WdgIf. Refer to SWS_Wdg_00105. It shall also define a new type for "Wdg_ConfigType", refer to SWS_Wdg_00171</t>
  </si>
  <si>
    <t>Verify and ensure that WDG driver  imported types from  Dem, Std_Types and WdgIf.</t>
  </si>
  <si>
    <t>MCAL-7769</t>
  </si>
  <si>
    <t>Verify WDG module uses RTI Hardware IP on J7ES.</t>
  </si>
  <si>
    <t>MCAL-7770</t>
  </si>
  <si>
    <t>MCAL-5584</t>
  </si>
  <si>
    <t>MCAL-5595</t>
  </si>
  <si>
    <t>MCAL-5567</t>
  </si>
  <si>
    <t>WDG module: trigger Routine Test. To test API functionality(Wdg_Trigger())</t>
  </si>
  <si>
    <t>WDG module: Sets the timeout value for the trigger counter. To test API functionality(Wdg_SetTriggerCondition())</t>
  </si>
  <si>
    <t>WDG Module:  Test case to check  initialized the WDG driver. To test API functionality(Wdg_init())</t>
  </si>
  <si>
    <t>MCAL-5583</t>
  </si>
  <si>
    <t>MCAL-5632</t>
  </si>
  <si>
    <t>Boundary Value Analysis</t>
  </si>
  <si>
    <t>MCAL-5554</t>
  </si>
  <si>
    <t>ESM should generate pulse  and should be observed on Error Pin...Anything else, like error prints (ERROR / Error / error) and/or DET/DEM, notifications &amp; hang indicates a failure</t>
  </si>
  <si>
    <t>Wdg module depends on the external module ESM to generate pulse after expiry which could be used to trigger SoC reset</t>
  </si>
  <si>
    <t>Verify the WDG driver should meet the requirements MCAL-5568,MCAL-5564. Anything else, like error prints (ERROR / Error / error) and/or DET/DEM, notifications &amp; hang indicates a failure.</t>
  </si>
  <si>
    <t>verify WDG Driver follows General Design Rules as listed by AUTOSAR Spec 4.3.1 section 7.1</t>
  </si>
  <si>
    <t>WDG module follows the sequence diagram as described in Autosar Spec.</t>
  </si>
  <si>
    <t>Verify the generated doxygen API documentation and check module user guide review pages</t>
  </si>
  <si>
    <t>Verify MCAL-5546 is implemented.  Verify the Configuration are correct as per AUTOSAR 4.3.1 specification.</t>
  </si>
  <si>
    <t>Vector Tool</t>
  </si>
  <si>
    <t>WDG Module: MCAL WDG module  supports AUTOSAR 4.3.1 API</t>
  </si>
  <si>
    <t>Verify WDG functionality works as expected without errors.</t>
  </si>
  <si>
    <t>WDG 1 Sec Test - FAST MODE MCU RTI Instance 0,32 KHz FCLK, Run with Config 3</t>
  </si>
  <si>
    <t>MCAL-7771</t>
  </si>
  <si>
    <t>Verify WDG functionality on MCU2_1 core of SoC works as expected without errors.</t>
  </si>
  <si>
    <t>:MCAL-5599:MCAL-5558:MCAL-5603:MCAL-5560:MCAL-5603:MCAL-5623:MCAL-5543:MCAL-5594:MCAL-5569:MCAL-5612:MCAL-5551:MCAL-5622:MCAL-5547:MCAL-5557:MCAL-5587:MCAL-5584:MCAL-5542:MCAL-5621:MCAL-5586:MCAL-5550:MCAL-5618:MCAL-5592:MCAL-5593:MCAL-5590:MCAL-5571:MCAL-5616:MCAL-5578:MCAL-5624:MCAL-5604:MCAL-5597:</t>
  </si>
  <si>
    <t>WDG Common :The MCAL shall support EB Tresos Configurator for configuration of MCAL modules.</t>
  </si>
  <si>
    <t>MCAL-3030</t>
  </si>
  <si>
    <t>MCAL-7688</t>
  </si>
  <si>
    <t>Verify MCAL-921 is implemented and ensure the configuration is generated using Tresos EB GUI</t>
  </si>
  <si>
    <t>MCAL-3031</t>
  </si>
  <si>
    <t>MCAL-7689</t>
  </si>
  <si>
    <t>MCAL modules shall be able to build and execute in Release Profile</t>
  </si>
  <si>
    <t>Verify daily/rc build log. There should no error / warings and binary generated.</t>
  </si>
  <si>
    <t>WDG Module Common: MCAL modules shall be able to build and execute in Debug Profile</t>
  </si>
  <si>
    <t>MCAL-3032</t>
  </si>
  <si>
    <t>MCAL-7695</t>
  </si>
  <si>
    <t>MCAL-3033</t>
  </si>
  <si>
    <t>MCAL-7684</t>
  </si>
  <si>
    <t>WDG Module Common: The MCAL shall be licensed under TI Commercial using SRAS process</t>
  </si>
  <si>
    <t>Verify installer .mpi (provide path) has SRAS license</t>
  </si>
  <si>
    <t>MCAL-3034</t>
  </si>
  <si>
    <t>Verify daily/rc build log. There should no error / warings.</t>
  </si>
  <si>
    <t>MCAL-7693</t>
  </si>
  <si>
    <t>WDG Module Common: The MCAL package shall include release notes. In addition previous Release Notes documents shall also be archived and provided in each release package</t>
  </si>
  <si>
    <t>Check for release notes in included in RC package at mcusw_xx_yy_zz_bb/docs/</t>
  </si>
  <si>
    <t>MCAL-7685</t>
  </si>
  <si>
    <t>MCAL-3035</t>
  </si>
  <si>
    <t>MCAL-3038</t>
  </si>
  <si>
    <t>WDG Module Common: The build mechanism shall provide ability to build individual MCAL modules. This is required to ensure customer could selectively use MCAL modules with AUTOSAR stack</t>
  </si>
  <si>
    <t>MCAL-7680</t>
  </si>
  <si>
    <t>MCAL-3042</t>
  </si>
  <si>
    <t>WDG Module Common: The MCAL shall not do any dynamic allocation of memory. All memory requirement should be statically allocated at compile time</t>
  </si>
  <si>
    <t>MCAL-7696</t>
  </si>
  <si>
    <t>Ensure PDK/CSL OS allocation API's are not used. Hint grep for API names such as malloc,calloc are called in drivers.</t>
  </si>
  <si>
    <t>MCAL-7682</t>
  </si>
  <si>
    <t>MCAL-3043</t>
  </si>
  <si>
    <t>WDG Module Common: All MCAL modules shall document the detailed design of the module.</t>
  </si>
  <si>
    <t>MCAL-7679</t>
  </si>
  <si>
    <t>WDG Module Common: Source installer shall contain only source files</t>
  </si>
  <si>
    <t>Verify the generated doxygen API documentation.</t>
  </si>
  <si>
    <t>MCAL-3045</t>
  </si>
  <si>
    <t>Common for all modules, check if the installer installs only source</t>
  </si>
  <si>
    <t>MCAL-7690</t>
  </si>
  <si>
    <t>WDG Module Common: The MCAL shall support Makefile based build</t>
  </si>
  <si>
    <t>Common for all modules, check user guide for non-make based build mechanisims.</t>
  </si>
  <si>
    <t>MCAL-3046</t>
  </si>
  <si>
    <t>MCAL-7677</t>
  </si>
  <si>
    <t>WDG Module Common: The MCAL shall provide User Guide documentation with details on installation and out-of-box instructions, driver details, feature information and programming information.As prescribed by SWS_BSW_00002 of AUTOSAR_SWS_BSWGeneral.pdf</t>
  </si>
  <si>
    <t>MCAL-3051</t>
  </si>
  <si>
    <t>WDG Module Common: MCUSW driver and demo application will depend on UDMA to move data from &amp; to peripheral to &amp; from memory. MCUSW shall depend on PDK to provide UDMA libraries that could be used to program UDMA for data movement</t>
  </si>
  <si>
    <t>Code review : Ensure the module makefile dosen't include UDMA as a dependent component.</t>
  </si>
  <si>
    <t>MCAL-3050</t>
  </si>
  <si>
    <t>MCAL-7681</t>
  </si>
  <si>
    <t>WDG Module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</si>
  <si>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registation of interrupts.</t>
  </si>
  <si>
    <t>MCAL-7676</t>
  </si>
  <si>
    <t>MCAL-3065</t>
  </si>
  <si>
    <t>WDG Module Common: A separate configurator installer shall be provided.</t>
  </si>
  <si>
    <t>Check if a separate installer mcusw_xx_yy_zz_bb_config.exe is provided in the RC build.</t>
  </si>
  <si>
    <t>MCAL-7698</t>
  </si>
  <si>
    <t>MCAL-7799</t>
  </si>
  <si>
    <t>Verify and check WDG module user guide and design document for WDG functionality</t>
  </si>
  <si>
    <t>Review</t>
  </si>
  <si>
    <t>Verified through code review, check module code review comments/status</t>
  </si>
  <si>
    <t>WDG Module Common: The MCAL modules shall not access any memory or any common peripheral/registers other than the module memory space.</t>
  </si>
  <si>
    <t>MCAL-7678</t>
  </si>
  <si>
    <t>MCAL-3066</t>
  </si>
  <si>
    <t>WDG Module Common: The MCAL package shall include appropriate license &amp; manifest documents approved by marketing &amp; legal</t>
  </si>
  <si>
    <t>MCAL-7692</t>
  </si>
  <si>
    <t>MCAL-3044</t>
  </si>
  <si>
    <t>WDG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</si>
  <si>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</si>
  <si>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MCAL-7687</t>
  </si>
  <si>
    <t>MCAL-3040</t>
  </si>
  <si>
    <t>WDG Module Common: The MCAL modules shall support C++ build (i.e. only the MCAL libraries shall support c++ build)</t>
  </si>
  <si>
    <t>WDG Module: MCAL WDG module shall support MCU2_1 core of SoC</t>
  </si>
  <si>
    <t>MCAL-7686</t>
  </si>
  <si>
    <t>WDG Module Common: The user-interface level sources shall be documented using Doxygen style.For the APIs that are exposed to user, the function comments shall be more detailed. For example the function shall contain details on the parameter, example, return values etc</t>
  </si>
  <si>
    <t>MCAL-3041</t>
  </si>
  <si>
    <t>WDG Module Common: The MCAL modules shall be unit tested using test suite written in compliance with a common unit test framework.The test suite can be automated and used for both functional (black box testing) and unit level test (white box testing)</t>
  </si>
  <si>
    <t>Check for the UT log and ensure a menu is presented and test stats are printed.</t>
  </si>
  <si>
    <t>MCAL-3037</t>
  </si>
  <si>
    <t>WDG Module Common: The MCAL shall provide test report for each MCAL module</t>
  </si>
  <si>
    <t>Check for presence of module test report in RC / Final package</t>
  </si>
  <si>
    <t>MCAL-3039</t>
  </si>
  <si>
    <t>MCAL-3048</t>
  </si>
  <si>
    <t>WDG Module Common: MCAL modules shall follow guidelines provided by MISRA C 2012, third party tool (such as KLOCKWORK) shall be used to ensure compliance.MCAL release shall include MISRA C report &amp; MISRA C Policy</t>
  </si>
  <si>
    <t>Ensure KLOCKWROK / MISRAC report is included in RC under docs folder.</t>
  </si>
  <si>
    <t>wdg_SetMode test(for dynamic coverage purpose-Dummy Function, just to return E_OK if called from WDG IF layer)</t>
  </si>
  <si>
    <t>:MCAL-5626:MCAL-5617:MCAL-5602:MCAL-5585:MCAL-5613:MCAL-5589:MCAL-5556:
MCAL-5552:MCAL-5608:MCAL-5566:MCAL-5610:MCAL-5615:MCAL-5605:MCAL-5574:MCAL-5588:
MCAL-5561:MCAL-5601:MCAL-5600:MCAL-5565:MCAL-5562:MCAL-5581:MCAL-5599:MCAL-5541:MCAL-5570:MCAL-5582:MCAL-5606:MCAL-5609:MCAL-5611:</t>
  </si>
  <si>
    <t>Safety Diagnostic Features work as expected without reporting errors.  Internal Diagnostic mode can be Enabled and Disabled. Critical Registers can be read successfully. Anything else, like error prints (ERROR / Error / error) and/or DET/DEM, notifications &amp; hang indicates a failure.</t>
  </si>
  <si>
    <t>Failure Mode Analysis</t>
  </si>
  <si>
    <t>:MCAL-5893:</t>
  </si>
  <si>
    <t>WDG Module: Safety Diagnostic Features functionality test case</t>
  </si>
  <si>
    <t>:MCAL-5553:MCAL-5619:</t>
  </si>
  <si>
    <t>WDG should be serviced by the driver with set trigger condition(until trigger counter = 0) and then  it should generate an interrupt to ESM after expiry. Confirm interrupt generated to ESM is from WDG only.</t>
  </si>
  <si>
    <t>WDG Module Common: Is the example BFT run on EVM</t>
  </si>
  <si>
    <t>MCAL-3028</t>
  </si>
  <si>
    <t>Verify that there is no corruption in stack and memory section.</t>
  </si>
  <si>
    <t>WDG Common: Memory Corruption Test.</t>
  </si>
  <si>
    <t>MCAL-7956</t>
  </si>
  <si>
    <t>AM62X</t>
  </si>
  <si>
    <t>Raja Kumar</t>
  </si>
  <si>
    <t>Approved</t>
  </si>
  <si>
    <t>Updated Test Cases, Release and Baseline Version.</t>
  </si>
  <si>
    <t>Wdg Initial test plan</t>
  </si>
  <si>
    <t>MCAL_AM62X_AM62Q_02.01.00</t>
  </si>
  <si>
    <t>MPU</t>
  </si>
  <si>
    <t>Copyright © 2018 Texas Instruments Incorporated.  All rights reserved.</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</si>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</sst>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sz val="10"/>
      <name val="Arial"/>
      <family val="2"/>
    </font>
    <font>
      <b/>
      <sz val="10"/>
      <name val="Arial"/>
      <family val="2"/>
    </font>
    <font>
      <b/>
      <sz val="10"/>
      <color indexed="17"/>
      <name val="Arial"/>
      <family val="2"/>
    </font>
    <font>
      <sz val="10"/>
      <color indexed="17"/>
      <name val="Arial"/>
      <family val="2"/>
    </font>
    <font>
      <b/>
      <sz val="10"/>
      <color indexed="10"/>
      <name val="Arial"/>
      <family val="2"/>
    </font>
    <font>
      <sz val="10"/>
      <color indexed="10"/>
      <name val="Arial"/>
      <family val="2"/>
    </font>
    <font>
      <b/>
      <sz val="10"/>
      <color indexed="14"/>
      <name val="Arial"/>
      <family val="2"/>
    </font>
    <font>
      <sz val="10"/>
      <color indexed="14"/>
      <name val="Arial"/>
      <family val="2"/>
    </font>
    <font>
      <b/>
      <sz val="10"/>
      <color indexed="16"/>
      <name val="Arial"/>
      <family val="2"/>
    </font>
    <font>
      <sz val="10"/>
      <color indexed="16"/>
      <name val="Arial"/>
      <family val="2"/>
    </font>
    <font>
      <b/>
      <sz val="10"/>
      <color indexed="12"/>
      <name val="Arial"/>
      <family val="2"/>
    </font>
    <font>
      <sz val="10"/>
      <color indexed="12"/>
      <name val="Arial"/>
      <family val="2"/>
    </font>
    <font>
      <sz val="10"/>
      <name val="Arial"/>
      <family val="2"/>
    </font>
    <font>
      <sz val="10"/>
      <color rgb="FF000000"/>
      <name val="Arial"/>
      <family val="2"/>
    </font>
    <font>
      <sz val="10"/>
      <color theme="1"/>
      <name val="Arial"/>
      <family val="2"/>
    </font>
    <font>
      <sz val="10"/>
      <color rgb="FF000000"/>
      <name val="Calibri"/>
      <family val="2"/>
      <scheme val="minor"/>
    </font>
    <font>
      <sz val="10"/>
      <name val="Calibri"/>
      <family val="2"/>
      <scheme val="minor"/>
    </font>
    <font>
      <sz val="11"/>
      <name val="Calibri"/>
      <family val="2"/>
      <scheme val="minor"/>
    </font>
  </fonts>
  <fills count="8">
    <fill>
      <patternFill patternType="none"/>
    </fill>
    <fill>
      <patternFill patternType="gray125"/>
    </fill>
    <fill>
      <patternFill patternType="solid">
        <fgColor rgb="FFFCCC9C"/>
        <bgColor indexed="64"/>
      </patternFill>
    </fill>
    <fill>
      <patternFill patternType="solid">
        <fgColor rgb="FFCEFFCE"/>
        <bgColor indexed="64"/>
      </patternFill>
    </fill>
    <fill>
      <patternFill patternType="solid">
        <fgColor rgb="FFCDFFFF"/>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indexed="64"/>
      </top>
      <bottom style="thin">
        <color auto="1"/>
      </bottom>
      <diagonal/>
    </border>
    <border>
      <left/>
      <right/>
      <top/>
      <bottom style="thin">
        <color auto="1"/>
      </bottom>
      <diagonal/>
    </border>
  </borders>
  <cellStyleXfs count="6">
    <xf numFmtId="0" fontId="0" fillId="0" borderId="0"/>
    <xf numFmtId="0" fontId="6" fillId="0" borderId="0"/>
    <xf numFmtId="9" fontId="18" fillId="0" borderId="0" applyFont="0" applyFill="0" applyBorder="0" applyAlignment="0" applyProtection="0"/>
    <xf numFmtId="9" fontId="1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cellStyleXfs>
  <cellXfs count="85">
    <xf numFmtId="0" fontId="0" fillId="0" borderId="0" xfId="0"/>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0" fontId="4" fillId="0" borderId="1" xfId="0" applyNumberFormat="1" applyFont="1" applyBorder="1" applyAlignment="1">
      <alignment vertical="center" wrapText="1"/>
    </xf>
    <xf numFmtId="0" fontId="5" fillId="0" borderId="0" xfId="0" applyFont="1"/>
    <xf numFmtId="0" fontId="6" fillId="0" borderId="0" xfId="1"/>
    <xf numFmtId="0" fontId="7" fillId="0" borderId="5" xfId="1" applyFont="1" applyBorder="1" applyAlignment="1">
      <alignment horizontal="left" vertical="center" wrapText="1"/>
    </xf>
    <xf numFmtId="0" fontId="7" fillId="0" borderId="7" xfId="1" applyFont="1" applyBorder="1" applyAlignment="1">
      <alignment horizontal="left" vertical="center" wrapText="1"/>
    </xf>
    <xf numFmtId="0" fontId="7" fillId="5" borderId="8" xfId="1" applyFont="1" applyFill="1" applyBorder="1"/>
    <xf numFmtId="0" fontId="7" fillId="5" borderId="10" xfId="1" applyFont="1" applyFill="1" applyBorder="1" applyAlignment="1">
      <alignment vertical="center" wrapText="1"/>
    </xf>
    <xf numFmtId="0" fontId="8" fillId="0" borderId="8" xfId="1" applyFont="1" applyBorder="1" applyAlignment="1">
      <alignment vertical="center"/>
    </xf>
    <xf numFmtId="0" fontId="8" fillId="0" borderId="10" xfId="1" applyFont="1" applyBorder="1" applyAlignment="1">
      <alignment vertical="center" wrapText="1"/>
    </xf>
    <xf numFmtId="0" fontId="10" fillId="0" borderId="8" xfId="1" applyFont="1" applyBorder="1" applyAlignment="1">
      <alignment vertical="center"/>
    </xf>
    <xf numFmtId="0" fontId="10" fillId="0" borderId="10" xfId="1" applyFont="1" applyBorder="1" applyAlignment="1">
      <alignment vertical="center" wrapText="1"/>
    </xf>
    <xf numFmtId="0" fontId="12" fillId="0" borderId="8" xfId="1" applyFont="1" applyBorder="1" applyAlignment="1">
      <alignment vertical="center"/>
    </xf>
    <xf numFmtId="0" fontId="12" fillId="0" borderId="10" xfId="1" applyFont="1" applyBorder="1" applyAlignment="1">
      <alignment vertical="center" wrapText="1"/>
    </xf>
    <xf numFmtId="0" fontId="14" fillId="0" borderId="8" xfId="1" applyFont="1" applyBorder="1" applyAlignment="1">
      <alignment vertical="center"/>
    </xf>
    <xf numFmtId="0" fontId="14" fillId="0" borderId="10" xfId="1" applyFont="1" applyBorder="1" applyAlignment="1">
      <alignment vertical="center" wrapText="1"/>
    </xf>
    <xf numFmtId="0" fontId="16" fillId="0" borderId="8" xfId="1" applyFont="1" applyBorder="1" applyAlignment="1">
      <alignment vertical="center"/>
    </xf>
    <xf numFmtId="0" fontId="16" fillId="0" borderId="10" xfId="1" applyFont="1" applyBorder="1" applyAlignment="1">
      <alignment vertical="center" wrapText="1"/>
    </xf>
    <xf numFmtId="0" fontId="7" fillId="6" borderId="11" xfId="1" applyFont="1" applyFill="1" applyBorder="1" applyAlignment="1">
      <alignment vertical="center"/>
    </xf>
    <xf numFmtId="0" fontId="7" fillId="6" borderId="13" xfId="1" applyFont="1" applyFill="1" applyBorder="1" applyAlignment="1">
      <alignment vertical="center" wrapText="1"/>
    </xf>
    <xf numFmtId="0" fontId="18" fillId="0" borderId="8" xfId="1" applyFont="1" applyBorder="1"/>
    <xf numFmtId="0" fontId="18" fillId="0" borderId="8" xfId="1" applyFont="1" applyBorder="1" applyAlignment="1">
      <alignment vertical="center"/>
    </xf>
    <xf numFmtId="0" fontId="18" fillId="0" borderId="11" xfId="1" applyFont="1" applyBorder="1" applyAlignment="1">
      <alignment vertical="center"/>
    </xf>
    <xf numFmtId="0" fontId="18" fillId="0" borderId="11" xfId="1" applyFont="1" applyBorder="1"/>
    <xf numFmtId="0" fontId="7" fillId="0" borderId="0" xfId="1" applyFont="1"/>
    <xf numFmtId="0" fontId="18" fillId="0" borderId="0" xfId="1" applyFont="1"/>
    <xf numFmtId="0" fontId="18" fillId="0" borderId="17" xfId="1" applyFont="1" applyBorder="1"/>
    <xf numFmtId="0" fontId="4" fillId="0" borderId="1" xfId="0" applyFont="1" applyBorder="1" applyAlignment="1">
      <alignment vertical="top" wrapText="1"/>
    </xf>
    <xf numFmtId="0" fontId="0" fillId="0" borderId="15" xfId="0" applyBorder="1"/>
    <xf numFmtId="0" fontId="0" fillId="0" borderId="3" xfId="0" applyBorder="1"/>
    <xf numFmtId="0" fontId="3" fillId="2" borderId="18" xfId="0" applyFont="1" applyFill="1" applyBorder="1" applyAlignment="1">
      <alignment horizontal="center" vertical="center" wrapText="1"/>
    </xf>
    <xf numFmtId="0" fontId="3" fillId="4" borderId="19" xfId="0" applyFont="1" applyFill="1" applyBorder="1" applyAlignment="1">
      <alignment horizontal="center" vertical="center"/>
    </xf>
    <xf numFmtId="0" fontId="21" fillId="4" borderId="19" xfId="0" applyFont="1" applyFill="1" applyBorder="1" applyAlignment="1">
      <alignment horizontal="center" vertical="center"/>
    </xf>
    <xf numFmtId="0" fontId="0" fillId="0" borderId="20" xfId="0" applyBorder="1"/>
    <xf numFmtId="0" fontId="22" fillId="0" borderId="9" xfId="0" applyFont="1" applyBorder="1" applyAlignment="1">
      <alignment vertical="top" wrapText="1"/>
    </xf>
    <xf numFmtId="0" fontId="23" fillId="0" borderId="9" xfId="0" applyFont="1" applyBorder="1" applyAlignment="1">
      <alignment vertical="top" wrapText="1"/>
    </xf>
    <xf numFmtId="0" fontId="23" fillId="0" borderId="9" xfId="0" applyFont="1" applyBorder="1" applyAlignment="1">
      <alignment horizontal="left" vertical="top" wrapText="1"/>
    </xf>
    <xf numFmtId="0" fontId="23" fillId="0" borderId="9" xfId="0" applyFont="1" applyBorder="1" applyAlignment="1">
      <alignment vertical="center" wrapText="1"/>
    </xf>
    <xf numFmtId="14" fontId="23" fillId="0" borderId="9" xfId="0" applyNumberFormat="1" applyFont="1" applyBorder="1" applyAlignment="1">
      <alignment horizontal="left" vertical="top" wrapText="1"/>
    </xf>
    <xf numFmtId="0" fontId="20" fillId="0" borderId="9" xfId="0" applyFont="1" applyBorder="1" applyAlignment="1">
      <alignment vertical="center" wrapText="1"/>
    </xf>
    <xf numFmtId="0" fontId="0" fillId="0" borderId="9" xfId="0" applyBorder="1"/>
    <xf numFmtId="0" fontId="20" fillId="7" borderId="9" xfId="0" applyFont="1" applyFill="1" applyBorder="1" applyAlignment="1">
      <alignment vertical="center" wrapText="1"/>
    </xf>
    <xf numFmtId="0" fontId="6" fillId="7" borderId="9" xfId="0" applyFont="1" applyFill="1" applyBorder="1" applyAlignment="1">
      <alignment wrapText="1"/>
    </xf>
    <xf numFmtId="0" fontId="6" fillId="0" borderId="9" xfId="0" applyFont="1" applyBorder="1" applyAlignment="1">
      <alignment wrapText="1"/>
    </xf>
    <xf numFmtId="0" fontId="20" fillId="0" borderId="9" xfId="0" applyFont="1" applyBorder="1" applyAlignment="1">
      <alignment wrapText="1"/>
    </xf>
    <xf numFmtId="0" fontId="19" fillId="0" borderId="9" xfId="0" applyFont="1" applyBorder="1" applyAlignment="1">
      <alignment vertical="center" wrapText="1"/>
    </xf>
    <xf numFmtId="14" fontId="4" fillId="0" borderId="1" xfId="0" applyNumberFormat="1" applyFont="1" applyBorder="1" applyAlignment="1">
      <alignment vertical="center" wrapText="1"/>
    </xf>
    <xf numFmtId="0" fontId="0" fillId="0" borderId="19" xfId="0" applyBorder="1"/>
    <xf numFmtId="14" fontId="0" fillId="0" borderId="19" xfId="0" applyNumberFormat="1" applyBorder="1"/>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4" fontId="4" fillId="0" borderId="2" xfId="0"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5" fillId="0" borderId="9" xfId="1" applyFont="1" applyBorder="1" applyAlignment="1">
      <alignment vertical="center" wrapText="1"/>
    </xf>
    <xf numFmtId="0" fontId="7" fillId="0" borderId="6" xfId="1" applyFont="1" applyBorder="1" applyAlignment="1">
      <alignment horizontal="left" vertical="center" wrapText="1"/>
    </xf>
    <xf numFmtId="0" fontId="6" fillId="5" borderId="9" xfId="1" applyFill="1" applyBorder="1" applyAlignment="1">
      <alignment wrapText="1"/>
    </xf>
    <xf numFmtId="0" fontId="9" fillId="0" borderId="9" xfId="1" applyFont="1" applyBorder="1" applyAlignment="1">
      <alignment vertical="center" wrapText="1"/>
    </xf>
    <xf numFmtId="0" fontId="11" fillId="0" borderId="9" xfId="1" applyFont="1" applyBorder="1" applyAlignment="1">
      <alignment vertical="center" wrapText="1"/>
    </xf>
    <xf numFmtId="0" fontId="13" fillId="0" borderId="9" xfId="1" applyFont="1" applyBorder="1" applyAlignment="1">
      <alignment vertical="center" wrapText="1"/>
    </xf>
    <xf numFmtId="0" fontId="18" fillId="0" borderId="9" xfId="1" applyFont="1" applyBorder="1" applyAlignment="1">
      <alignment wrapText="1"/>
    </xf>
    <xf numFmtId="0" fontId="18" fillId="0" borderId="10" xfId="1" applyFont="1" applyBorder="1" applyAlignment="1">
      <alignment wrapText="1"/>
    </xf>
    <xf numFmtId="0" fontId="17" fillId="0" borderId="9" xfId="1" applyFont="1" applyBorder="1" applyAlignment="1">
      <alignment vertical="center" wrapText="1"/>
    </xf>
    <xf numFmtId="0" fontId="18" fillId="6" borderId="12" xfId="1" applyFont="1" applyFill="1" applyBorder="1" applyAlignment="1">
      <alignment vertical="center" wrapText="1"/>
    </xf>
    <xf numFmtId="0" fontId="7" fillId="0" borderId="7" xfId="1" applyFont="1" applyBorder="1" applyAlignment="1">
      <alignment horizontal="left" vertical="center" wrapText="1"/>
    </xf>
    <xf numFmtId="0" fontId="18" fillId="0" borderId="9" xfId="1" applyFont="1" applyBorder="1" applyAlignment="1">
      <alignment vertical="center" wrapText="1"/>
    </xf>
    <xf numFmtId="0" fontId="18" fillId="0" borderId="10" xfId="1" applyFont="1" applyBorder="1" applyAlignment="1">
      <alignment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0" fontId="18" fillId="0" borderId="14" xfId="1" applyFont="1" applyBorder="1" applyAlignment="1">
      <alignment wrapText="1"/>
    </xf>
    <xf numFmtId="0" fontId="18" fillId="0" borderId="15" xfId="1" applyFont="1" applyBorder="1"/>
    <xf numFmtId="0" fontId="18" fillId="0" borderId="16" xfId="1" applyFont="1" applyBorder="1"/>
    <xf numFmtId="0" fontId="18" fillId="0" borderId="12" xfId="1" applyFont="1" applyBorder="1" applyAlignment="1">
      <alignment wrapText="1"/>
    </xf>
    <xf numFmtId="0" fontId="18" fillId="0" borderId="13" xfId="1" applyFont="1" applyBorder="1" applyAlignment="1">
      <alignment wrapText="1"/>
    </xf>
  </cellXfs>
  <cellStyles count="6">
    <cellStyle name="Normal" xfId="0" builtinId="0"/>
    <cellStyle name="Normal 2" xfId="1" xr:uid="{00000000-0005-0000-0000-000001000000}"/>
    <cellStyle name="Percent 2" xfId="2" xr:uid="{00000000-0005-0000-0000-000002000000}"/>
    <cellStyle name="Percent 2 2" xfId="4" xr:uid="{AF342964-C923-4442-8885-D49B49936910}"/>
    <cellStyle name="Percent 3" xfId="3" xr:uid="{00000000-0005-0000-0000-000003000000}"/>
    <cellStyle name="Percent 3 2" xfId="5" xr:uid="{DFC83EEA-ABA4-49C5-97EA-CB82651CA19C}"/>
  </cellStyles>
  <dxfs count="0"/>
  <tableStyles count="0" defaultTableStyle="TableStyleMedium9" defaultPivotStyle="PivotStyleLight16"/>
  <colors>
    <mruColors>
      <color rgb="FFCEFFCE"/>
      <color rgb="FFCDFFFF"/>
      <color rgb="FFFCC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sqref="A1:J1"/>
    </sheetView>
  </sheetViews>
  <sheetFormatPr defaultRowHeight="14.5" x14ac:dyDescent="0.35"/>
  <cols>
    <col min="1" max="2" width="25.7265625" customWidth="1"/>
    <col min="3" max="6" width="15.7265625" customWidth="1"/>
  </cols>
  <sheetData>
    <row r="1" spans="1:10" x14ac:dyDescent="0.35">
      <c r="A1" s="60" t="s">
        <v>31</v>
      </c>
      <c r="B1" s="60"/>
      <c r="C1" s="60"/>
      <c r="D1" s="60"/>
      <c r="E1" s="60"/>
      <c r="F1" s="60"/>
      <c r="G1" s="60"/>
      <c r="H1" s="60"/>
      <c r="I1" s="60"/>
      <c r="J1" s="60"/>
    </row>
    <row r="2" spans="1:10" x14ac:dyDescent="0.35">
      <c r="A2" s="60" t="s">
        <v>408</v>
      </c>
      <c r="B2" s="60"/>
      <c r="C2" s="60"/>
      <c r="D2" s="60"/>
      <c r="E2" s="60"/>
      <c r="F2" s="60"/>
      <c r="G2" s="60"/>
      <c r="H2" s="60"/>
      <c r="I2" s="60"/>
      <c r="J2" s="60"/>
    </row>
    <row r="3" spans="1:10" ht="60" customHeight="1" x14ac:dyDescent="0.35">
      <c r="A3" s="61" t="s">
        <v>32</v>
      </c>
      <c r="B3" s="61"/>
      <c r="C3" s="61"/>
      <c r="D3" s="61"/>
      <c r="E3" s="61"/>
      <c r="F3" s="61"/>
      <c r="G3" s="61"/>
      <c r="H3" s="61"/>
      <c r="I3" s="61"/>
      <c r="J3" s="61"/>
    </row>
    <row r="5" spans="1:10" x14ac:dyDescent="0.35">
      <c r="A5" s="52" t="s">
        <v>182</v>
      </c>
      <c r="B5" s="52"/>
      <c r="C5" s="52"/>
      <c r="D5" s="52"/>
      <c r="E5" s="52"/>
      <c r="F5" s="52"/>
      <c r="G5" s="52"/>
      <c r="H5" s="52"/>
      <c r="I5" s="52"/>
      <c r="J5" s="52"/>
    </row>
    <row r="6" spans="1:10" x14ac:dyDescent="0.35">
      <c r="A6" s="2" t="s">
        <v>33</v>
      </c>
      <c r="B6" s="54" t="s">
        <v>409</v>
      </c>
      <c r="C6" s="54"/>
      <c r="D6" s="54"/>
      <c r="E6" s="54"/>
      <c r="F6" s="54"/>
      <c r="G6" s="54"/>
      <c r="H6" s="54"/>
      <c r="I6" s="54"/>
      <c r="J6" s="54"/>
    </row>
    <row r="7" spans="1:10" x14ac:dyDescent="0.35">
      <c r="A7" s="2" t="s">
        <v>29</v>
      </c>
      <c r="B7" s="55">
        <v>44991</v>
      </c>
      <c r="C7" s="56"/>
      <c r="D7" s="56"/>
      <c r="E7" s="56"/>
      <c r="F7" s="56"/>
      <c r="G7" s="56"/>
      <c r="H7" s="56"/>
      <c r="I7" s="56"/>
      <c r="J7" s="57"/>
    </row>
    <row r="8" spans="1:10" x14ac:dyDescent="0.35">
      <c r="A8" s="2" t="s">
        <v>34</v>
      </c>
      <c r="B8" s="54" t="s">
        <v>401</v>
      </c>
      <c r="C8" s="54"/>
      <c r="D8" s="54"/>
      <c r="E8" s="54"/>
      <c r="F8" s="54"/>
      <c r="G8" s="54"/>
      <c r="H8" s="54"/>
      <c r="I8" s="54"/>
      <c r="J8" s="54"/>
    </row>
    <row r="9" spans="1:10" x14ac:dyDescent="0.35">
      <c r="A9" s="2" t="s">
        <v>35</v>
      </c>
      <c r="B9" s="54" t="s">
        <v>402</v>
      </c>
      <c r="C9" s="54"/>
      <c r="D9" s="54"/>
      <c r="E9" s="54"/>
      <c r="F9" s="54"/>
      <c r="G9" s="54"/>
      <c r="H9" s="54"/>
      <c r="I9" s="54"/>
      <c r="J9" s="54"/>
    </row>
    <row r="10" spans="1:10" x14ac:dyDescent="0.35">
      <c r="A10" s="2" t="s">
        <v>36</v>
      </c>
      <c r="B10" s="54" t="s">
        <v>406</v>
      </c>
      <c r="C10" s="54"/>
      <c r="D10" s="54"/>
      <c r="E10" s="54"/>
      <c r="F10" s="54"/>
      <c r="G10" s="54"/>
      <c r="H10" s="54"/>
      <c r="I10" s="54"/>
      <c r="J10" s="54"/>
    </row>
    <row r="11" spans="1:10" x14ac:dyDescent="0.35">
      <c r="A11" s="2" t="s">
        <v>37</v>
      </c>
      <c r="B11" s="54" t="s">
        <v>407</v>
      </c>
      <c r="C11" s="54"/>
      <c r="D11" s="54"/>
      <c r="E11" s="54"/>
      <c r="F11" s="54"/>
      <c r="G11" s="54"/>
      <c r="H11" s="54"/>
      <c r="I11" s="54"/>
      <c r="J11" s="54"/>
    </row>
    <row r="13" spans="1:10" x14ac:dyDescent="0.35">
      <c r="A13" s="52" t="s">
        <v>38</v>
      </c>
      <c r="B13" s="52"/>
    </row>
    <row r="14" spans="1:10" x14ac:dyDescent="0.35">
      <c r="A14" s="2" t="s">
        <v>39</v>
      </c>
      <c r="B14" s="3">
        <v>94</v>
      </c>
    </row>
    <row r="15" spans="1:10" x14ac:dyDescent="0.35">
      <c r="A15" s="2" t="s">
        <v>40</v>
      </c>
      <c r="B15" s="3">
        <v>94</v>
      </c>
    </row>
    <row r="16" spans="1:10" x14ac:dyDescent="0.35">
      <c r="A16" s="2" t="s">
        <v>41</v>
      </c>
      <c r="B16" s="3">
        <v>94</v>
      </c>
    </row>
    <row r="17" spans="1:8" x14ac:dyDescent="0.35">
      <c r="A17" s="2" t="s">
        <v>42</v>
      </c>
      <c r="B17" s="3">
        <v>0</v>
      </c>
    </row>
    <row r="18" spans="1:8" x14ac:dyDescent="0.35">
      <c r="A18" s="2" t="s">
        <v>24</v>
      </c>
      <c r="B18" s="4">
        <v>1</v>
      </c>
    </row>
    <row r="20" spans="1:8" x14ac:dyDescent="0.35">
      <c r="A20" s="58" t="s">
        <v>58</v>
      </c>
      <c r="B20" s="59"/>
    </row>
    <row r="21" spans="1:8" x14ac:dyDescent="0.35">
      <c r="A21" s="2" t="s">
        <v>136</v>
      </c>
      <c r="B21" s="3">
        <f>COUNTIF(WDG_Test_Matrix!D$1:D$497,A21)</f>
        <v>31</v>
      </c>
    </row>
    <row r="22" spans="1:8" x14ac:dyDescent="0.35">
      <c r="A22" s="2" t="s">
        <v>135</v>
      </c>
      <c r="B22" s="3">
        <f>COUNTIF(WDG_Test_Matrix!D$1:D$497,A22)</f>
        <v>34</v>
      </c>
    </row>
    <row r="23" spans="1:8" x14ac:dyDescent="0.35">
      <c r="A23" s="2" t="s">
        <v>134</v>
      </c>
      <c r="B23" s="3">
        <f>COUNTIF(WDG_Test_Matrix!D$1:D$497,A23)</f>
        <v>11</v>
      </c>
    </row>
    <row r="25" spans="1:8" x14ac:dyDescent="0.35">
      <c r="A25" s="52" t="s">
        <v>43</v>
      </c>
      <c r="B25" s="52"/>
      <c r="C25" s="52"/>
      <c r="D25" s="52"/>
      <c r="E25" s="52"/>
      <c r="F25" s="52"/>
      <c r="G25" s="52"/>
      <c r="H25" s="52"/>
    </row>
    <row r="26" spans="1:8" x14ac:dyDescent="0.35">
      <c r="F26" s="53" t="s">
        <v>10</v>
      </c>
      <c r="G26" s="53"/>
      <c r="H26" s="53"/>
    </row>
    <row r="27" spans="1:8" x14ac:dyDescent="0.35">
      <c r="A27" s="1" t="s">
        <v>25</v>
      </c>
      <c r="B27" s="1" t="s">
        <v>39</v>
      </c>
      <c r="C27" s="1" t="s">
        <v>40</v>
      </c>
      <c r="D27" s="1" t="s">
        <v>44</v>
      </c>
      <c r="E27" s="1" t="s">
        <v>45</v>
      </c>
      <c r="F27" s="1" t="s">
        <v>3</v>
      </c>
      <c r="G27" s="1" t="s">
        <v>4</v>
      </c>
      <c r="H27" s="1" t="s">
        <v>5</v>
      </c>
    </row>
    <row r="28" spans="1:8" x14ac:dyDescent="0.35">
      <c r="A28" s="3" t="s">
        <v>180</v>
      </c>
      <c r="B28" s="3">
        <v>94</v>
      </c>
      <c r="C28" s="3">
        <v>94</v>
      </c>
      <c r="D28" s="3">
        <v>0</v>
      </c>
      <c r="E28" s="4">
        <v>1</v>
      </c>
      <c r="F28" s="3">
        <v>76</v>
      </c>
      <c r="G28" s="3">
        <v>0</v>
      </c>
      <c r="H28" s="3">
        <v>0</v>
      </c>
    </row>
  </sheetData>
  <mergeCells count="14">
    <mergeCell ref="A1:J1"/>
    <mergeCell ref="A2:J2"/>
    <mergeCell ref="A3:J3"/>
    <mergeCell ref="A5:J5"/>
    <mergeCell ref="B11:J11"/>
    <mergeCell ref="A25:H25"/>
    <mergeCell ref="F26:H26"/>
    <mergeCell ref="B6:J6"/>
    <mergeCell ref="B7:J7"/>
    <mergeCell ref="B8:J8"/>
    <mergeCell ref="B9:J9"/>
    <mergeCell ref="B10:J10"/>
    <mergeCell ref="A20:B20"/>
    <mergeCell ref="A13:B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6"/>
  <sheetViews>
    <sheetView zoomScale="70" zoomScaleNormal="70" workbookViewId="0">
      <selection activeCell="H9" sqref="H9"/>
    </sheetView>
  </sheetViews>
  <sheetFormatPr defaultRowHeight="14.5" x14ac:dyDescent="0.35"/>
  <cols>
    <col min="1" max="1" width="8.54296875" customWidth="1"/>
    <col min="2" max="2" width="13.7265625" customWidth="1"/>
    <col min="3" max="3" width="25.7265625" customWidth="1"/>
    <col min="4" max="4" width="16.1796875" customWidth="1"/>
    <col min="5" max="5" width="30.54296875" customWidth="1"/>
    <col min="6" max="6" width="40.26953125" customWidth="1"/>
    <col min="7" max="7" width="36.54296875" customWidth="1"/>
    <col min="8" max="8" width="29.54296875" customWidth="1"/>
    <col min="9" max="9" width="16.26953125" customWidth="1"/>
    <col min="10" max="10" width="10.7265625" customWidth="1"/>
    <col min="11" max="11" width="15.7265625" customWidth="1"/>
    <col min="12" max="12" width="9.7265625" customWidth="1"/>
    <col min="13" max="13" width="6.26953125" customWidth="1"/>
    <col min="14" max="14" width="8.26953125" customWidth="1"/>
    <col min="15" max="15" width="36.453125" customWidth="1"/>
    <col min="16" max="16" width="21.26953125" style="5" customWidth="1"/>
  </cols>
  <sheetData>
    <row r="1" spans="1:16" ht="15" customHeight="1" x14ac:dyDescent="0.35">
      <c r="A1" s="62" t="s">
        <v>181</v>
      </c>
      <c r="B1" s="63"/>
      <c r="C1" s="64"/>
      <c r="D1" s="64"/>
      <c r="E1" s="64"/>
      <c r="F1" s="64"/>
      <c r="G1" s="64"/>
      <c r="H1" s="64"/>
      <c r="I1" s="64"/>
      <c r="J1" s="64"/>
      <c r="K1" s="64"/>
      <c r="L1" s="64"/>
      <c r="M1" s="64"/>
      <c r="N1" s="64"/>
      <c r="O1" s="64"/>
      <c r="P1" s="59"/>
    </row>
    <row r="2" spans="1:16" x14ac:dyDescent="0.35">
      <c r="C2" s="62" t="s">
        <v>0</v>
      </c>
      <c r="D2" s="64"/>
      <c r="E2" s="64"/>
      <c r="F2" s="59"/>
    </row>
    <row r="3" spans="1:16" x14ac:dyDescent="0.35">
      <c r="C3" s="2" t="s">
        <v>2</v>
      </c>
      <c r="D3" s="2"/>
      <c r="E3" s="2">
        <f>COUNT(A1:A993)</f>
        <v>76</v>
      </c>
      <c r="F3" s="3"/>
    </row>
    <row r="4" spans="1:16" x14ac:dyDescent="0.35">
      <c r="C4" s="2" t="s">
        <v>3</v>
      </c>
      <c r="D4" s="2"/>
      <c r="E4" s="2">
        <v>76</v>
      </c>
      <c r="F4" s="3"/>
    </row>
    <row r="5" spans="1:16" x14ac:dyDescent="0.35">
      <c r="C5" s="2" t="s">
        <v>4</v>
      </c>
      <c r="D5" s="2"/>
      <c r="E5" s="2">
        <v>0</v>
      </c>
      <c r="F5" s="3"/>
    </row>
    <row r="6" spans="1:16" x14ac:dyDescent="0.35">
      <c r="C6" s="2" t="s">
        <v>5</v>
      </c>
      <c r="D6" s="2"/>
      <c r="E6" s="2">
        <v>0</v>
      </c>
      <c r="F6" s="3"/>
    </row>
    <row r="7" spans="1:16" ht="15" customHeight="1" x14ac:dyDescent="0.35">
      <c r="K7" s="33" t="s">
        <v>1</v>
      </c>
      <c r="L7" s="33"/>
      <c r="M7" s="33"/>
      <c r="N7" s="33"/>
    </row>
    <row r="8" spans="1:16" s="32" customFormat="1" x14ac:dyDescent="0.35">
      <c r="A8" s="34" t="s">
        <v>6</v>
      </c>
      <c r="B8" s="34" t="s">
        <v>219</v>
      </c>
      <c r="C8" s="34" t="s">
        <v>7</v>
      </c>
      <c r="D8" s="34" t="s">
        <v>133</v>
      </c>
      <c r="E8" s="34" t="s">
        <v>56</v>
      </c>
      <c r="F8" s="34" t="s">
        <v>8</v>
      </c>
      <c r="G8" s="34" t="s">
        <v>9</v>
      </c>
      <c r="H8" s="34" t="s">
        <v>137</v>
      </c>
      <c r="I8" s="34" t="s">
        <v>130</v>
      </c>
      <c r="J8" s="34" t="s">
        <v>10</v>
      </c>
      <c r="K8" s="34" t="s">
        <v>11</v>
      </c>
      <c r="L8" s="34" t="s">
        <v>12</v>
      </c>
      <c r="M8" s="34" t="s">
        <v>13</v>
      </c>
      <c r="N8" s="34" t="s">
        <v>14</v>
      </c>
      <c r="O8" s="34" t="s">
        <v>15</v>
      </c>
      <c r="P8" s="35" t="s">
        <v>16</v>
      </c>
    </row>
    <row r="9" spans="1:16" s="32" customFormat="1" ht="187.5" x14ac:dyDescent="0.35">
      <c r="A9" s="42">
        <v>1</v>
      </c>
      <c r="B9" t="s">
        <v>250</v>
      </c>
      <c r="C9" s="42">
        <v>1</v>
      </c>
      <c r="D9" s="42" t="s">
        <v>136</v>
      </c>
      <c r="E9" s="42" t="s">
        <v>304</v>
      </c>
      <c r="F9" s="42" t="s">
        <v>139</v>
      </c>
      <c r="G9" s="42" t="s">
        <v>140</v>
      </c>
      <c r="H9" s="42" t="s">
        <v>138</v>
      </c>
      <c r="I9" s="42" t="s">
        <v>131</v>
      </c>
      <c r="J9" s="42" t="s">
        <v>3</v>
      </c>
      <c r="K9" s="42" t="s">
        <v>17</v>
      </c>
      <c r="L9" s="42" t="s">
        <v>17</v>
      </c>
      <c r="M9" s="42"/>
      <c r="N9" s="42"/>
      <c r="O9" s="42" t="s">
        <v>256</v>
      </c>
      <c r="P9" s="42" t="s">
        <v>19</v>
      </c>
    </row>
    <row r="10" spans="1:16" s="32" customFormat="1" ht="37.5" x14ac:dyDescent="0.35">
      <c r="A10" s="42">
        <v>2</v>
      </c>
      <c r="B10" t="s">
        <v>250</v>
      </c>
      <c r="C10" s="42">
        <v>1</v>
      </c>
      <c r="D10" s="44" t="s">
        <v>135</v>
      </c>
      <c r="E10" s="44" t="s">
        <v>281</v>
      </c>
      <c r="F10" s="44" t="s">
        <v>286</v>
      </c>
      <c r="G10" s="44" t="s">
        <v>215</v>
      </c>
      <c r="H10" s="44" t="s">
        <v>138</v>
      </c>
      <c r="I10" s="42" t="s">
        <v>131</v>
      </c>
      <c r="J10" s="42" t="s">
        <v>3</v>
      </c>
      <c r="K10" s="42" t="s">
        <v>17</v>
      </c>
      <c r="L10" s="42" t="s">
        <v>17</v>
      </c>
      <c r="M10" s="42"/>
      <c r="N10" s="42"/>
      <c r="O10" s="42" t="s">
        <v>256</v>
      </c>
      <c r="P10" s="42" t="s">
        <v>19</v>
      </c>
    </row>
    <row r="11" spans="1:16" s="32" customFormat="1" ht="43.15" customHeight="1" x14ac:dyDescent="0.35">
      <c r="A11" s="42">
        <v>3</v>
      </c>
      <c r="B11" t="s">
        <v>250</v>
      </c>
      <c r="C11" s="42">
        <v>1</v>
      </c>
      <c r="D11" s="44" t="s">
        <v>135</v>
      </c>
      <c r="E11" s="44" t="s">
        <v>283</v>
      </c>
      <c r="F11" s="44" t="s">
        <v>285</v>
      </c>
      <c r="G11" s="44" t="s">
        <v>216</v>
      </c>
      <c r="H11" s="44" t="s">
        <v>138</v>
      </c>
      <c r="I11" s="42" t="s">
        <v>131</v>
      </c>
      <c r="J11" s="42" t="s">
        <v>3</v>
      </c>
      <c r="K11" s="42" t="s">
        <v>17</v>
      </c>
      <c r="L11" s="42" t="s">
        <v>17</v>
      </c>
      <c r="M11" s="42"/>
      <c r="N11" s="42"/>
      <c r="O11" s="42" t="s">
        <v>256</v>
      </c>
      <c r="P11" s="42" t="s">
        <v>19</v>
      </c>
    </row>
    <row r="12" spans="1:16" s="32" customFormat="1" ht="26.5" customHeight="1" x14ac:dyDescent="0.35">
      <c r="A12" s="42">
        <v>4</v>
      </c>
      <c r="B12" t="s">
        <v>250</v>
      </c>
      <c r="C12" s="42">
        <v>1</v>
      </c>
      <c r="D12" s="44" t="s">
        <v>135</v>
      </c>
      <c r="E12" s="44" t="s">
        <v>282</v>
      </c>
      <c r="F12" s="44" t="s">
        <v>284</v>
      </c>
      <c r="G12" s="44" t="s">
        <v>216</v>
      </c>
      <c r="H12" s="44" t="s">
        <v>138</v>
      </c>
      <c r="I12" s="42" t="s">
        <v>131</v>
      </c>
      <c r="J12" s="42" t="s">
        <v>3</v>
      </c>
      <c r="K12" s="42" t="s">
        <v>17</v>
      </c>
      <c r="L12" s="42" t="s">
        <v>17</v>
      </c>
      <c r="M12" s="42"/>
      <c r="N12" s="42"/>
      <c r="O12" s="42" t="s">
        <v>256</v>
      </c>
      <c r="P12" s="42" t="s">
        <v>19</v>
      </c>
    </row>
    <row r="13" spans="1:16" s="32" customFormat="1" ht="187.5" x14ac:dyDescent="0.35">
      <c r="A13" s="42">
        <v>5</v>
      </c>
      <c r="B13" t="s">
        <v>249</v>
      </c>
      <c r="C13" s="42">
        <v>2</v>
      </c>
      <c r="D13" s="42" t="s">
        <v>136</v>
      </c>
      <c r="E13" s="42" t="s">
        <v>304</v>
      </c>
      <c r="F13" s="42" t="s">
        <v>141</v>
      </c>
      <c r="G13" s="42" t="s">
        <v>140</v>
      </c>
      <c r="H13" s="42" t="s">
        <v>138</v>
      </c>
      <c r="I13" s="42" t="s">
        <v>131</v>
      </c>
      <c r="J13" s="42" t="s">
        <v>3</v>
      </c>
      <c r="K13" s="42" t="s">
        <v>17</v>
      </c>
      <c r="L13" s="42" t="s">
        <v>17</v>
      </c>
      <c r="M13" s="42"/>
      <c r="N13" s="42"/>
      <c r="O13" s="42" t="s">
        <v>256</v>
      </c>
      <c r="P13" s="42" t="s">
        <v>19</v>
      </c>
    </row>
    <row r="14" spans="1:16" s="32" customFormat="1" ht="62.5" x14ac:dyDescent="0.35">
      <c r="A14" s="42">
        <v>6</v>
      </c>
      <c r="B14" t="s">
        <v>252</v>
      </c>
      <c r="C14" s="42">
        <v>3</v>
      </c>
      <c r="D14" s="42" t="s">
        <v>136</v>
      </c>
      <c r="E14" s="42" t="s">
        <v>212</v>
      </c>
      <c r="F14" s="42" t="s">
        <v>251</v>
      </c>
      <c r="G14" s="42" t="s">
        <v>142</v>
      </c>
      <c r="H14" s="42" t="s">
        <v>138</v>
      </c>
      <c r="I14" s="42" t="s">
        <v>131</v>
      </c>
      <c r="J14" s="42" t="s">
        <v>3</v>
      </c>
      <c r="K14" s="42" t="s">
        <v>17</v>
      </c>
      <c r="L14" s="42" t="s">
        <v>17</v>
      </c>
      <c r="M14" s="42"/>
      <c r="N14" s="42"/>
      <c r="O14" s="42" t="s">
        <v>256</v>
      </c>
      <c r="P14" s="42" t="s">
        <v>19</v>
      </c>
    </row>
    <row r="15" spans="1:16" s="32" customFormat="1" ht="25" x14ac:dyDescent="0.35">
      <c r="A15" s="42">
        <v>7</v>
      </c>
      <c r="B15" t="s">
        <v>248</v>
      </c>
      <c r="C15" s="42">
        <v>4</v>
      </c>
      <c r="D15" s="42" t="s">
        <v>135</v>
      </c>
      <c r="E15" s="42" t="s">
        <v>203</v>
      </c>
      <c r="F15" s="42" t="s">
        <v>143</v>
      </c>
      <c r="G15" s="42" t="s">
        <v>144</v>
      </c>
      <c r="H15" s="42" t="s">
        <v>138</v>
      </c>
      <c r="I15" s="42" t="s">
        <v>131</v>
      </c>
      <c r="J15" s="42" t="s">
        <v>3</v>
      </c>
      <c r="K15" s="42" t="s">
        <v>17</v>
      </c>
      <c r="L15" s="42" t="s">
        <v>17</v>
      </c>
      <c r="M15" s="42"/>
      <c r="N15" s="42"/>
      <c r="O15" s="42" t="s">
        <v>183</v>
      </c>
      <c r="P15" s="42" t="s">
        <v>19</v>
      </c>
    </row>
    <row r="16" spans="1:16" s="32" customFormat="1" ht="52.9" customHeight="1" x14ac:dyDescent="0.35">
      <c r="A16" s="42">
        <v>8</v>
      </c>
      <c r="B16" t="s">
        <v>247</v>
      </c>
      <c r="C16" s="42">
        <v>5</v>
      </c>
      <c r="D16" s="42" t="s">
        <v>136</v>
      </c>
      <c r="E16" s="42" t="s">
        <v>394</v>
      </c>
      <c r="F16" s="42" t="s">
        <v>145</v>
      </c>
      <c r="G16" s="42" t="s">
        <v>146</v>
      </c>
      <c r="H16" s="42" t="s">
        <v>138</v>
      </c>
      <c r="I16" s="42" t="s">
        <v>131</v>
      </c>
      <c r="J16" s="42" t="s">
        <v>3</v>
      </c>
      <c r="K16" s="42" t="s">
        <v>17</v>
      </c>
      <c r="L16" s="42" t="s">
        <v>17</v>
      </c>
      <c r="M16" s="42"/>
      <c r="N16" s="42"/>
      <c r="O16" s="42" t="s">
        <v>256</v>
      </c>
      <c r="P16" s="42" t="s">
        <v>19</v>
      </c>
    </row>
    <row r="17" spans="1:16" s="31" customFormat="1" ht="52.9" customHeight="1" x14ac:dyDescent="0.35">
      <c r="A17" s="42">
        <v>9</v>
      </c>
      <c r="B17" t="s">
        <v>247</v>
      </c>
      <c r="C17" s="42">
        <v>5</v>
      </c>
      <c r="D17" s="42" t="s">
        <v>135</v>
      </c>
      <c r="E17" s="42" t="s">
        <v>392</v>
      </c>
      <c r="F17" s="42" t="s">
        <v>393</v>
      </c>
      <c r="G17" s="42" t="s">
        <v>390</v>
      </c>
      <c r="H17" s="42" t="s">
        <v>138</v>
      </c>
      <c r="I17" s="42" t="s">
        <v>131</v>
      </c>
      <c r="J17" s="42" t="s">
        <v>3</v>
      </c>
      <c r="K17" s="42" t="s">
        <v>17</v>
      </c>
      <c r="L17" s="42" t="s">
        <v>17</v>
      </c>
      <c r="M17" s="42"/>
      <c r="N17" s="42"/>
      <c r="O17" s="42" t="s">
        <v>391</v>
      </c>
      <c r="P17" s="42" t="s">
        <v>19</v>
      </c>
    </row>
    <row r="18" spans="1:16" s="32" customFormat="1" ht="187.5" x14ac:dyDescent="0.35">
      <c r="A18" s="42">
        <v>10</v>
      </c>
      <c r="B18" t="s">
        <v>246</v>
      </c>
      <c r="C18" s="42">
        <v>101</v>
      </c>
      <c r="D18" s="42" t="s">
        <v>136</v>
      </c>
      <c r="E18" s="42" t="s">
        <v>304</v>
      </c>
      <c r="F18" s="42" t="s">
        <v>147</v>
      </c>
      <c r="G18" s="42" t="s">
        <v>148</v>
      </c>
      <c r="H18" s="42" t="s">
        <v>138</v>
      </c>
      <c r="I18" s="42" t="s">
        <v>131</v>
      </c>
      <c r="J18" s="42" t="s">
        <v>3</v>
      </c>
      <c r="K18" s="42" t="s">
        <v>17</v>
      </c>
      <c r="L18" s="42" t="s">
        <v>17</v>
      </c>
      <c r="M18" s="42"/>
      <c r="N18" s="42"/>
      <c r="O18" s="42" t="s">
        <v>184</v>
      </c>
      <c r="P18" s="42" t="s">
        <v>19</v>
      </c>
    </row>
    <row r="19" spans="1:16" s="32" customFormat="1" ht="39" customHeight="1" x14ac:dyDescent="0.35">
      <c r="A19" s="42">
        <v>11</v>
      </c>
      <c r="B19" t="s">
        <v>246</v>
      </c>
      <c r="C19" s="42">
        <v>101</v>
      </c>
      <c r="D19" s="44" t="s">
        <v>135</v>
      </c>
      <c r="E19" s="44" t="s">
        <v>193</v>
      </c>
      <c r="F19" s="44" t="s">
        <v>274</v>
      </c>
      <c r="G19" s="45" t="s">
        <v>275</v>
      </c>
      <c r="H19" s="44" t="s">
        <v>138</v>
      </c>
      <c r="I19" s="42" t="s">
        <v>131</v>
      </c>
      <c r="J19" s="42" t="s">
        <v>3</v>
      </c>
      <c r="K19" s="42" t="s">
        <v>17</v>
      </c>
      <c r="L19" s="42" t="s">
        <v>17</v>
      </c>
      <c r="M19" s="42"/>
      <c r="N19" s="42"/>
      <c r="O19" s="42" t="s">
        <v>256</v>
      </c>
      <c r="P19" s="42" t="s">
        <v>19</v>
      </c>
    </row>
    <row r="20" spans="1:16" s="32" customFormat="1" ht="187.5" x14ac:dyDescent="0.35">
      <c r="A20" s="42">
        <v>12</v>
      </c>
      <c r="B20" t="s">
        <v>245</v>
      </c>
      <c r="C20" s="42">
        <v>102</v>
      </c>
      <c r="D20" s="42" t="s">
        <v>136</v>
      </c>
      <c r="E20" s="42" t="s">
        <v>304</v>
      </c>
      <c r="F20" s="42" t="s">
        <v>149</v>
      </c>
      <c r="G20" s="42" t="s">
        <v>140</v>
      </c>
      <c r="H20" s="42" t="s">
        <v>138</v>
      </c>
      <c r="I20" s="42" t="s">
        <v>131</v>
      </c>
      <c r="J20" s="42" t="s">
        <v>3</v>
      </c>
      <c r="K20" s="42" t="s">
        <v>17</v>
      </c>
      <c r="L20" s="42" t="s">
        <v>17</v>
      </c>
      <c r="M20" s="42"/>
      <c r="N20" s="42"/>
      <c r="O20" s="42" t="s">
        <v>184</v>
      </c>
      <c r="P20" s="42" t="s">
        <v>19</v>
      </c>
    </row>
    <row r="21" spans="1:16" s="32" customFormat="1" ht="66" customHeight="1" x14ac:dyDescent="0.35">
      <c r="A21" s="42">
        <v>13</v>
      </c>
      <c r="B21" t="s">
        <v>244</v>
      </c>
      <c r="C21" s="42">
        <v>103</v>
      </c>
      <c r="D21" s="42" t="s">
        <v>136</v>
      </c>
      <c r="E21" s="42" t="s">
        <v>304</v>
      </c>
      <c r="F21" s="42" t="s">
        <v>150</v>
      </c>
      <c r="G21" s="42" t="s">
        <v>140</v>
      </c>
      <c r="H21" s="42" t="s">
        <v>138</v>
      </c>
      <c r="I21" s="42" t="s">
        <v>131</v>
      </c>
      <c r="J21" s="42" t="s">
        <v>3</v>
      </c>
      <c r="K21" s="42" t="s">
        <v>17</v>
      </c>
      <c r="L21" s="42" t="s">
        <v>17</v>
      </c>
      <c r="M21" s="42"/>
      <c r="N21" s="42"/>
      <c r="O21" s="42" t="s">
        <v>184</v>
      </c>
      <c r="P21" s="42" t="s">
        <v>19</v>
      </c>
    </row>
    <row r="22" spans="1:16" s="32" customFormat="1" ht="187.5" x14ac:dyDescent="0.35">
      <c r="A22" s="42">
        <v>14</v>
      </c>
      <c r="B22" t="s">
        <v>243</v>
      </c>
      <c r="C22" s="42">
        <v>104</v>
      </c>
      <c r="D22" s="42" t="s">
        <v>136</v>
      </c>
      <c r="E22" s="42" t="s">
        <v>304</v>
      </c>
      <c r="F22" s="42" t="s">
        <v>151</v>
      </c>
      <c r="G22" s="42" t="s">
        <v>140</v>
      </c>
      <c r="H22" s="42" t="s">
        <v>138</v>
      </c>
      <c r="I22" s="42" t="s">
        <v>131</v>
      </c>
      <c r="J22" s="42" t="s">
        <v>3</v>
      </c>
      <c r="K22" s="42" t="s">
        <v>17</v>
      </c>
      <c r="L22" s="42" t="s">
        <v>17</v>
      </c>
      <c r="M22" s="42"/>
      <c r="N22" s="42"/>
      <c r="O22" s="42" t="s">
        <v>184</v>
      </c>
      <c r="P22" s="42" t="s">
        <v>19</v>
      </c>
    </row>
    <row r="23" spans="1:16" s="32" customFormat="1" ht="187.5" x14ac:dyDescent="0.35">
      <c r="A23" s="42">
        <v>15</v>
      </c>
      <c r="B23" t="s">
        <v>242</v>
      </c>
      <c r="C23" s="42">
        <v>105</v>
      </c>
      <c r="D23" s="42" t="s">
        <v>136</v>
      </c>
      <c r="E23" s="42" t="s">
        <v>304</v>
      </c>
      <c r="F23" s="42" t="s">
        <v>152</v>
      </c>
      <c r="G23" s="42" t="s">
        <v>140</v>
      </c>
      <c r="H23" s="42" t="s">
        <v>138</v>
      </c>
      <c r="I23" s="42" t="s">
        <v>131</v>
      </c>
      <c r="J23" s="42" t="s">
        <v>3</v>
      </c>
      <c r="K23" s="42" t="s">
        <v>17</v>
      </c>
      <c r="L23" s="42" t="s">
        <v>17</v>
      </c>
      <c r="M23" s="42"/>
      <c r="N23" s="42"/>
      <c r="O23" s="42" t="s">
        <v>184</v>
      </c>
      <c r="P23" s="42" t="s">
        <v>19</v>
      </c>
    </row>
    <row r="24" spans="1:16" s="32" customFormat="1" ht="187.5" x14ac:dyDescent="0.35">
      <c r="A24" s="42">
        <v>16</v>
      </c>
      <c r="B24" t="s">
        <v>241</v>
      </c>
      <c r="C24" s="42">
        <v>106</v>
      </c>
      <c r="D24" s="42" t="s">
        <v>136</v>
      </c>
      <c r="E24" s="42" t="s">
        <v>304</v>
      </c>
      <c r="F24" s="42" t="s">
        <v>153</v>
      </c>
      <c r="G24" s="42" t="s">
        <v>140</v>
      </c>
      <c r="H24" s="42" t="s">
        <v>138</v>
      </c>
      <c r="I24" s="42" t="s">
        <v>131</v>
      </c>
      <c r="J24" s="42" t="s">
        <v>3</v>
      </c>
      <c r="K24" s="42" t="s">
        <v>17</v>
      </c>
      <c r="L24" s="42" t="s">
        <v>17</v>
      </c>
      <c r="M24" s="42"/>
      <c r="N24" s="42"/>
      <c r="O24" s="42" t="s">
        <v>184</v>
      </c>
      <c r="P24" s="42" t="s">
        <v>19</v>
      </c>
    </row>
    <row r="25" spans="1:16" s="32" customFormat="1" ht="187.5" x14ac:dyDescent="0.35">
      <c r="A25" s="42">
        <v>17</v>
      </c>
      <c r="B25" t="s">
        <v>237</v>
      </c>
      <c r="C25" s="42">
        <v>107</v>
      </c>
      <c r="D25" s="42" t="s">
        <v>136</v>
      </c>
      <c r="E25" s="42" t="s">
        <v>304</v>
      </c>
      <c r="F25" s="42" t="s">
        <v>154</v>
      </c>
      <c r="G25" s="42" t="s">
        <v>140</v>
      </c>
      <c r="H25" s="42" t="s">
        <v>138</v>
      </c>
      <c r="I25" s="42" t="s">
        <v>131</v>
      </c>
      <c r="J25" s="42" t="s">
        <v>3</v>
      </c>
      <c r="K25" s="42" t="s">
        <v>17</v>
      </c>
      <c r="L25" s="42" t="s">
        <v>17</v>
      </c>
      <c r="M25" s="42"/>
      <c r="N25" s="42"/>
      <c r="O25" s="42" t="s">
        <v>184</v>
      </c>
      <c r="P25" s="42" t="s">
        <v>19</v>
      </c>
    </row>
    <row r="26" spans="1:16" s="32" customFormat="1" ht="187.5" x14ac:dyDescent="0.35">
      <c r="A26" s="42">
        <v>18</v>
      </c>
      <c r="B26" t="s">
        <v>236</v>
      </c>
      <c r="C26" s="42">
        <v>108</v>
      </c>
      <c r="D26" s="42" t="s">
        <v>136</v>
      </c>
      <c r="E26" s="42" t="s">
        <v>304</v>
      </c>
      <c r="F26" s="42" t="s">
        <v>155</v>
      </c>
      <c r="G26" s="42" t="s">
        <v>140</v>
      </c>
      <c r="H26" s="42" t="s">
        <v>138</v>
      </c>
      <c r="I26" s="42" t="s">
        <v>131</v>
      </c>
      <c r="J26" s="42" t="s">
        <v>3</v>
      </c>
      <c r="K26" s="42" t="s">
        <v>17</v>
      </c>
      <c r="L26" s="42" t="s">
        <v>17</v>
      </c>
      <c r="M26" s="42"/>
      <c r="N26" s="42"/>
      <c r="O26" s="42" t="s">
        <v>256</v>
      </c>
      <c r="P26" s="42" t="s">
        <v>19</v>
      </c>
    </row>
    <row r="27" spans="1:16" s="32" customFormat="1" ht="45" customHeight="1" x14ac:dyDescent="0.35">
      <c r="A27" s="42">
        <v>19</v>
      </c>
      <c r="B27" t="s">
        <v>235</v>
      </c>
      <c r="C27" s="42">
        <v>201</v>
      </c>
      <c r="D27" s="42" t="s">
        <v>136</v>
      </c>
      <c r="E27" s="42" t="s">
        <v>212</v>
      </c>
      <c r="F27" s="42" t="s">
        <v>156</v>
      </c>
      <c r="G27" s="42" t="s">
        <v>140</v>
      </c>
      <c r="H27" s="42" t="s">
        <v>138</v>
      </c>
      <c r="I27" s="42" t="s">
        <v>131</v>
      </c>
      <c r="J27" s="42" t="s">
        <v>3</v>
      </c>
      <c r="K27" s="42" t="s">
        <v>17</v>
      </c>
      <c r="L27" s="42" t="s">
        <v>17</v>
      </c>
      <c r="M27" s="42"/>
      <c r="N27" s="42"/>
      <c r="O27" s="42" t="s">
        <v>256</v>
      </c>
      <c r="P27" s="42" t="s">
        <v>19</v>
      </c>
    </row>
    <row r="28" spans="1:16" s="32" customFormat="1" ht="45" customHeight="1" x14ac:dyDescent="0.35">
      <c r="A28" s="42">
        <v>20</v>
      </c>
      <c r="B28" t="s">
        <v>234</v>
      </c>
      <c r="C28" s="42">
        <v>202</v>
      </c>
      <c r="D28" s="42" t="s">
        <v>136</v>
      </c>
      <c r="E28" s="42" t="s">
        <v>212</v>
      </c>
      <c r="F28" s="42" t="s">
        <v>157</v>
      </c>
      <c r="G28" s="42" t="s">
        <v>140</v>
      </c>
      <c r="H28" s="42" t="s">
        <v>138</v>
      </c>
      <c r="I28" s="42" t="s">
        <v>131</v>
      </c>
      <c r="J28" s="42" t="s">
        <v>3</v>
      </c>
      <c r="K28" s="42" t="s">
        <v>17</v>
      </c>
      <c r="L28" s="42" t="s">
        <v>17</v>
      </c>
      <c r="M28" s="42"/>
      <c r="N28" s="42"/>
      <c r="O28" s="42" t="s">
        <v>256</v>
      </c>
      <c r="P28" s="42" t="s">
        <v>19</v>
      </c>
    </row>
    <row r="29" spans="1:16" s="32" customFormat="1" ht="45" customHeight="1" x14ac:dyDescent="0.35">
      <c r="A29" s="42">
        <v>21</v>
      </c>
      <c r="B29" t="s">
        <v>233</v>
      </c>
      <c r="C29" s="42">
        <v>203</v>
      </c>
      <c r="D29" s="42" t="s">
        <v>136</v>
      </c>
      <c r="E29" s="42" t="s">
        <v>212</v>
      </c>
      <c r="F29" s="42" t="s">
        <v>158</v>
      </c>
      <c r="G29" s="42" t="s">
        <v>140</v>
      </c>
      <c r="H29" s="42" t="s">
        <v>138</v>
      </c>
      <c r="I29" s="42" t="s">
        <v>131</v>
      </c>
      <c r="J29" s="42" t="s">
        <v>3</v>
      </c>
      <c r="K29" s="42" t="s">
        <v>17</v>
      </c>
      <c r="L29" s="42" t="s">
        <v>17</v>
      </c>
      <c r="M29" s="42"/>
      <c r="N29" s="42"/>
      <c r="O29" s="42" t="s">
        <v>256</v>
      </c>
      <c r="P29" s="42" t="s">
        <v>19</v>
      </c>
    </row>
    <row r="30" spans="1:16" s="32" customFormat="1" ht="45" customHeight="1" x14ac:dyDescent="0.35">
      <c r="A30" s="42">
        <v>22</v>
      </c>
      <c r="B30" t="s">
        <v>232</v>
      </c>
      <c r="C30" s="42">
        <v>204</v>
      </c>
      <c r="D30" s="42" t="s">
        <v>136</v>
      </c>
      <c r="E30" s="42" t="s">
        <v>212</v>
      </c>
      <c r="F30" s="42" t="s">
        <v>159</v>
      </c>
      <c r="G30" s="42" t="s">
        <v>140</v>
      </c>
      <c r="H30" s="42" t="s">
        <v>138</v>
      </c>
      <c r="I30" s="42" t="s">
        <v>131</v>
      </c>
      <c r="J30" s="42" t="s">
        <v>3</v>
      </c>
      <c r="K30" s="42" t="s">
        <v>17</v>
      </c>
      <c r="L30" s="42" t="s">
        <v>17</v>
      </c>
      <c r="M30" s="42"/>
      <c r="N30" s="42"/>
      <c r="O30" s="42" t="s">
        <v>256</v>
      </c>
      <c r="P30" s="42" t="s">
        <v>19</v>
      </c>
    </row>
    <row r="31" spans="1:16" s="32" customFormat="1" ht="45" customHeight="1" x14ac:dyDescent="0.35">
      <c r="A31" s="42">
        <v>23</v>
      </c>
      <c r="B31" t="s">
        <v>231</v>
      </c>
      <c r="C31" s="42">
        <v>205</v>
      </c>
      <c r="D31" s="42" t="s">
        <v>136</v>
      </c>
      <c r="E31" s="42" t="s">
        <v>212</v>
      </c>
      <c r="F31" s="42" t="s">
        <v>160</v>
      </c>
      <c r="G31" s="42" t="s">
        <v>140</v>
      </c>
      <c r="H31" s="42" t="s">
        <v>138</v>
      </c>
      <c r="I31" s="42" t="s">
        <v>131</v>
      </c>
      <c r="J31" s="42" t="s">
        <v>3</v>
      </c>
      <c r="K31" s="42" t="s">
        <v>17</v>
      </c>
      <c r="L31" s="42" t="s">
        <v>17</v>
      </c>
      <c r="M31" s="42"/>
      <c r="N31" s="42"/>
      <c r="O31" s="42" t="s">
        <v>256</v>
      </c>
      <c r="P31" s="42" t="s">
        <v>19</v>
      </c>
    </row>
    <row r="32" spans="1:16" s="32" customFormat="1" ht="187.5" x14ac:dyDescent="0.35">
      <c r="A32" s="42">
        <v>24</v>
      </c>
      <c r="B32" t="s">
        <v>221</v>
      </c>
      <c r="C32" s="42">
        <v>301</v>
      </c>
      <c r="D32" s="42" t="s">
        <v>136</v>
      </c>
      <c r="E32" s="42" t="s">
        <v>304</v>
      </c>
      <c r="F32" s="42" t="s">
        <v>176</v>
      </c>
      <c r="G32" s="42" t="s">
        <v>140</v>
      </c>
      <c r="H32" s="42" t="s">
        <v>138</v>
      </c>
      <c r="I32" s="42" t="s">
        <v>132</v>
      </c>
      <c r="J32" s="42" t="s">
        <v>3</v>
      </c>
      <c r="K32" s="42" t="s">
        <v>17</v>
      </c>
      <c r="L32" s="42" t="s">
        <v>17</v>
      </c>
      <c r="M32" s="42"/>
      <c r="N32" s="42"/>
      <c r="O32" s="42" t="s">
        <v>256</v>
      </c>
      <c r="P32" s="42" t="s">
        <v>19</v>
      </c>
    </row>
    <row r="33" spans="1:16" s="32" customFormat="1" ht="187.5" x14ac:dyDescent="0.35">
      <c r="A33" s="42">
        <v>25</v>
      </c>
      <c r="B33" t="s">
        <v>220</v>
      </c>
      <c r="C33" s="42">
        <v>302</v>
      </c>
      <c r="D33" s="42" t="s">
        <v>136</v>
      </c>
      <c r="E33" s="42" t="s">
        <v>304</v>
      </c>
      <c r="F33" s="42" t="s">
        <v>177</v>
      </c>
      <c r="G33" s="42" t="s">
        <v>140</v>
      </c>
      <c r="H33" s="42" t="s">
        <v>138</v>
      </c>
      <c r="I33" s="42" t="s">
        <v>132</v>
      </c>
      <c r="J33" s="42" t="s">
        <v>3</v>
      </c>
      <c r="K33" s="42" t="s">
        <v>17</v>
      </c>
      <c r="L33" s="42" t="s">
        <v>17</v>
      </c>
      <c r="M33" s="42"/>
      <c r="N33" s="42"/>
      <c r="O33" s="42" t="s">
        <v>256</v>
      </c>
      <c r="P33" s="42" t="s">
        <v>19</v>
      </c>
    </row>
    <row r="34" spans="1:16" s="32" customFormat="1" ht="94.15" customHeight="1" x14ac:dyDescent="0.35">
      <c r="A34" s="42">
        <v>26</v>
      </c>
      <c r="B34" t="s">
        <v>223</v>
      </c>
      <c r="C34" s="42">
        <v>303</v>
      </c>
      <c r="D34" s="42" t="s">
        <v>136</v>
      </c>
      <c r="E34" s="42" t="s">
        <v>304</v>
      </c>
      <c r="F34" s="42" t="s">
        <v>301</v>
      </c>
      <c r="G34" s="42" t="s">
        <v>172</v>
      </c>
      <c r="H34" s="42" t="s">
        <v>138</v>
      </c>
      <c r="I34" s="42" t="s">
        <v>131</v>
      </c>
      <c r="J34" s="42" t="s">
        <v>3</v>
      </c>
      <c r="K34" s="42" t="s">
        <v>17</v>
      </c>
      <c r="L34" s="42" t="s">
        <v>17</v>
      </c>
      <c r="M34" s="42"/>
      <c r="N34" s="42"/>
      <c r="O34" s="42" t="s">
        <v>256</v>
      </c>
      <c r="P34" s="42" t="s">
        <v>19</v>
      </c>
    </row>
    <row r="35" spans="1:16" s="32" customFormat="1" ht="50" x14ac:dyDescent="0.35">
      <c r="A35" s="42">
        <v>27</v>
      </c>
      <c r="B35" t="s">
        <v>230</v>
      </c>
      <c r="C35" s="42">
        <v>501</v>
      </c>
      <c r="D35" s="42" t="s">
        <v>136</v>
      </c>
      <c r="E35" s="42" t="s">
        <v>204</v>
      </c>
      <c r="F35" s="42" t="s">
        <v>161</v>
      </c>
      <c r="G35" s="42" t="s">
        <v>162</v>
      </c>
      <c r="H35" s="42" t="s">
        <v>138</v>
      </c>
      <c r="I35" s="42" t="s">
        <v>131</v>
      </c>
      <c r="J35" s="42" t="s">
        <v>3</v>
      </c>
      <c r="K35" s="42" t="s">
        <v>17</v>
      </c>
      <c r="L35" s="42" t="s">
        <v>17</v>
      </c>
      <c r="M35" s="42"/>
      <c r="N35" s="42"/>
      <c r="O35" s="42" t="s">
        <v>289</v>
      </c>
      <c r="P35" s="42" t="s">
        <v>254</v>
      </c>
    </row>
    <row r="36" spans="1:16" s="32" customFormat="1" ht="37.5" x14ac:dyDescent="0.35">
      <c r="A36" s="42">
        <v>28</v>
      </c>
      <c r="B36" t="s">
        <v>230</v>
      </c>
      <c r="C36" s="42">
        <v>501</v>
      </c>
      <c r="D36" s="42" t="s">
        <v>135</v>
      </c>
      <c r="E36" s="42" t="s">
        <v>288</v>
      </c>
      <c r="F36" s="42" t="s">
        <v>189</v>
      </c>
      <c r="G36" s="42" t="s">
        <v>162</v>
      </c>
      <c r="H36" s="42" t="s">
        <v>138</v>
      </c>
      <c r="I36" s="42" t="s">
        <v>131</v>
      </c>
      <c r="J36" s="42" t="s">
        <v>3</v>
      </c>
      <c r="K36" s="42" t="s">
        <v>17</v>
      </c>
      <c r="L36" s="42" t="s">
        <v>17</v>
      </c>
      <c r="M36" s="42"/>
      <c r="N36" s="42"/>
      <c r="O36" s="42" t="s">
        <v>289</v>
      </c>
      <c r="P36" s="42" t="s">
        <v>19</v>
      </c>
    </row>
    <row r="37" spans="1:16" s="32" customFormat="1" ht="37.5" x14ac:dyDescent="0.35">
      <c r="A37" s="42">
        <v>29</v>
      </c>
      <c r="B37" t="s">
        <v>230</v>
      </c>
      <c r="C37" s="42">
        <v>501</v>
      </c>
      <c r="D37" s="42" t="s">
        <v>135</v>
      </c>
      <c r="E37" s="46" t="s">
        <v>287</v>
      </c>
      <c r="F37" s="42" t="s">
        <v>191</v>
      </c>
      <c r="G37" s="42" t="s">
        <v>162</v>
      </c>
      <c r="H37" s="42" t="s">
        <v>138</v>
      </c>
      <c r="I37" s="42" t="s">
        <v>131</v>
      </c>
      <c r="J37" s="42" t="s">
        <v>3</v>
      </c>
      <c r="K37" s="42" t="s">
        <v>17</v>
      </c>
      <c r="L37" s="42" t="s">
        <v>17</v>
      </c>
      <c r="M37" s="42"/>
      <c r="N37" s="42"/>
      <c r="O37" s="42" t="s">
        <v>289</v>
      </c>
      <c r="P37" s="42" t="s">
        <v>19</v>
      </c>
    </row>
    <row r="38" spans="1:16" s="32" customFormat="1" ht="25" x14ac:dyDescent="0.35">
      <c r="A38" s="42">
        <v>30</v>
      </c>
      <c r="B38" t="s">
        <v>229</v>
      </c>
      <c r="C38" s="42">
        <v>502</v>
      </c>
      <c r="D38" s="42" t="s">
        <v>136</v>
      </c>
      <c r="E38" s="42" t="s">
        <v>205</v>
      </c>
      <c r="F38" s="42" t="s">
        <v>163</v>
      </c>
      <c r="G38" s="42" t="s">
        <v>164</v>
      </c>
      <c r="H38" s="42" t="s">
        <v>138</v>
      </c>
      <c r="I38" s="42" t="s">
        <v>131</v>
      </c>
      <c r="J38" s="42" t="s">
        <v>3</v>
      </c>
      <c r="K38" s="42" t="s">
        <v>17</v>
      </c>
      <c r="L38" s="42" t="s">
        <v>17</v>
      </c>
      <c r="M38" s="42"/>
      <c r="N38" s="42"/>
      <c r="O38" s="42" t="s">
        <v>289</v>
      </c>
      <c r="P38" s="42" t="s">
        <v>254</v>
      </c>
    </row>
    <row r="39" spans="1:16" s="32" customFormat="1" ht="26.5" customHeight="1" x14ac:dyDescent="0.35">
      <c r="A39" s="42">
        <v>31</v>
      </c>
      <c r="B39" t="s">
        <v>228</v>
      </c>
      <c r="C39" s="42">
        <v>503</v>
      </c>
      <c r="D39" s="42" t="s">
        <v>136</v>
      </c>
      <c r="E39" s="42" t="s">
        <v>206</v>
      </c>
      <c r="F39" s="42" t="s">
        <v>165</v>
      </c>
      <c r="G39" s="42" t="s">
        <v>164</v>
      </c>
      <c r="H39" s="42" t="s">
        <v>138</v>
      </c>
      <c r="I39" s="42" t="s">
        <v>131</v>
      </c>
      <c r="J39" s="42" t="s">
        <v>3</v>
      </c>
      <c r="K39" s="42" t="s">
        <v>17</v>
      </c>
      <c r="L39" s="42" t="s">
        <v>17</v>
      </c>
      <c r="M39" s="42"/>
      <c r="N39" s="42"/>
      <c r="O39" s="42" t="s">
        <v>289</v>
      </c>
      <c r="P39" s="42" t="s">
        <v>254</v>
      </c>
    </row>
    <row r="40" spans="1:16" s="32" customFormat="1" ht="24" customHeight="1" x14ac:dyDescent="0.35">
      <c r="A40" s="42">
        <v>32</v>
      </c>
      <c r="B40" t="s">
        <v>227</v>
      </c>
      <c r="C40" s="42">
        <v>504</v>
      </c>
      <c r="D40" s="42" t="s">
        <v>136</v>
      </c>
      <c r="E40" s="42" t="s">
        <v>207</v>
      </c>
      <c r="F40" s="42" t="s">
        <v>166</v>
      </c>
      <c r="G40" s="42" t="s">
        <v>164</v>
      </c>
      <c r="H40" s="42" t="s">
        <v>138</v>
      </c>
      <c r="I40" s="42" t="s">
        <v>131</v>
      </c>
      <c r="J40" s="42" t="s">
        <v>3</v>
      </c>
      <c r="K40" s="42" t="s">
        <v>17</v>
      </c>
      <c r="L40" s="42" t="s">
        <v>17</v>
      </c>
      <c r="M40" s="42"/>
      <c r="N40" s="42"/>
      <c r="O40" s="42" t="s">
        <v>289</v>
      </c>
      <c r="P40" s="42" t="s">
        <v>254</v>
      </c>
    </row>
    <row r="41" spans="1:16" s="32" customFormat="1" ht="25" x14ac:dyDescent="0.35">
      <c r="A41" s="42">
        <v>33</v>
      </c>
      <c r="B41" t="s">
        <v>226</v>
      </c>
      <c r="C41" s="42">
        <v>505</v>
      </c>
      <c r="D41" s="42" t="s">
        <v>136</v>
      </c>
      <c r="E41" s="42" t="s">
        <v>208</v>
      </c>
      <c r="F41" s="42" t="s">
        <v>167</v>
      </c>
      <c r="G41" s="42" t="s">
        <v>162</v>
      </c>
      <c r="H41" s="42" t="s">
        <v>138</v>
      </c>
      <c r="I41" s="42" t="s">
        <v>131</v>
      </c>
      <c r="J41" s="42" t="s">
        <v>3</v>
      </c>
      <c r="K41" s="42" t="s">
        <v>17</v>
      </c>
      <c r="L41" s="42" t="s">
        <v>17</v>
      </c>
      <c r="M41" s="42"/>
      <c r="N41" s="42"/>
      <c r="O41" s="42" t="s">
        <v>289</v>
      </c>
      <c r="P41" s="42" t="s">
        <v>254</v>
      </c>
    </row>
    <row r="42" spans="1:16" s="32" customFormat="1" ht="25" x14ac:dyDescent="0.35">
      <c r="A42" s="42">
        <v>34</v>
      </c>
      <c r="B42" t="s">
        <v>225</v>
      </c>
      <c r="C42" s="42">
        <v>506</v>
      </c>
      <c r="D42" s="42" t="s">
        <v>209</v>
      </c>
      <c r="E42" s="42" t="s">
        <v>213</v>
      </c>
      <c r="F42" s="42" t="s">
        <v>168</v>
      </c>
      <c r="G42" s="42" t="s">
        <v>169</v>
      </c>
      <c r="H42" s="42" t="s">
        <v>138</v>
      </c>
      <c r="I42" s="42" t="s">
        <v>131</v>
      </c>
      <c r="J42" s="42" t="s">
        <v>3</v>
      </c>
      <c r="K42" s="42" t="s">
        <v>17</v>
      </c>
      <c r="L42" s="42" t="s">
        <v>17</v>
      </c>
      <c r="M42" s="42"/>
      <c r="N42" s="42"/>
      <c r="O42" s="42" t="s">
        <v>289</v>
      </c>
      <c r="P42" s="42" t="s">
        <v>254</v>
      </c>
    </row>
    <row r="43" spans="1:16" s="32" customFormat="1" ht="25" x14ac:dyDescent="0.35">
      <c r="A43" s="42">
        <v>35</v>
      </c>
      <c r="B43" t="s">
        <v>239</v>
      </c>
      <c r="C43" s="42">
        <v>507</v>
      </c>
      <c r="D43" s="42" t="s">
        <v>136</v>
      </c>
      <c r="E43" s="42" t="s">
        <v>255</v>
      </c>
      <c r="F43" s="42" t="s">
        <v>217</v>
      </c>
      <c r="G43" s="42" t="s">
        <v>169</v>
      </c>
      <c r="H43" s="42" t="s">
        <v>138</v>
      </c>
      <c r="I43" s="42" t="s">
        <v>131</v>
      </c>
      <c r="J43" s="42" t="s">
        <v>3</v>
      </c>
      <c r="K43" s="42" t="s">
        <v>17</v>
      </c>
      <c r="L43" s="42" t="s">
        <v>17</v>
      </c>
      <c r="M43" s="42"/>
      <c r="N43" s="42"/>
      <c r="O43" s="42" t="s">
        <v>289</v>
      </c>
      <c r="P43" s="42" t="s">
        <v>254</v>
      </c>
    </row>
    <row r="44" spans="1:16" s="32" customFormat="1" ht="31.9" customHeight="1" x14ac:dyDescent="0.35">
      <c r="A44" s="42">
        <v>36</v>
      </c>
      <c r="B44" t="s">
        <v>238</v>
      </c>
      <c r="C44" s="44">
        <v>508</v>
      </c>
      <c r="D44" s="42" t="s">
        <v>136</v>
      </c>
      <c r="E44" s="42"/>
      <c r="F44" s="42" t="s">
        <v>218</v>
      </c>
      <c r="G44" s="42" t="s">
        <v>388</v>
      </c>
      <c r="H44" s="42" t="s">
        <v>138</v>
      </c>
      <c r="I44" s="42" t="s">
        <v>131</v>
      </c>
      <c r="J44" s="42" t="s">
        <v>3</v>
      </c>
      <c r="K44" s="42" t="s">
        <v>17</v>
      </c>
      <c r="L44" s="42" t="s">
        <v>17</v>
      </c>
      <c r="M44" s="42"/>
      <c r="N44" s="42"/>
      <c r="O44" s="42" t="s">
        <v>289</v>
      </c>
      <c r="P44" s="42" t="s">
        <v>254</v>
      </c>
    </row>
    <row r="45" spans="1:16" s="32" customFormat="1" ht="37.15" customHeight="1" x14ac:dyDescent="0.35">
      <c r="A45" s="42">
        <v>37</v>
      </c>
      <c r="B45" t="s">
        <v>224</v>
      </c>
      <c r="C45" s="42">
        <v>1001</v>
      </c>
      <c r="D45" s="42" t="s">
        <v>136</v>
      </c>
      <c r="E45" s="42" t="s">
        <v>304</v>
      </c>
      <c r="F45" s="42" t="s">
        <v>170</v>
      </c>
      <c r="G45" s="42" t="s">
        <v>171</v>
      </c>
      <c r="H45" s="42" t="s">
        <v>138</v>
      </c>
      <c r="I45" s="42" t="s">
        <v>131</v>
      </c>
      <c r="J45" s="42" t="s">
        <v>3</v>
      </c>
      <c r="K45" s="42" t="s">
        <v>17</v>
      </c>
      <c r="L45" s="42" t="s">
        <v>17</v>
      </c>
      <c r="M45" s="42"/>
      <c r="N45" s="42"/>
      <c r="O45" s="42" t="s">
        <v>256</v>
      </c>
      <c r="P45" s="42" t="s">
        <v>19</v>
      </c>
    </row>
    <row r="46" spans="1:16" s="32" customFormat="1" ht="46.9" customHeight="1" x14ac:dyDescent="0.35">
      <c r="A46" s="42">
        <v>38</v>
      </c>
      <c r="B46" t="s">
        <v>224</v>
      </c>
      <c r="C46" s="42">
        <v>1001</v>
      </c>
      <c r="D46" s="42" t="s">
        <v>135</v>
      </c>
      <c r="E46" s="42" t="s">
        <v>290</v>
      </c>
      <c r="F46" s="46" t="s">
        <v>292</v>
      </c>
      <c r="G46" s="47" t="s">
        <v>291</v>
      </c>
      <c r="H46" s="42" t="s">
        <v>138</v>
      </c>
      <c r="I46" s="42" t="s">
        <v>131</v>
      </c>
      <c r="J46" s="42" t="s">
        <v>3</v>
      </c>
      <c r="K46" s="42" t="s">
        <v>17</v>
      </c>
      <c r="L46" s="42" t="s">
        <v>17</v>
      </c>
      <c r="M46" s="42"/>
      <c r="N46" s="42"/>
      <c r="O46" s="42" t="s">
        <v>256</v>
      </c>
      <c r="P46" s="42" t="s">
        <v>19</v>
      </c>
    </row>
    <row r="47" spans="1:16" s="32" customFormat="1" ht="25" x14ac:dyDescent="0.35">
      <c r="A47" s="42">
        <v>39</v>
      </c>
      <c r="B47" t="s">
        <v>240</v>
      </c>
      <c r="C47" s="42">
        <v>5001</v>
      </c>
      <c r="D47" s="42" t="s">
        <v>136</v>
      </c>
      <c r="E47" s="44" t="s">
        <v>214</v>
      </c>
      <c r="F47" s="42" t="s">
        <v>174</v>
      </c>
      <c r="G47" s="42" t="s">
        <v>175</v>
      </c>
      <c r="H47" s="42" t="s">
        <v>190</v>
      </c>
      <c r="I47" s="42" t="s">
        <v>132</v>
      </c>
      <c r="J47" s="42" t="s">
        <v>3</v>
      </c>
      <c r="K47" s="42" t="s">
        <v>17</v>
      </c>
      <c r="L47" s="42" t="s">
        <v>17</v>
      </c>
      <c r="M47" s="42"/>
      <c r="N47" s="42"/>
      <c r="O47" s="42" t="s">
        <v>256</v>
      </c>
      <c r="P47" s="42" t="s">
        <v>22</v>
      </c>
    </row>
    <row r="48" spans="1:16" s="31" customFormat="1" ht="162.5" x14ac:dyDescent="0.35">
      <c r="A48" s="42">
        <v>40</v>
      </c>
      <c r="B48" t="s">
        <v>253</v>
      </c>
      <c r="C48" s="42">
        <v>3001</v>
      </c>
      <c r="D48" s="42" t="s">
        <v>209</v>
      </c>
      <c r="E48" s="42" t="s">
        <v>389</v>
      </c>
      <c r="F48" s="42" t="s">
        <v>178</v>
      </c>
      <c r="G48" s="42" t="s">
        <v>179</v>
      </c>
      <c r="H48" s="42" t="s">
        <v>138</v>
      </c>
      <c r="I48" s="42" t="s">
        <v>131</v>
      </c>
      <c r="J48" s="42" t="s">
        <v>3</v>
      </c>
      <c r="K48" s="42" t="s">
        <v>17</v>
      </c>
      <c r="L48" s="42" t="s">
        <v>17</v>
      </c>
      <c r="M48" s="42"/>
      <c r="N48" s="42"/>
      <c r="O48" s="42" t="s">
        <v>256</v>
      </c>
      <c r="P48" s="42" t="s">
        <v>19</v>
      </c>
    </row>
    <row r="49" spans="1:16" s="32" customFormat="1" ht="62.5" x14ac:dyDescent="0.35">
      <c r="A49" s="42">
        <v>41</v>
      </c>
      <c r="B49" t="s">
        <v>222</v>
      </c>
      <c r="C49" s="42">
        <v>4001</v>
      </c>
      <c r="D49" s="42" t="s">
        <v>135</v>
      </c>
      <c r="E49" s="42" t="s">
        <v>210</v>
      </c>
      <c r="F49" s="42" t="s">
        <v>173</v>
      </c>
      <c r="G49" s="42" t="s">
        <v>293</v>
      </c>
      <c r="H49" s="42" t="s">
        <v>138</v>
      </c>
      <c r="I49" s="42" t="s">
        <v>131</v>
      </c>
      <c r="J49" s="42" t="s">
        <v>3</v>
      </c>
      <c r="K49" s="42" t="s">
        <v>17</v>
      </c>
      <c r="L49" s="42" t="s">
        <v>17</v>
      </c>
      <c r="M49" s="42"/>
      <c r="N49" s="42"/>
      <c r="O49" s="42" t="s">
        <v>256</v>
      </c>
      <c r="P49" s="42" t="s">
        <v>19</v>
      </c>
    </row>
    <row r="50" spans="1:16" s="32" customFormat="1" ht="25" x14ac:dyDescent="0.35">
      <c r="A50" s="42">
        <v>42</v>
      </c>
      <c r="B50" t="s">
        <v>266</v>
      </c>
      <c r="C50" s="42">
        <v>4002</v>
      </c>
      <c r="D50" s="42" t="s">
        <v>135</v>
      </c>
      <c r="E50" s="42" t="s">
        <v>188</v>
      </c>
      <c r="F50" s="42" t="s">
        <v>257</v>
      </c>
      <c r="G50" s="42" t="s">
        <v>258</v>
      </c>
      <c r="H50" s="42" t="s">
        <v>190</v>
      </c>
      <c r="I50" s="42" t="s">
        <v>131</v>
      </c>
      <c r="J50" s="42" t="s">
        <v>3</v>
      </c>
      <c r="K50" s="42" t="s">
        <v>17</v>
      </c>
      <c r="L50" s="42" t="s">
        <v>17</v>
      </c>
      <c r="M50" s="42"/>
      <c r="N50" s="42"/>
      <c r="O50" s="42" t="s">
        <v>256</v>
      </c>
      <c r="P50" s="42" t="s">
        <v>19</v>
      </c>
    </row>
    <row r="51" spans="1:16" s="32" customFormat="1" ht="37.5" x14ac:dyDescent="0.35">
      <c r="A51" s="42">
        <v>43</v>
      </c>
      <c r="B51" t="s">
        <v>268</v>
      </c>
      <c r="C51" s="42">
        <v>4003</v>
      </c>
      <c r="D51" s="42" t="s">
        <v>135</v>
      </c>
      <c r="E51" s="42" t="s">
        <v>202</v>
      </c>
      <c r="F51" s="42" t="s">
        <v>267</v>
      </c>
      <c r="G51" s="42" t="s">
        <v>294</v>
      </c>
      <c r="H51" s="42" t="s">
        <v>185</v>
      </c>
      <c r="I51" s="42" t="s">
        <v>131</v>
      </c>
      <c r="J51" s="42" t="s">
        <v>3</v>
      </c>
      <c r="K51" s="42" t="s">
        <v>17</v>
      </c>
      <c r="L51" s="42" t="s">
        <v>17</v>
      </c>
      <c r="M51" s="42"/>
      <c r="N51" s="42"/>
      <c r="O51" s="42" t="s">
        <v>256</v>
      </c>
      <c r="P51" s="42" t="s">
        <v>187</v>
      </c>
    </row>
    <row r="52" spans="1:16" s="32" customFormat="1" ht="75" x14ac:dyDescent="0.35">
      <c r="A52" s="42">
        <v>44</v>
      </c>
      <c r="B52" t="s">
        <v>278</v>
      </c>
      <c r="C52" s="42">
        <v>4004</v>
      </c>
      <c r="D52" s="44" t="s">
        <v>135</v>
      </c>
      <c r="E52" s="44" t="s">
        <v>194</v>
      </c>
      <c r="F52" s="44" t="s">
        <v>276</v>
      </c>
      <c r="G52" s="44" t="s">
        <v>277</v>
      </c>
      <c r="H52" s="44" t="s">
        <v>192</v>
      </c>
      <c r="I52" s="42" t="s">
        <v>131</v>
      </c>
      <c r="J52" s="42" t="s">
        <v>3</v>
      </c>
      <c r="K52" s="42" t="s">
        <v>17</v>
      </c>
      <c r="L52" s="42" t="s">
        <v>17</v>
      </c>
      <c r="M52" s="42"/>
      <c r="N52" s="42"/>
      <c r="O52" s="42" t="s">
        <v>256</v>
      </c>
      <c r="P52" s="42" t="s">
        <v>19</v>
      </c>
    </row>
    <row r="53" spans="1:16" s="32" customFormat="1" ht="25" x14ac:dyDescent="0.35">
      <c r="A53" s="42">
        <v>45</v>
      </c>
      <c r="B53" t="s">
        <v>269</v>
      </c>
      <c r="C53" s="42">
        <v>4005</v>
      </c>
      <c r="D53" s="44" t="s">
        <v>135</v>
      </c>
      <c r="E53" s="44" t="s">
        <v>195</v>
      </c>
      <c r="F53" s="44" t="s">
        <v>259</v>
      </c>
      <c r="G53" s="44" t="s">
        <v>295</v>
      </c>
      <c r="H53" s="44" t="s">
        <v>192</v>
      </c>
      <c r="I53" s="42" t="s">
        <v>131</v>
      </c>
      <c r="J53" s="42" t="s">
        <v>3</v>
      </c>
      <c r="K53" s="42" t="s">
        <v>17</v>
      </c>
      <c r="L53" s="42" t="s">
        <v>17</v>
      </c>
      <c r="M53" s="42"/>
      <c r="N53" s="42"/>
      <c r="O53" s="42" t="s">
        <v>256</v>
      </c>
      <c r="P53" s="42" t="s">
        <v>19</v>
      </c>
    </row>
    <row r="54" spans="1:16" s="31" customFormat="1" ht="37.5" x14ac:dyDescent="0.35">
      <c r="A54" s="42">
        <v>46</v>
      </c>
      <c r="B54" t="s">
        <v>306</v>
      </c>
      <c r="C54" s="42">
        <v>4006</v>
      </c>
      <c r="D54" s="44" t="s">
        <v>135</v>
      </c>
      <c r="E54" s="44" t="s">
        <v>307</v>
      </c>
      <c r="F54" s="44" t="s">
        <v>305</v>
      </c>
      <c r="G54" s="44" t="s">
        <v>308</v>
      </c>
      <c r="H54" s="44"/>
      <c r="I54" s="42" t="s">
        <v>131</v>
      </c>
      <c r="J54" s="42" t="s">
        <v>3</v>
      </c>
      <c r="K54" s="42" t="s">
        <v>17</v>
      </c>
      <c r="L54" s="42" t="s">
        <v>17</v>
      </c>
      <c r="M54" s="42"/>
      <c r="N54" s="42"/>
      <c r="O54" s="42" t="s">
        <v>256</v>
      </c>
      <c r="P54" s="42" t="s">
        <v>12</v>
      </c>
    </row>
    <row r="55" spans="1:16" s="31" customFormat="1" ht="25" x14ac:dyDescent="0.35">
      <c r="A55" s="42">
        <v>47</v>
      </c>
      <c r="B55" t="s">
        <v>309</v>
      </c>
      <c r="C55" s="42">
        <v>4007</v>
      </c>
      <c r="D55" s="44" t="s">
        <v>135</v>
      </c>
      <c r="E55" s="44" t="s">
        <v>310</v>
      </c>
      <c r="F55" s="44" t="s">
        <v>311</v>
      </c>
      <c r="G55" s="44" t="s">
        <v>312</v>
      </c>
      <c r="H55" s="44" t="s">
        <v>190</v>
      </c>
      <c r="I55" s="42" t="s">
        <v>131</v>
      </c>
      <c r="J55" s="42" t="s">
        <v>3</v>
      </c>
      <c r="K55" s="42" t="s">
        <v>17</v>
      </c>
      <c r="L55" s="42" t="s">
        <v>17</v>
      </c>
      <c r="M55" s="42"/>
      <c r="N55" s="42"/>
      <c r="O55" s="42" t="s">
        <v>256</v>
      </c>
      <c r="P55" s="42" t="s">
        <v>19</v>
      </c>
    </row>
    <row r="56" spans="1:16" s="31" customFormat="1" ht="25" x14ac:dyDescent="0.35">
      <c r="A56" s="42">
        <v>48</v>
      </c>
      <c r="B56" t="s">
        <v>314</v>
      </c>
      <c r="C56" s="42">
        <v>4008</v>
      </c>
      <c r="D56" s="44" t="s">
        <v>135</v>
      </c>
      <c r="E56" s="44" t="s">
        <v>315</v>
      </c>
      <c r="F56" s="44" t="s">
        <v>313</v>
      </c>
      <c r="G56" s="44" t="s">
        <v>312</v>
      </c>
      <c r="H56" s="44" t="s">
        <v>190</v>
      </c>
      <c r="I56" s="42" t="s">
        <v>131</v>
      </c>
      <c r="J56" s="42" t="s">
        <v>3</v>
      </c>
      <c r="K56" s="42" t="s">
        <v>17</v>
      </c>
      <c r="L56" s="42" t="s">
        <v>17</v>
      </c>
      <c r="M56" s="42"/>
      <c r="N56" s="42"/>
      <c r="O56" s="42" t="s">
        <v>256</v>
      </c>
      <c r="P56" s="42" t="s">
        <v>19</v>
      </c>
    </row>
    <row r="57" spans="1:16" s="31" customFormat="1" ht="37.5" x14ac:dyDescent="0.35">
      <c r="A57" s="42">
        <v>49</v>
      </c>
      <c r="B57" t="s">
        <v>316</v>
      </c>
      <c r="C57" s="42">
        <v>4009</v>
      </c>
      <c r="D57" s="44" t="s">
        <v>135</v>
      </c>
      <c r="E57" s="44" t="s">
        <v>317</v>
      </c>
      <c r="F57" s="44" t="s">
        <v>318</v>
      </c>
      <c r="G57" s="44" t="s">
        <v>319</v>
      </c>
      <c r="H57" s="44" t="s">
        <v>362</v>
      </c>
      <c r="I57" s="42" t="s">
        <v>131</v>
      </c>
      <c r="J57" s="42" t="s">
        <v>3</v>
      </c>
      <c r="K57" s="42" t="s">
        <v>17</v>
      </c>
      <c r="L57" s="42" t="s">
        <v>17</v>
      </c>
      <c r="M57" s="42"/>
      <c r="N57" s="42"/>
      <c r="O57" s="42" t="s">
        <v>256</v>
      </c>
      <c r="P57" s="42" t="s">
        <v>187</v>
      </c>
    </row>
    <row r="58" spans="1:16" s="31" customFormat="1" ht="37.5" x14ac:dyDescent="0.35">
      <c r="A58" s="42">
        <v>50</v>
      </c>
      <c r="B58" t="s">
        <v>320</v>
      </c>
      <c r="C58" s="42">
        <v>4010</v>
      </c>
      <c r="D58" s="44" t="s">
        <v>135</v>
      </c>
      <c r="E58" s="44" t="s">
        <v>322</v>
      </c>
      <c r="F58" s="44" t="s">
        <v>374</v>
      </c>
      <c r="G58" s="44" t="s">
        <v>321</v>
      </c>
      <c r="H58" s="44" t="s">
        <v>362</v>
      </c>
      <c r="I58" s="42" t="s">
        <v>131</v>
      </c>
      <c r="J58" s="42" t="s">
        <v>3</v>
      </c>
      <c r="K58" s="42" t="s">
        <v>17</v>
      </c>
      <c r="L58" s="42" t="s">
        <v>17</v>
      </c>
      <c r="M58" s="42"/>
      <c r="N58" s="42"/>
      <c r="O58" s="42" t="s">
        <v>256</v>
      </c>
      <c r="P58" s="42" t="s">
        <v>12</v>
      </c>
    </row>
    <row r="59" spans="1:16" s="31" customFormat="1" ht="50" x14ac:dyDescent="0.35">
      <c r="A59" s="42">
        <v>51</v>
      </c>
      <c r="B59" t="s">
        <v>326</v>
      </c>
      <c r="C59" s="42">
        <v>4011</v>
      </c>
      <c r="D59" s="44" t="s">
        <v>135</v>
      </c>
      <c r="E59" s="44" t="s">
        <v>325</v>
      </c>
      <c r="F59" s="44" t="s">
        <v>323</v>
      </c>
      <c r="G59" s="44" t="s">
        <v>324</v>
      </c>
      <c r="H59" s="44" t="s">
        <v>362</v>
      </c>
      <c r="I59" s="42" t="s">
        <v>131</v>
      </c>
      <c r="J59" s="42" t="s">
        <v>3</v>
      </c>
      <c r="K59" s="42" t="s">
        <v>17</v>
      </c>
      <c r="L59" s="42" t="s">
        <v>17</v>
      </c>
      <c r="M59" s="42"/>
      <c r="N59" s="42"/>
      <c r="O59" s="42" t="s">
        <v>256</v>
      </c>
      <c r="P59" s="42" t="s">
        <v>187</v>
      </c>
    </row>
    <row r="60" spans="1:16" s="31" customFormat="1" ht="62.5" x14ac:dyDescent="0.35">
      <c r="A60" s="42">
        <v>52</v>
      </c>
      <c r="B60" t="s">
        <v>327</v>
      </c>
      <c r="C60" s="42">
        <v>4012</v>
      </c>
      <c r="D60" s="44" t="s">
        <v>135</v>
      </c>
      <c r="E60" s="44" t="s">
        <v>329</v>
      </c>
      <c r="F60" s="44" t="s">
        <v>328</v>
      </c>
      <c r="G60" s="44" t="s">
        <v>328</v>
      </c>
      <c r="H60" s="44" t="s">
        <v>362</v>
      </c>
      <c r="I60" s="42" t="s">
        <v>131</v>
      </c>
      <c r="J60" s="42" t="s">
        <v>3</v>
      </c>
      <c r="K60" s="42" t="s">
        <v>17</v>
      </c>
      <c r="L60" s="42" t="s">
        <v>17</v>
      </c>
      <c r="M60" s="42"/>
      <c r="N60" s="42"/>
      <c r="O60" s="42" t="s">
        <v>256</v>
      </c>
      <c r="P60" s="42" t="s">
        <v>12</v>
      </c>
    </row>
    <row r="61" spans="1:16" s="31" customFormat="1" ht="50" x14ac:dyDescent="0.35">
      <c r="A61" s="42">
        <v>53</v>
      </c>
      <c r="B61" t="s">
        <v>330</v>
      </c>
      <c r="C61" s="42">
        <v>4013</v>
      </c>
      <c r="D61" s="44" t="s">
        <v>135</v>
      </c>
      <c r="E61" s="44" t="s">
        <v>332</v>
      </c>
      <c r="F61" s="44" t="s">
        <v>331</v>
      </c>
      <c r="G61" s="44" t="s">
        <v>333</v>
      </c>
      <c r="H61" s="44" t="s">
        <v>362</v>
      </c>
      <c r="I61" s="42" t="s">
        <v>131</v>
      </c>
      <c r="J61" s="42" t="s">
        <v>3</v>
      </c>
      <c r="K61" s="42" t="s">
        <v>17</v>
      </c>
      <c r="L61" s="42" t="s">
        <v>17</v>
      </c>
      <c r="M61" s="42"/>
      <c r="N61" s="42"/>
      <c r="O61" s="42" t="s">
        <v>256</v>
      </c>
      <c r="P61" s="42" t="s">
        <v>19</v>
      </c>
    </row>
    <row r="62" spans="1:16" s="31" customFormat="1" ht="25" x14ac:dyDescent="0.35">
      <c r="A62" s="42">
        <v>54</v>
      </c>
      <c r="B62" t="s">
        <v>335</v>
      </c>
      <c r="C62" s="42">
        <v>4014</v>
      </c>
      <c r="D62" s="44" t="s">
        <v>135</v>
      </c>
      <c r="E62" s="44" t="s">
        <v>334</v>
      </c>
      <c r="F62" s="44" t="s">
        <v>336</v>
      </c>
      <c r="G62" s="44" t="s">
        <v>339</v>
      </c>
      <c r="H62" s="44" t="s">
        <v>362</v>
      </c>
      <c r="I62" s="42" t="s">
        <v>131</v>
      </c>
      <c r="J62" s="42" t="s">
        <v>3</v>
      </c>
      <c r="K62" s="42" t="s">
        <v>17</v>
      </c>
      <c r="L62" s="42" t="s">
        <v>17</v>
      </c>
      <c r="M62" s="42"/>
      <c r="N62" s="42"/>
      <c r="O62" s="42" t="s">
        <v>256</v>
      </c>
      <c r="P62" s="42" t="s">
        <v>187</v>
      </c>
    </row>
    <row r="63" spans="1:16" s="31" customFormat="1" ht="25" x14ac:dyDescent="0.35">
      <c r="A63" s="42">
        <v>55</v>
      </c>
      <c r="B63" t="s">
        <v>340</v>
      </c>
      <c r="C63" s="42">
        <v>4015</v>
      </c>
      <c r="D63" s="44" t="s">
        <v>135</v>
      </c>
      <c r="E63" s="44" t="s">
        <v>337</v>
      </c>
      <c r="F63" s="44" t="s">
        <v>338</v>
      </c>
      <c r="G63" s="44" t="s">
        <v>341</v>
      </c>
      <c r="H63" s="44" t="s">
        <v>362</v>
      </c>
      <c r="I63" s="42" t="s">
        <v>131</v>
      </c>
      <c r="J63" s="42" t="s">
        <v>3</v>
      </c>
      <c r="K63" s="42" t="s">
        <v>17</v>
      </c>
      <c r="L63" s="42" t="s">
        <v>17</v>
      </c>
      <c r="M63" s="42"/>
      <c r="N63" s="42"/>
      <c r="O63" s="42" t="s">
        <v>256</v>
      </c>
      <c r="P63" s="42" t="s">
        <v>19</v>
      </c>
    </row>
    <row r="64" spans="1:16" s="31" customFormat="1" ht="25" x14ac:dyDescent="0.35">
      <c r="A64" s="42">
        <v>56</v>
      </c>
      <c r="B64" t="s">
        <v>345</v>
      </c>
      <c r="C64" s="42">
        <v>4016</v>
      </c>
      <c r="D64" s="44" t="s">
        <v>135</v>
      </c>
      <c r="E64" s="44" t="s">
        <v>342</v>
      </c>
      <c r="F64" s="44" t="s">
        <v>343</v>
      </c>
      <c r="G64" s="44" t="s">
        <v>344</v>
      </c>
      <c r="H64" s="44" t="s">
        <v>362</v>
      </c>
      <c r="I64" s="42" t="s">
        <v>131</v>
      </c>
      <c r="J64" s="42" t="s">
        <v>3</v>
      </c>
      <c r="K64" s="42" t="s">
        <v>17</v>
      </c>
      <c r="L64" s="42" t="s">
        <v>17</v>
      </c>
      <c r="M64" s="42"/>
      <c r="N64" s="42"/>
      <c r="O64" s="42" t="s">
        <v>256</v>
      </c>
      <c r="P64" s="42" t="s">
        <v>19</v>
      </c>
    </row>
    <row r="65" spans="1:16" s="31" customFormat="1" ht="75" x14ac:dyDescent="0.35">
      <c r="A65" s="42">
        <v>57</v>
      </c>
      <c r="B65" t="s">
        <v>260</v>
      </c>
      <c r="C65" s="42">
        <v>4017</v>
      </c>
      <c r="D65" s="44" t="s">
        <v>135</v>
      </c>
      <c r="E65" s="44" t="s">
        <v>346</v>
      </c>
      <c r="F65" s="44" t="s">
        <v>347</v>
      </c>
      <c r="G65" s="44" t="s">
        <v>296</v>
      </c>
      <c r="H65" s="44" t="s">
        <v>185</v>
      </c>
      <c r="I65" s="42" t="s">
        <v>131</v>
      </c>
      <c r="J65" s="42" t="s">
        <v>3</v>
      </c>
      <c r="K65" s="42" t="s">
        <v>17</v>
      </c>
      <c r="L65" s="42" t="s">
        <v>17</v>
      </c>
      <c r="M65" s="42"/>
      <c r="N65" s="42"/>
      <c r="O65" s="42" t="s">
        <v>256</v>
      </c>
      <c r="P65" s="42" t="s">
        <v>187</v>
      </c>
    </row>
    <row r="66" spans="1:16" s="31" customFormat="1" ht="75" x14ac:dyDescent="0.35">
      <c r="A66" s="42">
        <v>58</v>
      </c>
      <c r="B66" t="s">
        <v>351</v>
      </c>
      <c r="C66" s="42">
        <v>4018</v>
      </c>
      <c r="D66" s="44" t="s">
        <v>135</v>
      </c>
      <c r="E66" s="44" t="s">
        <v>352</v>
      </c>
      <c r="F66" s="44" t="s">
        <v>353</v>
      </c>
      <c r="G66" s="44" t="s">
        <v>354</v>
      </c>
      <c r="H66" s="44" t="s">
        <v>190</v>
      </c>
      <c r="I66" s="42" t="s">
        <v>131</v>
      </c>
      <c r="J66" s="42" t="s">
        <v>3</v>
      </c>
      <c r="K66" s="42" t="s">
        <v>17</v>
      </c>
      <c r="L66" s="42" t="s">
        <v>17</v>
      </c>
      <c r="M66" s="42"/>
      <c r="N66" s="42"/>
      <c r="O66" s="42" t="s">
        <v>256</v>
      </c>
      <c r="P66" s="42" t="s">
        <v>19</v>
      </c>
    </row>
    <row r="67" spans="1:16" s="31" customFormat="1" ht="75" x14ac:dyDescent="0.35">
      <c r="A67" s="42">
        <v>59</v>
      </c>
      <c r="B67" t="s">
        <v>348</v>
      </c>
      <c r="C67" s="42">
        <v>4019</v>
      </c>
      <c r="D67" s="44" t="s">
        <v>135</v>
      </c>
      <c r="E67" s="44" t="s">
        <v>355</v>
      </c>
      <c r="F67" s="44" t="s">
        <v>349</v>
      </c>
      <c r="G67" s="44" t="s">
        <v>350</v>
      </c>
      <c r="H67" s="44" t="s">
        <v>190</v>
      </c>
      <c r="I67" s="42" t="s">
        <v>131</v>
      </c>
      <c r="J67" s="42" t="s">
        <v>3</v>
      </c>
      <c r="K67" s="42" t="s">
        <v>17</v>
      </c>
      <c r="L67" s="42" t="s">
        <v>17</v>
      </c>
      <c r="M67" s="42"/>
      <c r="N67" s="42"/>
      <c r="O67" s="42" t="s">
        <v>256</v>
      </c>
      <c r="P67" s="42" t="s">
        <v>19</v>
      </c>
    </row>
    <row r="68" spans="1:16" s="31" customFormat="1" ht="37.5" x14ac:dyDescent="0.35">
      <c r="A68" s="42">
        <v>60</v>
      </c>
      <c r="B68" t="s">
        <v>356</v>
      </c>
      <c r="C68" s="42">
        <v>4020</v>
      </c>
      <c r="D68" s="44" t="s">
        <v>135</v>
      </c>
      <c r="E68" s="44" t="s">
        <v>359</v>
      </c>
      <c r="F68" s="44" t="s">
        <v>357</v>
      </c>
      <c r="G68" s="44" t="s">
        <v>358</v>
      </c>
      <c r="H68" s="44" t="s">
        <v>362</v>
      </c>
      <c r="I68" s="42" t="s">
        <v>131</v>
      </c>
      <c r="J68" s="42" t="s">
        <v>3</v>
      </c>
      <c r="K68" s="42" t="s">
        <v>17</v>
      </c>
      <c r="L68" s="42" t="s">
        <v>17</v>
      </c>
      <c r="M68" s="42"/>
      <c r="N68" s="42"/>
      <c r="O68" s="42" t="s">
        <v>256</v>
      </c>
      <c r="P68" s="42" t="s">
        <v>19</v>
      </c>
    </row>
    <row r="69" spans="1:16" s="31" customFormat="1" ht="50" x14ac:dyDescent="0.35">
      <c r="A69" s="42">
        <v>61</v>
      </c>
      <c r="B69" t="s">
        <v>366</v>
      </c>
      <c r="C69" s="42">
        <v>4021</v>
      </c>
      <c r="D69" s="44" t="s">
        <v>135</v>
      </c>
      <c r="E69" s="44" t="s">
        <v>365</v>
      </c>
      <c r="F69" s="44" t="s">
        <v>364</v>
      </c>
      <c r="G69" s="44" t="s">
        <v>363</v>
      </c>
      <c r="H69" s="44" t="s">
        <v>190</v>
      </c>
      <c r="I69" s="42" t="s">
        <v>131</v>
      </c>
      <c r="J69" s="42" t="s">
        <v>3</v>
      </c>
      <c r="K69" s="42" t="s">
        <v>17</v>
      </c>
      <c r="L69" s="42" t="s">
        <v>17</v>
      </c>
      <c r="M69" s="42"/>
      <c r="N69" s="42"/>
      <c r="O69" s="42" t="s">
        <v>256</v>
      </c>
      <c r="P69" s="42" t="s">
        <v>19</v>
      </c>
    </row>
    <row r="70" spans="1:16" s="36" customFormat="1" ht="37.5" x14ac:dyDescent="0.35">
      <c r="A70" s="42">
        <v>62</v>
      </c>
      <c r="B70" t="s">
        <v>369</v>
      </c>
      <c r="C70" s="42">
        <v>4022</v>
      </c>
      <c r="D70" s="44" t="s">
        <v>135</v>
      </c>
      <c r="E70" s="44" t="s">
        <v>368</v>
      </c>
      <c r="F70" s="44" t="s">
        <v>367</v>
      </c>
      <c r="G70" s="44" t="s">
        <v>319</v>
      </c>
      <c r="H70" s="44" t="s">
        <v>362</v>
      </c>
      <c r="I70" s="42" t="s">
        <v>131</v>
      </c>
      <c r="J70" s="42" t="s">
        <v>3</v>
      </c>
      <c r="K70" s="42" t="s">
        <v>17</v>
      </c>
      <c r="L70" s="42" t="s">
        <v>17</v>
      </c>
      <c r="M70" s="42"/>
      <c r="N70" s="42"/>
      <c r="O70" s="42" t="s">
        <v>256</v>
      </c>
      <c r="P70" s="42" t="s">
        <v>187</v>
      </c>
    </row>
    <row r="71" spans="1:16" s="36" customFormat="1" ht="75" x14ac:dyDescent="0.35">
      <c r="A71" s="42">
        <v>63</v>
      </c>
      <c r="B71" t="s">
        <v>373</v>
      </c>
      <c r="C71" s="42">
        <v>4023</v>
      </c>
      <c r="D71" s="44" t="s">
        <v>135</v>
      </c>
      <c r="E71" s="44" t="s">
        <v>372</v>
      </c>
      <c r="F71" s="44" t="s">
        <v>370</v>
      </c>
      <c r="G71" s="44" t="s">
        <v>371</v>
      </c>
      <c r="H71" s="44" t="s">
        <v>362</v>
      </c>
      <c r="I71" s="42" t="s">
        <v>131</v>
      </c>
      <c r="J71" s="42" t="s">
        <v>3</v>
      </c>
      <c r="K71" s="42" t="s">
        <v>17</v>
      </c>
      <c r="L71" s="42" t="s">
        <v>17</v>
      </c>
      <c r="M71" s="42"/>
      <c r="N71" s="42"/>
      <c r="O71" s="42" t="s">
        <v>256</v>
      </c>
      <c r="P71" s="42" t="s">
        <v>187</v>
      </c>
    </row>
    <row r="72" spans="1:16" s="36" customFormat="1" ht="75" x14ac:dyDescent="0.35">
      <c r="A72" s="42">
        <v>64</v>
      </c>
      <c r="B72" t="s">
        <v>378</v>
      </c>
      <c r="C72" s="42">
        <v>4024</v>
      </c>
      <c r="D72" s="44" t="s">
        <v>135</v>
      </c>
      <c r="E72" s="44" t="s">
        <v>346</v>
      </c>
      <c r="F72" s="44" t="s">
        <v>377</v>
      </c>
      <c r="G72" s="44" t="s">
        <v>339</v>
      </c>
      <c r="H72" s="44" t="s">
        <v>362</v>
      </c>
      <c r="I72" s="42" t="s">
        <v>131</v>
      </c>
      <c r="J72" s="42" t="s">
        <v>3</v>
      </c>
      <c r="K72" s="42" t="s">
        <v>17</v>
      </c>
      <c r="L72" s="42" t="s">
        <v>17</v>
      </c>
      <c r="M72" s="42"/>
      <c r="N72" s="42"/>
      <c r="O72" s="42" t="s">
        <v>256</v>
      </c>
      <c r="P72" s="42" t="s">
        <v>187</v>
      </c>
    </row>
    <row r="73" spans="1:16" s="36" customFormat="1" ht="29" x14ac:dyDescent="0.35">
      <c r="A73" s="42">
        <v>65</v>
      </c>
      <c r="B73" t="s">
        <v>400</v>
      </c>
      <c r="C73" s="42">
        <v>4025</v>
      </c>
      <c r="D73" s="42" t="s">
        <v>135</v>
      </c>
      <c r="E73" s="42" t="s">
        <v>210</v>
      </c>
      <c r="F73" s="38" t="s">
        <v>399</v>
      </c>
      <c r="G73" s="39" t="s">
        <v>398</v>
      </c>
      <c r="H73" s="40" t="s">
        <v>138</v>
      </c>
      <c r="I73" s="40" t="s">
        <v>131</v>
      </c>
      <c r="J73" s="42" t="s">
        <v>3</v>
      </c>
      <c r="K73" s="43"/>
      <c r="L73" s="40"/>
      <c r="M73" s="40"/>
      <c r="N73" s="40" t="s">
        <v>17</v>
      </c>
      <c r="O73" s="41" t="s">
        <v>256</v>
      </c>
      <c r="P73" s="39" t="s">
        <v>89</v>
      </c>
    </row>
    <row r="74" spans="1:16" s="36" customFormat="1" ht="26" x14ac:dyDescent="0.35">
      <c r="A74" s="42">
        <v>66</v>
      </c>
      <c r="B74" t="s">
        <v>360</v>
      </c>
      <c r="C74" s="42">
        <v>6001</v>
      </c>
      <c r="D74" s="42" t="s">
        <v>134</v>
      </c>
      <c r="E74" s="42" t="s">
        <v>196</v>
      </c>
      <c r="F74" s="46" t="s">
        <v>197</v>
      </c>
      <c r="G74" s="42" t="s">
        <v>361</v>
      </c>
      <c r="H74" s="42" t="s">
        <v>185</v>
      </c>
      <c r="I74" s="42" t="s">
        <v>131</v>
      </c>
      <c r="J74" s="42" t="s">
        <v>3</v>
      </c>
      <c r="K74" s="42" t="s">
        <v>17</v>
      </c>
      <c r="L74" s="42" t="s">
        <v>17</v>
      </c>
      <c r="M74" s="42"/>
      <c r="N74" s="42"/>
      <c r="O74" s="48" t="s">
        <v>256</v>
      </c>
      <c r="P74" s="42" t="s">
        <v>187</v>
      </c>
    </row>
    <row r="75" spans="1:16" s="32" customFormat="1" ht="26" x14ac:dyDescent="0.35">
      <c r="A75" s="42">
        <v>67</v>
      </c>
      <c r="B75" t="s">
        <v>280</v>
      </c>
      <c r="C75" s="42">
        <v>6002</v>
      </c>
      <c r="D75" s="42" t="s">
        <v>134</v>
      </c>
      <c r="E75" s="42" t="s">
        <v>198</v>
      </c>
      <c r="F75" s="46" t="s">
        <v>199</v>
      </c>
      <c r="G75" s="46" t="s">
        <v>279</v>
      </c>
      <c r="H75" s="42" t="s">
        <v>190</v>
      </c>
      <c r="I75" s="42" t="s">
        <v>131</v>
      </c>
      <c r="J75" s="42" t="s">
        <v>3</v>
      </c>
      <c r="K75" s="42" t="s">
        <v>17</v>
      </c>
      <c r="L75" s="42" t="s">
        <v>17</v>
      </c>
      <c r="M75" s="42"/>
      <c r="N75" s="42"/>
      <c r="O75" s="42" t="s">
        <v>256</v>
      </c>
      <c r="P75" s="42" t="s">
        <v>19</v>
      </c>
    </row>
    <row r="76" spans="1:16" s="32" customFormat="1" ht="25" x14ac:dyDescent="0.35">
      <c r="A76" s="42">
        <v>68</v>
      </c>
      <c r="B76" t="s">
        <v>270</v>
      </c>
      <c r="C76" s="42">
        <v>6003</v>
      </c>
      <c r="D76" s="42" t="s">
        <v>134</v>
      </c>
      <c r="E76" s="42" t="s">
        <v>200</v>
      </c>
      <c r="F76" s="42" t="s">
        <v>261</v>
      </c>
      <c r="G76" s="42" t="s">
        <v>262</v>
      </c>
      <c r="H76" s="42" t="s">
        <v>190</v>
      </c>
      <c r="I76" s="42" t="s">
        <v>131</v>
      </c>
      <c r="J76" s="42" t="s">
        <v>3</v>
      </c>
      <c r="K76" s="42" t="s">
        <v>17</v>
      </c>
      <c r="L76" s="42" t="s">
        <v>17</v>
      </c>
      <c r="M76" s="42"/>
      <c r="N76" s="42"/>
      <c r="O76" s="42" t="s">
        <v>256</v>
      </c>
      <c r="P76" s="42" t="s">
        <v>19</v>
      </c>
    </row>
    <row r="77" spans="1:16" s="32" customFormat="1" ht="37.5" x14ac:dyDescent="0.35">
      <c r="A77" s="42">
        <v>69</v>
      </c>
      <c r="B77" t="s">
        <v>272</v>
      </c>
      <c r="C77" s="42">
        <v>6004</v>
      </c>
      <c r="D77" s="42" t="s">
        <v>134</v>
      </c>
      <c r="E77" s="42" t="s">
        <v>211</v>
      </c>
      <c r="F77" s="42" t="s">
        <v>263</v>
      </c>
      <c r="G77" s="42" t="s">
        <v>297</v>
      </c>
      <c r="H77" s="42" t="s">
        <v>298</v>
      </c>
      <c r="I77" s="42" t="s">
        <v>131</v>
      </c>
      <c r="J77" s="42" t="s">
        <v>3</v>
      </c>
      <c r="K77" s="42" t="s">
        <v>17</v>
      </c>
      <c r="L77" s="42" t="s">
        <v>17</v>
      </c>
      <c r="M77" s="42"/>
      <c r="N77" s="42"/>
      <c r="O77" s="42" t="s">
        <v>256</v>
      </c>
      <c r="P77" s="42" t="s">
        <v>19</v>
      </c>
    </row>
    <row r="78" spans="1:16" s="32" customFormat="1" ht="25" x14ac:dyDescent="0.35">
      <c r="A78" s="42">
        <v>70</v>
      </c>
      <c r="B78" t="s">
        <v>271</v>
      </c>
      <c r="C78" s="42">
        <v>6005</v>
      </c>
      <c r="D78" s="42" t="s">
        <v>134</v>
      </c>
      <c r="E78" s="42" t="s">
        <v>201</v>
      </c>
      <c r="F78" s="42" t="s">
        <v>299</v>
      </c>
      <c r="G78" s="42" t="s">
        <v>300</v>
      </c>
      <c r="H78" s="42" t="s">
        <v>138</v>
      </c>
      <c r="I78" s="42" t="s">
        <v>131</v>
      </c>
      <c r="J78" s="42" t="s">
        <v>3</v>
      </c>
      <c r="K78" s="42" t="s">
        <v>17</v>
      </c>
      <c r="L78" s="42" t="s">
        <v>17</v>
      </c>
      <c r="M78" s="42"/>
      <c r="N78" s="42"/>
      <c r="O78" s="42" t="s">
        <v>256</v>
      </c>
      <c r="P78" s="42" t="s">
        <v>19</v>
      </c>
    </row>
    <row r="79" spans="1:16" s="31" customFormat="1" ht="39" customHeight="1" x14ac:dyDescent="0.35">
      <c r="A79" s="42">
        <v>71</v>
      </c>
      <c r="B79" t="s">
        <v>273</v>
      </c>
      <c r="C79" s="42">
        <v>6006</v>
      </c>
      <c r="D79" s="42" t="s">
        <v>134</v>
      </c>
      <c r="E79" s="42" t="s">
        <v>186</v>
      </c>
      <c r="F79" s="42" t="s">
        <v>264</v>
      </c>
      <c r="G79" s="42" t="s">
        <v>265</v>
      </c>
      <c r="H79" s="42" t="s">
        <v>190</v>
      </c>
      <c r="I79" s="42" t="s">
        <v>131</v>
      </c>
      <c r="J79" s="42" t="s">
        <v>3</v>
      </c>
      <c r="K79" s="42" t="s">
        <v>17</v>
      </c>
      <c r="L79" s="42" t="s">
        <v>17</v>
      </c>
      <c r="M79" s="42"/>
      <c r="N79" s="42"/>
      <c r="O79" s="42" t="s">
        <v>256</v>
      </c>
      <c r="P79" s="42" t="s">
        <v>19</v>
      </c>
    </row>
    <row r="80" spans="1:16" s="31" customFormat="1" ht="26" x14ac:dyDescent="0.35">
      <c r="A80" s="42">
        <v>72</v>
      </c>
      <c r="B80" t="s">
        <v>302</v>
      </c>
      <c r="C80" s="42">
        <v>6007</v>
      </c>
      <c r="D80" s="42" t="s">
        <v>134</v>
      </c>
      <c r="E80" s="42" t="s">
        <v>376</v>
      </c>
      <c r="F80" s="37" t="s">
        <v>375</v>
      </c>
      <c r="G80" s="42" t="s">
        <v>303</v>
      </c>
      <c r="H80" s="42" t="s">
        <v>138</v>
      </c>
      <c r="I80" s="42" t="s">
        <v>131</v>
      </c>
      <c r="J80" s="42" t="s">
        <v>3</v>
      </c>
      <c r="K80" s="42" t="s">
        <v>17</v>
      </c>
      <c r="L80" s="42" t="s">
        <v>17</v>
      </c>
      <c r="M80" s="42"/>
      <c r="N80" s="42"/>
      <c r="O80" s="42" t="s">
        <v>256</v>
      </c>
      <c r="P80" s="42" t="s">
        <v>19</v>
      </c>
    </row>
    <row r="81" spans="1:16" s="36" customFormat="1" ht="75" x14ac:dyDescent="0.35">
      <c r="A81" s="42">
        <v>73</v>
      </c>
      <c r="B81" t="s">
        <v>381</v>
      </c>
      <c r="C81" s="42">
        <v>6008</v>
      </c>
      <c r="D81" s="42" t="s">
        <v>134</v>
      </c>
      <c r="E81" s="42" t="s">
        <v>200</v>
      </c>
      <c r="F81" s="42" t="s">
        <v>379</v>
      </c>
      <c r="G81" s="42" t="s">
        <v>380</v>
      </c>
      <c r="H81" s="42" t="s">
        <v>362</v>
      </c>
      <c r="I81" s="42" t="s">
        <v>131</v>
      </c>
      <c r="J81" s="42" t="s">
        <v>3</v>
      </c>
      <c r="K81" s="42" t="s">
        <v>17</v>
      </c>
      <c r="L81" s="42" t="s">
        <v>17</v>
      </c>
      <c r="M81" s="42"/>
      <c r="N81" s="42"/>
      <c r="O81" s="42" t="s">
        <v>256</v>
      </c>
      <c r="P81" s="42" t="s">
        <v>19</v>
      </c>
    </row>
    <row r="82" spans="1:16" s="31" customFormat="1" ht="25" x14ac:dyDescent="0.35">
      <c r="A82" s="42">
        <v>74</v>
      </c>
      <c r="B82" t="s">
        <v>384</v>
      </c>
      <c r="C82" s="42">
        <v>6009</v>
      </c>
      <c r="D82" s="42" t="s">
        <v>134</v>
      </c>
      <c r="E82" s="42" t="s">
        <v>200</v>
      </c>
      <c r="F82" s="42" t="s">
        <v>382</v>
      </c>
      <c r="G82" s="42" t="s">
        <v>383</v>
      </c>
      <c r="H82" s="42" t="s">
        <v>362</v>
      </c>
      <c r="I82" s="42" t="s">
        <v>131</v>
      </c>
      <c r="J82" s="42" t="s">
        <v>3</v>
      </c>
      <c r="K82" s="42" t="s">
        <v>17</v>
      </c>
      <c r="L82" s="42" t="s">
        <v>17</v>
      </c>
      <c r="M82" s="42"/>
      <c r="N82" s="42"/>
      <c r="O82" s="42" t="s">
        <v>256</v>
      </c>
      <c r="P82" s="42" t="s">
        <v>19</v>
      </c>
    </row>
    <row r="83" spans="1:16" ht="62.5" x14ac:dyDescent="0.35">
      <c r="A83" s="42">
        <v>75</v>
      </c>
      <c r="B83" t="s">
        <v>385</v>
      </c>
      <c r="C83" s="42">
        <v>6010</v>
      </c>
      <c r="D83" s="42" t="s">
        <v>134</v>
      </c>
      <c r="E83" s="42" t="s">
        <v>200</v>
      </c>
      <c r="F83" s="42" t="s">
        <v>386</v>
      </c>
      <c r="G83" s="42" t="s">
        <v>387</v>
      </c>
      <c r="H83" s="42" t="s">
        <v>362</v>
      </c>
      <c r="I83" s="42" t="s">
        <v>131</v>
      </c>
      <c r="J83" s="42" t="s">
        <v>3</v>
      </c>
      <c r="K83" s="42" t="s">
        <v>17</v>
      </c>
      <c r="L83" s="42" t="s">
        <v>17</v>
      </c>
      <c r="M83" s="42"/>
      <c r="N83" s="42"/>
      <c r="O83" s="42" t="s">
        <v>256</v>
      </c>
      <c r="P83" s="42" t="s">
        <v>187</v>
      </c>
    </row>
    <row r="84" spans="1:16" ht="62.5" x14ac:dyDescent="0.35">
      <c r="A84" s="42">
        <v>76</v>
      </c>
      <c r="B84" t="s">
        <v>397</v>
      </c>
      <c r="C84" s="42">
        <v>6011</v>
      </c>
      <c r="D84" s="42" t="s">
        <v>134</v>
      </c>
      <c r="E84" s="42" t="s">
        <v>198</v>
      </c>
      <c r="F84" s="42" t="s">
        <v>396</v>
      </c>
      <c r="G84" s="42" t="s">
        <v>395</v>
      </c>
      <c r="H84" s="42" t="s">
        <v>138</v>
      </c>
      <c r="I84" s="42" t="s">
        <v>131</v>
      </c>
      <c r="J84" s="42" t="s">
        <v>3</v>
      </c>
      <c r="K84" s="42" t="s">
        <v>17</v>
      </c>
      <c r="L84" s="42" t="s">
        <v>17</v>
      </c>
      <c r="M84" s="42"/>
      <c r="N84" s="42"/>
      <c r="O84" s="42" t="s">
        <v>256</v>
      </c>
      <c r="P84" s="42" t="s">
        <v>19</v>
      </c>
    </row>
    <row r="86" spans="1:16" x14ac:dyDescent="0.35">
      <c r="G86" s="5"/>
      <c r="H86" s="5"/>
    </row>
    <row r="87" spans="1:16" x14ac:dyDescent="0.35">
      <c r="G87" s="5"/>
      <c r="H87" s="5"/>
    </row>
    <row r="88" spans="1:16" x14ac:dyDescent="0.35">
      <c r="G88" s="5"/>
      <c r="H88" s="5"/>
    </row>
    <row r="89" spans="1:16" x14ac:dyDescent="0.35">
      <c r="G89" s="5"/>
      <c r="H89" s="5"/>
    </row>
    <row r="90" spans="1:16" x14ac:dyDescent="0.35">
      <c r="G90" s="5"/>
      <c r="H90" s="5"/>
    </row>
    <row r="91" spans="1:16" x14ac:dyDescent="0.35">
      <c r="G91" s="5"/>
      <c r="H91" s="5"/>
    </row>
    <row r="92" spans="1:16" x14ac:dyDescent="0.35">
      <c r="G92" s="5"/>
      <c r="H92" s="5"/>
    </row>
    <row r="93" spans="1:16" x14ac:dyDescent="0.35">
      <c r="G93" s="5"/>
      <c r="H93" s="5"/>
    </row>
    <row r="94" spans="1:16" x14ac:dyDescent="0.35">
      <c r="G94" s="5"/>
      <c r="H94" s="5"/>
    </row>
    <row r="95" spans="1:16" x14ac:dyDescent="0.35">
      <c r="G95" s="5"/>
      <c r="H95" s="5"/>
    </row>
    <row r="96" spans="1:16" x14ac:dyDescent="0.35">
      <c r="G96" s="5"/>
      <c r="H96" s="5"/>
    </row>
  </sheetData>
  <autoFilter ref="A8:P84" xr:uid="{00000000-0009-0000-0000-000001000000}"/>
  <mergeCells count="2">
    <mergeCell ref="A1:P1"/>
    <mergeCell ref="C2: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B6" sqref="B6"/>
    </sheetView>
  </sheetViews>
  <sheetFormatPr defaultRowHeight="14.5" x14ac:dyDescent="0.35"/>
  <cols>
    <col min="1" max="1" width="10.7265625" customWidth="1"/>
    <col min="2" max="2" width="20.7265625" customWidth="1"/>
    <col min="3" max="5" width="15.7265625" customWidth="1"/>
    <col min="6" max="6" width="43.36328125" bestFit="1" customWidth="1"/>
  </cols>
  <sheetData>
    <row r="1" spans="1:6" x14ac:dyDescent="0.35">
      <c r="A1" s="52" t="s">
        <v>26</v>
      </c>
      <c r="B1" s="52"/>
      <c r="C1" s="52"/>
      <c r="D1" s="52"/>
      <c r="E1" s="52"/>
      <c r="F1" s="52"/>
    </row>
    <row r="3" spans="1:6" x14ac:dyDescent="0.35">
      <c r="A3" s="1" t="s">
        <v>6</v>
      </c>
      <c r="B3" s="1" t="s">
        <v>27</v>
      </c>
      <c r="C3" s="1" t="s">
        <v>28</v>
      </c>
      <c r="D3" s="1" t="s">
        <v>29</v>
      </c>
      <c r="E3" s="1" t="s">
        <v>30</v>
      </c>
      <c r="F3" s="1" t="s">
        <v>8</v>
      </c>
    </row>
    <row r="4" spans="1:6" x14ac:dyDescent="0.35">
      <c r="A4" s="3">
        <v>1</v>
      </c>
      <c r="B4" s="3" t="s">
        <v>402</v>
      </c>
      <c r="C4" s="30">
        <v>0.1</v>
      </c>
      <c r="D4" s="49">
        <v>44910</v>
      </c>
      <c r="E4" s="3" t="s">
        <v>403</v>
      </c>
      <c r="F4" s="3" t="s">
        <v>405</v>
      </c>
    </row>
    <row r="5" spans="1:6" x14ac:dyDescent="0.35">
      <c r="A5" s="50">
        <v>2</v>
      </c>
      <c r="B5" s="50" t="s">
        <v>402</v>
      </c>
      <c r="C5" s="50">
        <v>0.2</v>
      </c>
      <c r="D5" s="51">
        <v>44991</v>
      </c>
      <c r="E5" s="3" t="s">
        <v>403</v>
      </c>
      <c r="F5" s="50" t="s">
        <v>404</v>
      </c>
    </row>
  </sheetData>
  <mergeCells count="1">
    <mergeCell ref="A1:F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1"/>
  <sheetViews>
    <sheetView workbookViewId="0">
      <selection activeCell="B32" sqref="B32:E32"/>
    </sheetView>
  </sheetViews>
  <sheetFormatPr defaultRowHeight="12.5" x14ac:dyDescent="0.25"/>
  <cols>
    <col min="1" max="1" width="21.7265625" style="6" customWidth="1"/>
    <col min="2" max="4" width="9.1796875" style="6"/>
    <col min="5" max="5" width="27.26953125" style="6" customWidth="1"/>
    <col min="6" max="256" width="9.1796875" style="6"/>
    <col min="257" max="257" width="21.7265625" style="6" customWidth="1"/>
    <col min="258" max="260" width="9.1796875" style="6"/>
    <col min="261" max="261" width="27.26953125" style="6" customWidth="1"/>
    <col min="262" max="512" width="9.1796875" style="6"/>
    <col min="513" max="513" width="21.7265625" style="6" customWidth="1"/>
    <col min="514" max="516" width="9.1796875" style="6"/>
    <col min="517" max="517" width="27.26953125" style="6" customWidth="1"/>
    <col min="518" max="768" width="9.1796875" style="6"/>
    <col min="769" max="769" width="21.7265625" style="6" customWidth="1"/>
    <col min="770" max="772" width="9.1796875" style="6"/>
    <col min="773" max="773" width="27.26953125" style="6" customWidth="1"/>
    <col min="774" max="1024" width="9.1796875" style="6"/>
    <col min="1025" max="1025" width="21.7265625" style="6" customWidth="1"/>
    <col min="1026" max="1028" width="9.1796875" style="6"/>
    <col min="1029" max="1029" width="27.26953125" style="6" customWidth="1"/>
    <col min="1030" max="1280" width="9.1796875" style="6"/>
    <col min="1281" max="1281" width="21.7265625" style="6" customWidth="1"/>
    <col min="1282" max="1284" width="9.1796875" style="6"/>
    <col min="1285" max="1285" width="27.26953125" style="6" customWidth="1"/>
    <col min="1286" max="1536" width="9.1796875" style="6"/>
    <col min="1537" max="1537" width="21.7265625" style="6" customWidth="1"/>
    <col min="1538" max="1540" width="9.1796875" style="6"/>
    <col min="1541" max="1541" width="27.26953125" style="6" customWidth="1"/>
    <col min="1542" max="1792" width="9.1796875" style="6"/>
    <col min="1793" max="1793" width="21.7265625" style="6" customWidth="1"/>
    <col min="1794" max="1796" width="9.1796875" style="6"/>
    <col min="1797" max="1797" width="27.26953125" style="6" customWidth="1"/>
    <col min="1798" max="2048" width="9.1796875" style="6"/>
    <col min="2049" max="2049" width="21.7265625" style="6" customWidth="1"/>
    <col min="2050" max="2052" width="9.1796875" style="6"/>
    <col min="2053" max="2053" width="27.26953125" style="6" customWidth="1"/>
    <col min="2054" max="2304" width="9.1796875" style="6"/>
    <col min="2305" max="2305" width="21.7265625" style="6" customWidth="1"/>
    <col min="2306" max="2308" width="9.1796875" style="6"/>
    <col min="2309" max="2309" width="27.26953125" style="6" customWidth="1"/>
    <col min="2310" max="2560" width="9.1796875" style="6"/>
    <col min="2561" max="2561" width="21.7265625" style="6" customWidth="1"/>
    <col min="2562" max="2564" width="9.1796875" style="6"/>
    <col min="2565" max="2565" width="27.26953125" style="6" customWidth="1"/>
    <col min="2566" max="2816" width="9.1796875" style="6"/>
    <col min="2817" max="2817" width="21.7265625" style="6" customWidth="1"/>
    <col min="2818" max="2820" width="9.1796875" style="6"/>
    <col min="2821" max="2821" width="27.26953125" style="6" customWidth="1"/>
    <col min="2822" max="3072" width="9.1796875" style="6"/>
    <col min="3073" max="3073" width="21.7265625" style="6" customWidth="1"/>
    <col min="3074" max="3076" width="9.1796875" style="6"/>
    <col min="3077" max="3077" width="27.26953125" style="6" customWidth="1"/>
    <col min="3078" max="3328" width="9.1796875" style="6"/>
    <col min="3329" max="3329" width="21.7265625" style="6" customWidth="1"/>
    <col min="3330" max="3332" width="9.1796875" style="6"/>
    <col min="3333" max="3333" width="27.26953125" style="6" customWidth="1"/>
    <col min="3334" max="3584" width="9.1796875" style="6"/>
    <col min="3585" max="3585" width="21.7265625" style="6" customWidth="1"/>
    <col min="3586" max="3588" width="9.1796875" style="6"/>
    <col min="3589" max="3589" width="27.26953125" style="6" customWidth="1"/>
    <col min="3590" max="3840" width="9.1796875" style="6"/>
    <col min="3841" max="3841" width="21.7265625" style="6" customWidth="1"/>
    <col min="3842" max="3844" width="9.1796875" style="6"/>
    <col min="3845" max="3845" width="27.26953125" style="6" customWidth="1"/>
    <col min="3846" max="4096" width="9.1796875" style="6"/>
    <col min="4097" max="4097" width="21.7265625" style="6" customWidth="1"/>
    <col min="4098" max="4100" width="9.1796875" style="6"/>
    <col min="4101" max="4101" width="27.26953125" style="6" customWidth="1"/>
    <col min="4102" max="4352" width="9.1796875" style="6"/>
    <col min="4353" max="4353" width="21.7265625" style="6" customWidth="1"/>
    <col min="4354" max="4356" width="9.1796875" style="6"/>
    <col min="4357" max="4357" width="27.26953125" style="6" customWidth="1"/>
    <col min="4358" max="4608" width="9.1796875" style="6"/>
    <col min="4609" max="4609" width="21.7265625" style="6" customWidth="1"/>
    <col min="4610" max="4612" width="9.1796875" style="6"/>
    <col min="4613" max="4613" width="27.26953125" style="6" customWidth="1"/>
    <col min="4614" max="4864" width="9.1796875" style="6"/>
    <col min="4865" max="4865" width="21.7265625" style="6" customWidth="1"/>
    <col min="4866" max="4868" width="9.1796875" style="6"/>
    <col min="4869" max="4869" width="27.26953125" style="6" customWidth="1"/>
    <col min="4870" max="5120" width="9.1796875" style="6"/>
    <col min="5121" max="5121" width="21.7265625" style="6" customWidth="1"/>
    <col min="5122" max="5124" width="9.1796875" style="6"/>
    <col min="5125" max="5125" width="27.26953125" style="6" customWidth="1"/>
    <col min="5126" max="5376" width="9.1796875" style="6"/>
    <col min="5377" max="5377" width="21.7265625" style="6" customWidth="1"/>
    <col min="5378" max="5380" width="9.1796875" style="6"/>
    <col min="5381" max="5381" width="27.26953125" style="6" customWidth="1"/>
    <col min="5382" max="5632" width="9.1796875" style="6"/>
    <col min="5633" max="5633" width="21.7265625" style="6" customWidth="1"/>
    <col min="5634" max="5636" width="9.1796875" style="6"/>
    <col min="5637" max="5637" width="27.26953125" style="6" customWidth="1"/>
    <col min="5638" max="5888" width="9.1796875" style="6"/>
    <col min="5889" max="5889" width="21.7265625" style="6" customWidth="1"/>
    <col min="5890" max="5892" width="9.1796875" style="6"/>
    <col min="5893" max="5893" width="27.26953125" style="6" customWidth="1"/>
    <col min="5894" max="6144" width="9.1796875" style="6"/>
    <col min="6145" max="6145" width="21.7265625" style="6" customWidth="1"/>
    <col min="6146" max="6148" width="9.1796875" style="6"/>
    <col min="6149" max="6149" width="27.26953125" style="6" customWidth="1"/>
    <col min="6150" max="6400" width="9.1796875" style="6"/>
    <col min="6401" max="6401" width="21.7265625" style="6" customWidth="1"/>
    <col min="6402" max="6404" width="9.1796875" style="6"/>
    <col min="6405" max="6405" width="27.26953125" style="6" customWidth="1"/>
    <col min="6406" max="6656" width="9.1796875" style="6"/>
    <col min="6657" max="6657" width="21.7265625" style="6" customWidth="1"/>
    <col min="6658" max="6660" width="9.1796875" style="6"/>
    <col min="6661" max="6661" width="27.26953125" style="6" customWidth="1"/>
    <col min="6662" max="6912" width="9.1796875" style="6"/>
    <col min="6913" max="6913" width="21.7265625" style="6" customWidth="1"/>
    <col min="6914" max="6916" width="9.1796875" style="6"/>
    <col min="6917" max="6917" width="27.26953125" style="6" customWidth="1"/>
    <col min="6918" max="7168" width="9.1796875" style="6"/>
    <col min="7169" max="7169" width="21.7265625" style="6" customWidth="1"/>
    <col min="7170" max="7172" width="9.1796875" style="6"/>
    <col min="7173" max="7173" width="27.26953125" style="6" customWidth="1"/>
    <col min="7174" max="7424" width="9.1796875" style="6"/>
    <col min="7425" max="7425" width="21.7265625" style="6" customWidth="1"/>
    <col min="7426" max="7428" width="9.1796875" style="6"/>
    <col min="7429" max="7429" width="27.26953125" style="6" customWidth="1"/>
    <col min="7430" max="7680" width="9.1796875" style="6"/>
    <col min="7681" max="7681" width="21.7265625" style="6" customWidth="1"/>
    <col min="7682" max="7684" width="9.1796875" style="6"/>
    <col min="7685" max="7685" width="27.26953125" style="6" customWidth="1"/>
    <col min="7686" max="7936" width="9.1796875" style="6"/>
    <col min="7937" max="7937" width="21.7265625" style="6" customWidth="1"/>
    <col min="7938" max="7940" width="9.1796875" style="6"/>
    <col min="7941" max="7941" width="27.26953125" style="6" customWidth="1"/>
    <col min="7942" max="8192" width="9.1796875" style="6"/>
    <col min="8193" max="8193" width="21.7265625" style="6" customWidth="1"/>
    <col min="8194" max="8196" width="9.1796875" style="6"/>
    <col min="8197" max="8197" width="27.26953125" style="6" customWidth="1"/>
    <col min="8198" max="8448" width="9.1796875" style="6"/>
    <col min="8449" max="8449" width="21.7265625" style="6" customWidth="1"/>
    <col min="8450" max="8452" width="9.1796875" style="6"/>
    <col min="8453" max="8453" width="27.26953125" style="6" customWidth="1"/>
    <col min="8454" max="8704" width="9.1796875" style="6"/>
    <col min="8705" max="8705" width="21.7265625" style="6" customWidth="1"/>
    <col min="8706" max="8708" width="9.1796875" style="6"/>
    <col min="8709" max="8709" width="27.26953125" style="6" customWidth="1"/>
    <col min="8710" max="8960" width="9.1796875" style="6"/>
    <col min="8961" max="8961" width="21.7265625" style="6" customWidth="1"/>
    <col min="8962" max="8964" width="9.1796875" style="6"/>
    <col min="8965" max="8965" width="27.26953125" style="6" customWidth="1"/>
    <col min="8966" max="9216" width="9.1796875" style="6"/>
    <col min="9217" max="9217" width="21.7265625" style="6" customWidth="1"/>
    <col min="9218" max="9220" width="9.1796875" style="6"/>
    <col min="9221" max="9221" width="27.26953125" style="6" customWidth="1"/>
    <col min="9222" max="9472" width="9.1796875" style="6"/>
    <col min="9473" max="9473" width="21.7265625" style="6" customWidth="1"/>
    <col min="9474" max="9476" width="9.1796875" style="6"/>
    <col min="9477" max="9477" width="27.26953125" style="6" customWidth="1"/>
    <col min="9478" max="9728" width="9.1796875" style="6"/>
    <col min="9729" max="9729" width="21.7265625" style="6" customWidth="1"/>
    <col min="9730" max="9732" width="9.1796875" style="6"/>
    <col min="9733" max="9733" width="27.26953125" style="6" customWidth="1"/>
    <col min="9734" max="9984" width="9.1796875" style="6"/>
    <col min="9985" max="9985" width="21.7265625" style="6" customWidth="1"/>
    <col min="9986" max="9988" width="9.1796875" style="6"/>
    <col min="9989" max="9989" width="27.26953125" style="6" customWidth="1"/>
    <col min="9990" max="10240" width="9.1796875" style="6"/>
    <col min="10241" max="10241" width="21.7265625" style="6" customWidth="1"/>
    <col min="10242" max="10244" width="9.1796875" style="6"/>
    <col min="10245" max="10245" width="27.26953125" style="6" customWidth="1"/>
    <col min="10246" max="10496" width="9.1796875" style="6"/>
    <col min="10497" max="10497" width="21.7265625" style="6" customWidth="1"/>
    <col min="10498" max="10500" width="9.1796875" style="6"/>
    <col min="10501" max="10501" width="27.26953125" style="6" customWidth="1"/>
    <col min="10502" max="10752" width="9.1796875" style="6"/>
    <col min="10753" max="10753" width="21.7265625" style="6" customWidth="1"/>
    <col min="10754" max="10756" width="9.1796875" style="6"/>
    <col min="10757" max="10757" width="27.26953125" style="6" customWidth="1"/>
    <col min="10758" max="11008" width="9.1796875" style="6"/>
    <col min="11009" max="11009" width="21.7265625" style="6" customWidth="1"/>
    <col min="11010" max="11012" width="9.1796875" style="6"/>
    <col min="11013" max="11013" width="27.26953125" style="6" customWidth="1"/>
    <col min="11014" max="11264" width="9.1796875" style="6"/>
    <col min="11265" max="11265" width="21.7265625" style="6" customWidth="1"/>
    <col min="11266" max="11268" width="9.1796875" style="6"/>
    <col min="11269" max="11269" width="27.26953125" style="6" customWidth="1"/>
    <col min="11270" max="11520" width="9.1796875" style="6"/>
    <col min="11521" max="11521" width="21.7265625" style="6" customWidth="1"/>
    <col min="11522" max="11524" width="9.1796875" style="6"/>
    <col min="11525" max="11525" width="27.26953125" style="6" customWidth="1"/>
    <col min="11526" max="11776" width="9.1796875" style="6"/>
    <col min="11777" max="11777" width="21.7265625" style="6" customWidth="1"/>
    <col min="11778" max="11780" width="9.1796875" style="6"/>
    <col min="11781" max="11781" width="27.26953125" style="6" customWidth="1"/>
    <col min="11782" max="12032" width="9.1796875" style="6"/>
    <col min="12033" max="12033" width="21.7265625" style="6" customWidth="1"/>
    <col min="12034" max="12036" width="9.1796875" style="6"/>
    <col min="12037" max="12037" width="27.26953125" style="6" customWidth="1"/>
    <col min="12038" max="12288" width="9.1796875" style="6"/>
    <col min="12289" max="12289" width="21.7265625" style="6" customWidth="1"/>
    <col min="12290" max="12292" width="9.1796875" style="6"/>
    <col min="12293" max="12293" width="27.26953125" style="6" customWidth="1"/>
    <col min="12294" max="12544" width="9.1796875" style="6"/>
    <col min="12545" max="12545" width="21.7265625" style="6" customWidth="1"/>
    <col min="12546" max="12548" width="9.1796875" style="6"/>
    <col min="12549" max="12549" width="27.26953125" style="6" customWidth="1"/>
    <col min="12550" max="12800" width="9.1796875" style="6"/>
    <col min="12801" max="12801" width="21.7265625" style="6" customWidth="1"/>
    <col min="12802" max="12804" width="9.1796875" style="6"/>
    <col min="12805" max="12805" width="27.26953125" style="6" customWidth="1"/>
    <col min="12806" max="13056" width="9.1796875" style="6"/>
    <col min="13057" max="13057" width="21.7265625" style="6" customWidth="1"/>
    <col min="13058" max="13060" width="9.1796875" style="6"/>
    <col min="13061" max="13061" width="27.26953125" style="6" customWidth="1"/>
    <col min="13062" max="13312" width="9.1796875" style="6"/>
    <col min="13313" max="13313" width="21.7265625" style="6" customWidth="1"/>
    <col min="13314" max="13316" width="9.1796875" style="6"/>
    <col min="13317" max="13317" width="27.26953125" style="6" customWidth="1"/>
    <col min="13318" max="13568" width="9.1796875" style="6"/>
    <col min="13569" max="13569" width="21.7265625" style="6" customWidth="1"/>
    <col min="13570" max="13572" width="9.1796875" style="6"/>
    <col min="13573" max="13573" width="27.26953125" style="6" customWidth="1"/>
    <col min="13574" max="13824" width="9.1796875" style="6"/>
    <col min="13825" max="13825" width="21.7265625" style="6" customWidth="1"/>
    <col min="13826" max="13828" width="9.1796875" style="6"/>
    <col min="13829" max="13829" width="27.26953125" style="6" customWidth="1"/>
    <col min="13830" max="14080" width="9.1796875" style="6"/>
    <col min="14081" max="14081" width="21.7265625" style="6" customWidth="1"/>
    <col min="14082" max="14084" width="9.1796875" style="6"/>
    <col min="14085" max="14085" width="27.26953125" style="6" customWidth="1"/>
    <col min="14086" max="14336" width="9.1796875" style="6"/>
    <col min="14337" max="14337" width="21.7265625" style="6" customWidth="1"/>
    <col min="14338" max="14340" width="9.1796875" style="6"/>
    <col min="14341" max="14341" width="27.26953125" style="6" customWidth="1"/>
    <col min="14342" max="14592" width="9.1796875" style="6"/>
    <col min="14593" max="14593" width="21.7265625" style="6" customWidth="1"/>
    <col min="14594" max="14596" width="9.1796875" style="6"/>
    <col min="14597" max="14597" width="27.26953125" style="6" customWidth="1"/>
    <col min="14598" max="14848" width="9.1796875" style="6"/>
    <col min="14849" max="14849" width="21.7265625" style="6" customWidth="1"/>
    <col min="14850" max="14852" width="9.1796875" style="6"/>
    <col min="14853" max="14853" width="27.26953125" style="6" customWidth="1"/>
    <col min="14854" max="15104" width="9.1796875" style="6"/>
    <col min="15105" max="15105" width="21.7265625" style="6" customWidth="1"/>
    <col min="15106" max="15108" width="9.1796875" style="6"/>
    <col min="15109" max="15109" width="27.26953125" style="6" customWidth="1"/>
    <col min="15110" max="15360" width="9.1796875" style="6"/>
    <col min="15361" max="15361" width="21.7265625" style="6" customWidth="1"/>
    <col min="15362" max="15364" width="9.1796875" style="6"/>
    <col min="15365" max="15365" width="27.26953125" style="6" customWidth="1"/>
    <col min="15366" max="15616" width="9.1796875" style="6"/>
    <col min="15617" max="15617" width="21.7265625" style="6" customWidth="1"/>
    <col min="15618" max="15620" width="9.1796875" style="6"/>
    <col min="15621" max="15621" width="27.26953125" style="6" customWidth="1"/>
    <col min="15622" max="15872" width="9.1796875" style="6"/>
    <col min="15873" max="15873" width="21.7265625" style="6" customWidth="1"/>
    <col min="15874" max="15876" width="9.1796875" style="6"/>
    <col min="15877" max="15877" width="27.26953125" style="6" customWidth="1"/>
    <col min="15878" max="16128" width="9.1796875" style="6"/>
    <col min="16129" max="16129" width="21.7265625" style="6" customWidth="1"/>
    <col min="16130" max="16132" width="9.1796875" style="6"/>
    <col min="16133" max="16133" width="27.26953125" style="6" customWidth="1"/>
    <col min="16134" max="16384" width="9.1796875" style="6"/>
  </cols>
  <sheetData>
    <row r="1" spans="1:6" ht="13" thickBot="1" x14ac:dyDescent="0.3"/>
    <row r="2" spans="1:6" ht="13" x14ac:dyDescent="0.25">
      <c r="A2" s="7" t="s">
        <v>46</v>
      </c>
      <c r="B2" s="66" t="s">
        <v>8</v>
      </c>
      <c r="C2" s="66"/>
      <c r="D2" s="66"/>
      <c r="E2" s="66"/>
      <c r="F2" s="8" t="s">
        <v>47</v>
      </c>
    </row>
    <row r="3" spans="1:6" ht="13" x14ac:dyDescent="0.3">
      <c r="A3" s="9" t="s">
        <v>59</v>
      </c>
      <c r="B3" s="67" t="s">
        <v>60</v>
      </c>
      <c r="C3" s="67"/>
      <c r="D3" s="67"/>
      <c r="E3" s="67"/>
      <c r="F3" s="10" t="s">
        <v>55</v>
      </c>
    </row>
    <row r="4" spans="1:6" ht="13" x14ac:dyDescent="0.25">
      <c r="A4" s="11" t="s">
        <v>49</v>
      </c>
      <c r="B4" s="68" t="s">
        <v>50</v>
      </c>
      <c r="C4" s="68"/>
      <c r="D4" s="68"/>
      <c r="E4" s="68"/>
      <c r="F4" s="12" t="s">
        <v>3</v>
      </c>
    </row>
    <row r="5" spans="1:6" ht="13" x14ac:dyDescent="0.25">
      <c r="A5" s="13" t="s">
        <v>51</v>
      </c>
      <c r="B5" s="69" t="s">
        <v>52</v>
      </c>
      <c r="C5" s="69"/>
      <c r="D5" s="69"/>
      <c r="E5" s="69"/>
      <c r="F5" s="14" t="s">
        <v>4</v>
      </c>
    </row>
    <row r="6" spans="1:6" ht="39" customHeight="1" x14ac:dyDescent="0.25">
      <c r="A6" s="15" t="s">
        <v>61</v>
      </c>
      <c r="B6" s="70" t="s">
        <v>62</v>
      </c>
      <c r="C6" s="70"/>
      <c r="D6" s="70"/>
      <c r="E6" s="70"/>
      <c r="F6" s="16" t="s">
        <v>63</v>
      </c>
    </row>
    <row r="7" spans="1:6" ht="25.5" customHeight="1" x14ac:dyDescent="0.25">
      <c r="A7" s="17" t="s">
        <v>54</v>
      </c>
      <c r="B7" s="65" t="s">
        <v>64</v>
      </c>
      <c r="C7" s="65"/>
      <c r="D7" s="65"/>
      <c r="E7" s="65"/>
      <c r="F7" s="18" t="s">
        <v>5</v>
      </c>
    </row>
    <row r="8" spans="1:6" ht="39.75" customHeight="1" x14ac:dyDescent="0.25">
      <c r="A8" s="19" t="s">
        <v>65</v>
      </c>
      <c r="B8" s="73" t="s">
        <v>66</v>
      </c>
      <c r="C8" s="73"/>
      <c r="D8" s="73"/>
      <c r="E8" s="73"/>
      <c r="F8" s="20" t="s">
        <v>67</v>
      </c>
    </row>
    <row r="9" spans="1:6" ht="39.75" customHeight="1" thickBot="1" x14ac:dyDescent="0.3">
      <c r="A9" s="21" t="s">
        <v>68</v>
      </c>
      <c r="B9" s="74" t="s">
        <v>69</v>
      </c>
      <c r="C9" s="74"/>
      <c r="D9" s="74"/>
      <c r="E9" s="74"/>
      <c r="F9" s="22" t="s">
        <v>70</v>
      </c>
    </row>
    <row r="11" spans="1:6" ht="13" thickBot="1" x14ac:dyDescent="0.3"/>
    <row r="12" spans="1:6" ht="13" x14ac:dyDescent="0.25">
      <c r="A12" s="7" t="s">
        <v>71</v>
      </c>
      <c r="B12" s="66" t="s">
        <v>8</v>
      </c>
      <c r="C12" s="66"/>
      <c r="D12" s="66"/>
      <c r="E12" s="75"/>
    </row>
    <row r="13" spans="1:6" ht="49.5" customHeight="1" x14ac:dyDescent="0.25">
      <c r="A13" s="23" t="s">
        <v>72</v>
      </c>
      <c r="B13" s="71" t="s">
        <v>73</v>
      </c>
      <c r="C13" s="71"/>
      <c r="D13" s="71"/>
      <c r="E13" s="72"/>
    </row>
    <row r="14" spans="1:6" ht="50.25" customHeight="1" x14ac:dyDescent="0.25">
      <c r="A14" s="24" t="s">
        <v>18</v>
      </c>
      <c r="B14" s="76" t="s">
        <v>74</v>
      </c>
      <c r="C14" s="76"/>
      <c r="D14" s="76"/>
      <c r="E14" s="77"/>
    </row>
    <row r="15" spans="1:6" ht="51.75" customHeight="1" thickBot="1" x14ac:dyDescent="0.3">
      <c r="A15" s="25" t="s">
        <v>20</v>
      </c>
      <c r="B15" s="78" t="s">
        <v>75</v>
      </c>
      <c r="C15" s="78"/>
      <c r="D15" s="78"/>
      <c r="E15" s="79"/>
    </row>
    <row r="17" spans="1:5" ht="13" thickBot="1" x14ac:dyDescent="0.3"/>
    <row r="18" spans="1:5" ht="13" x14ac:dyDescent="0.25">
      <c r="A18" s="7" t="s">
        <v>76</v>
      </c>
      <c r="B18" s="66" t="s">
        <v>8</v>
      </c>
      <c r="C18" s="66"/>
      <c r="D18" s="66"/>
      <c r="E18" s="75"/>
    </row>
    <row r="19" spans="1:5" ht="50.25" customHeight="1" x14ac:dyDescent="0.25">
      <c r="A19" s="23" t="s">
        <v>77</v>
      </c>
      <c r="B19" s="71" t="s">
        <v>78</v>
      </c>
      <c r="C19" s="71"/>
      <c r="D19" s="71"/>
      <c r="E19" s="72"/>
    </row>
    <row r="20" spans="1:5" ht="50.25" customHeight="1" x14ac:dyDescent="0.25">
      <c r="A20" s="24" t="s">
        <v>79</v>
      </c>
      <c r="B20" s="76" t="s">
        <v>80</v>
      </c>
      <c r="C20" s="76"/>
      <c r="D20" s="76"/>
      <c r="E20" s="77"/>
    </row>
    <row r="21" spans="1:5" ht="50.25" customHeight="1" thickBot="1" x14ac:dyDescent="0.3">
      <c r="A21" s="25" t="s">
        <v>81</v>
      </c>
      <c r="B21" s="78" t="s">
        <v>82</v>
      </c>
      <c r="C21" s="78"/>
      <c r="D21" s="78"/>
      <c r="E21" s="79"/>
    </row>
    <row r="23" spans="1:5" ht="13" thickBot="1" x14ac:dyDescent="0.3"/>
    <row r="24" spans="1:5" ht="12.75" customHeight="1" x14ac:dyDescent="0.25">
      <c r="A24" s="7" t="s">
        <v>16</v>
      </c>
      <c r="B24" s="66" t="s">
        <v>8</v>
      </c>
      <c r="C24" s="66"/>
      <c r="D24" s="66"/>
      <c r="E24" s="75"/>
    </row>
    <row r="25" spans="1:5" ht="50.25" customHeight="1" x14ac:dyDescent="0.25">
      <c r="A25" s="23" t="s">
        <v>19</v>
      </c>
      <c r="B25" s="71" t="s">
        <v>83</v>
      </c>
      <c r="C25" s="71"/>
      <c r="D25" s="71"/>
      <c r="E25" s="72"/>
    </row>
    <row r="26" spans="1:5" ht="50.25" customHeight="1" x14ac:dyDescent="0.25">
      <c r="A26" s="23" t="s">
        <v>84</v>
      </c>
      <c r="B26" s="80" t="s">
        <v>85</v>
      </c>
      <c r="C26" s="81"/>
      <c r="D26" s="81"/>
      <c r="E26" s="82"/>
    </row>
    <row r="27" spans="1:5" ht="50.25" customHeight="1" x14ac:dyDescent="0.25">
      <c r="A27" s="23" t="s">
        <v>57</v>
      </c>
      <c r="B27" s="76" t="s">
        <v>86</v>
      </c>
      <c r="C27" s="76"/>
      <c r="D27" s="76"/>
      <c r="E27" s="77"/>
    </row>
    <row r="28" spans="1:5" ht="50.25" customHeight="1" x14ac:dyDescent="0.25">
      <c r="A28" s="23" t="s">
        <v>87</v>
      </c>
      <c r="B28" s="76" t="s">
        <v>88</v>
      </c>
      <c r="C28" s="76"/>
      <c r="D28" s="76"/>
      <c r="E28" s="77"/>
    </row>
    <row r="29" spans="1:5" ht="50.25" customHeight="1" x14ac:dyDescent="0.25">
      <c r="A29" s="23" t="s">
        <v>89</v>
      </c>
      <c r="B29" s="76" t="s">
        <v>90</v>
      </c>
      <c r="C29" s="76"/>
      <c r="D29" s="76"/>
      <c r="E29" s="77"/>
    </row>
    <row r="30" spans="1:5" ht="50.25" customHeight="1" x14ac:dyDescent="0.25">
      <c r="A30" s="23" t="s">
        <v>21</v>
      </c>
      <c r="B30" s="76" t="s">
        <v>91</v>
      </c>
      <c r="C30" s="76"/>
      <c r="D30" s="76"/>
      <c r="E30" s="77"/>
    </row>
    <row r="31" spans="1:5" ht="13.5" customHeight="1" x14ac:dyDescent="0.25">
      <c r="A31" s="23" t="s">
        <v>92</v>
      </c>
      <c r="B31" s="76" t="s">
        <v>93</v>
      </c>
      <c r="C31" s="76"/>
      <c r="D31" s="76"/>
      <c r="E31" s="77"/>
    </row>
    <row r="32" spans="1:5" x14ac:dyDescent="0.25">
      <c r="A32" s="28" t="s">
        <v>22</v>
      </c>
      <c r="B32" s="76" t="s">
        <v>53</v>
      </c>
      <c r="C32" s="76"/>
      <c r="D32" s="76"/>
      <c r="E32" s="77"/>
    </row>
    <row r="33" spans="1:5" ht="13" thickBot="1" x14ac:dyDescent="0.3">
      <c r="A33" s="29" t="s">
        <v>23</v>
      </c>
      <c r="B33" s="78" t="s">
        <v>48</v>
      </c>
      <c r="C33" s="78"/>
      <c r="D33" s="78"/>
      <c r="E33" s="79"/>
    </row>
    <row r="34" spans="1:5" ht="13.5" thickBot="1" x14ac:dyDescent="0.35">
      <c r="A34" s="27"/>
    </row>
    <row r="35" spans="1:5" ht="12" customHeight="1" x14ac:dyDescent="0.25">
      <c r="A35" s="7" t="s">
        <v>94</v>
      </c>
      <c r="B35" s="66" t="s">
        <v>8</v>
      </c>
      <c r="C35" s="66"/>
      <c r="D35" s="66"/>
      <c r="E35" s="75"/>
    </row>
    <row r="36" spans="1:5" ht="50.25" customHeight="1" x14ac:dyDescent="0.25">
      <c r="A36" s="23" t="s">
        <v>95</v>
      </c>
      <c r="B36" s="71" t="s">
        <v>96</v>
      </c>
      <c r="C36" s="71"/>
      <c r="D36" s="71"/>
      <c r="E36" s="72"/>
    </row>
    <row r="37" spans="1:5" ht="50.25" customHeight="1" x14ac:dyDescent="0.25">
      <c r="A37" s="23" t="s">
        <v>97</v>
      </c>
      <c r="B37" s="71" t="s">
        <v>98</v>
      </c>
      <c r="C37" s="71"/>
      <c r="D37" s="71"/>
      <c r="E37" s="72"/>
    </row>
    <row r="38" spans="1:5" ht="50.25" customHeight="1" x14ac:dyDescent="0.25">
      <c r="A38" s="23" t="s">
        <v>99</v>
      </c>
      <c r="B38" s="76" t="s">
        <v>100</v>
      </c>
      <c r="C38" s="76"/>
      <c r="D38" s="76"/>
      <c r="E38" s="77"/>
    </row>
    <row r="39" spans="1:5" ht="50.25" customHeight="1" thickBot="1" x14ac:dyDescent="0.3">
      <c r="A39" s="26" t="s">
        <v>101</v>
      </c>
      <c r="B39" s="78" t="s">
        <v>102</v>
      </c>
      <c r="C39" s="78"/>
      <c r="D39" s="78"/>
      <c r="E39" s="79"/>
    </row>
    <row r="41" spans="1:5" ht="13" thickBot="1" x14ac:dyDescent="0.3"/>
    <row r="42" spans="1:5" ht="13" x14ac:dyDescent="0.25">
      <c r="A42" s="7" t="s">
        <v>103</v>
      </c>
      <c r="B42" s="66" t="s">
        <v>8</v>
      </c>
      <c r="C42" s="66"/>
      <c r="D42" s="66"/>
      <c r="E42" s="75"/>
    </row>
    <row r="43" spans="1:5" ht="50.25" customHeight="1" x14ac:dyDescent="0.25">
      <c r="A43" s="23" t="s">
        <v>104</v>
      </c>
      <c r="B43" s="71" t="s">
        <v>105</v>
      </c>
      <c r="C43" s="71"/>
      <c r="D43" s="71"/>
      <c r="E43" s="72"/>
    </row>
    <row r="44" spans="1:5" ht="50.25" customHeight="1" thickBot="1" x14ac:dyDescent="0.3">
      <c r="A44" s="25" t="s">
        <v>106</v>
      </c>
      <c r="B44" s="78" t="s">
        <v>107</v>
      </c>
      <c r="C44" s="78"/>
      <c r="D44" s="78"/>
      <c r="E44" s="79"/>
    </row>
    <row r="46" spans="1:5" ht="13" thickBot="1" x14ac:dyDescent="0.3"/>
    <row r="47" spans="1:5" ht="13" x14ac:dyDescent="0.25">
      <c r="A47" s="7" t="s">
        <v>108</v>
      </c>
      <c r="B47" s="66" t="s">
        <v>8</v>
      </c>
      <c r="C47" s="66"/>
      <c r="D47" s="66"/>
      <c r="E47" s="75"/>
    </row>
    <row r="48" spans="1:5" ht="50.25" customHeight="1" x14ac:dyDescent="0.25">
      <c r="A48" s="23" t="s">
        <v>104</v>
      </c>
      <c r="B48" s="71" t="s">
        <v>109</v>
      </c>
      <c r="C48" s="71"/>
      <c r="D48" s="71"/>
      <c r="E48" s="72"/>
    </row>
    <row r="49" spans="1:5" ht="50.25" customHeight="1" thickBot="1" x14ac:dyDescent="0.3">
      <c r="A49" s="25" t="s">
        <v>106</v>
      </c>
      <c r="B49" s="78" t="s">
        <v>110</v>
      </c>
      <c r="C49" s="78"/>
      <c r="D49" s="78"/>
      <c r="E49" s="79"/>
    </row>
    <row r="51" spans="1:5" ht="13" thickBot="1" x14ac:dyDescent="0.3"/>
    <row r="52" spans="1:5" ht="13" x14ac:dyDescent="0.25">
      <c r="A52" s="7" t="s">
        <v>0</v>
      </c>
      <c r="B52" s="66" t="s">
        <v>8</v>
      </c>
      <c r="C52" s="66"/>
      <c r="D52" s="66"/>
      <c r="E52" s="75"/>
    </row>
    <row r="53" spans="1:5" ht="50.25" customHeight="1" x14ac:dyDescent="0.25">
      <c r="A53" s="23" t="s">
        <v>33</v>
      </c>
      <c r="B53" s="71" t="s">
        <v>111</v>
      </c>
      <c r="C53" s="71"/>
      <c r="D53" s="71"/>
      <c r="E53" s="72"/>
    </row>
    <row r="54" spans="1:5" ht="50.25" customHeight="1" x14ac:dyDescent="0.25">
      <c r="A54" s="23" t="s">
        <v>34</v>
      </c>
      <c r="B54" s="71" t="s">
        <v>112</v>
      </c>
      <c r="C54" s="71"/>
      <c r="D54" s="71"/>
      <c r="E54" s="72"/>
    </row>
    <row r="55" spans="1:5" ht="50.25" customHeight="1" x14ac:dyDescent="0.25">
      <c r="A55" s="23" t="s">
        <v>35</v>
      </c>
      <c r="B55" s="76" t="s">
        <v>113</v>
      </c>
      <c r="C55" s="76"/>
      <c r="D55" s="76"/>
      <c r="E55" s="77"/>
    </row>
    <row r="56" spans="1:5" ht="50.25" customHeight="1" thickBot="1" x14ac:dyDescent="0.3">
      <c r="A56" s="23" t="s">
        <v>37</v>
      </c>
      <c r="B56" s="78" t="s">
        <v>114</v>
      </c>
      <c r="C56" s="78"/>
      <c r="D56" s="78"/>
      <c r="E56" s="79"/>
    </row>
    <row r="58" spans="1:5" ht="13" thickBot="1" x14ac:dyDescent="0.3"/>
    <row r="59" spans="1:5" ht="13" x14ac:dyDescent="0.25">
      <c r="A59" s="7" t="s">
        <v>115</v>
      </c>
      <c r="B59" s="66" t="s">
        <v>8</v>
      </c>
      <c r="C59" s="66"/>
      <c r="D59" s="66"/>
      <c r="E59" s="75"/>
    </row>
    <row r="60" spans="1:5" ht="50.25" customHeight="1" x14ac:dyDescent="0.25">
      <c r="A60" s="23" t="s">
        <v>116</v>
      </c>
      <c r="B60" s="71" t="s">
        <v>117</v>
      </c>
      <c r="C60" s="71"/>
      <c r="D60" s="71"/>
      <c r="E60" s="72"/>
    </row>
    <row r="61" spans="1:5" ht="50.25" customHeight="1" x14ac:dyDescent="0.25">
      <c r="A61" s="23" t="s">
        <v>118</v>
      </c>
      <c r="B61" s="71" t="s">
        <v>119</v>
      </c>
      <c r="C61" s="71"/>
      <c r="D61" s="71"/>
      <c r="E61" s="72"/>
    </row>
    <row r="62" spans="1:5" ht="50.25" customHeight="1" thickBot="1" x14ac:dyDescent="0.3">
      <c r="A62" s="23" t="s">
        <v>120</v>
      </c>
      <c r="B62" s="78" t="s">
        <v>121</v>
      </c>
      <c r="C62" s="78"/>
      <c r="D62" s="78"/>
      <c r="E62" s="79"/>
    </row>
    <row r="64" spans="1:5" ht="13" thickBot="1" x14ac:dyDescent="0.3"/>
    <row r="65" spans="1:5" ht="13" x14ac:dyDescent="0.25">
      <c r="A65" s="7" t="s">
        <v>122</v>
      </c>
      <c r="B65" s="66" t="s">
        <v>8</v>
      </c>
      <c r="C65" s="66"/>
      <c r="D65" s="66"/>
      <c r="E65" s="75"/>
    </row>
    <row r="66" spans="1:5" ht="50.25" customHeight="1" x14ac:dyDescent="0.25">
      <c r="A66" s="23" t="s">
        <v>123</v>
      </c>
      <c r="B66" s="71" t="s">
        <v>124</v>
      </c>
      <c r="C66" s="71"/>
      <c r="D66" s="71"/>
      <c r="E66" s="72"/>
    </row>
    <row r="67" spans="1:5" ht="50.25" customHeight="1" thickBot="1" x14ac:dyDescent="0.3">
      <c r="A67" s="26" t="s">
        <v>125</v>
      </c>
      <c r="B67" s="83" t="s">
        <v>126</v>
      </c>
      <c r="C67" s="83"/>
      <c r="D67" s="83"/>
      <c r="E67" s="84"/>
    </row>
    <row r="69" spans="1:5" ht="13" thickBot="1" x14ac:dyDescent="0.3"/>
    <row r="70" spans="1:5" ht="13" x14ac:dyDescent="0.25">
      <c r="A70" s="7" t="s">
        <v>127</v>
      </c>
      <c r="B70" s="66" t="s">
        <v>8</v>
      </c>
      <c r="C70" s="66"/>
      <c r="D70" s="66"/>
      <c r="E70" s="75"/>
    </row>
    <row r="71" spans="1:5" ht="50.25" customHeight="1" thickBot="1" x14ac:dyDescent="0.3">
      <c r="A71" s="26" t="s">
        <v>128</v>
      </c>
      <c r="B71" s="83" t="s">
        <v>129</v>
      </c>
      <c r="C71" s="83"/>
      <c r="D71" s="83"/>
      <c r="E71" s="84"/>
    </row>
  </sheetData>
  <mergeCells count="51">
    <mergeCell ref="B71:E71"/>
    <mergeCell ref="B32:E32"/>
    <mergeCell ref="B33:E33"/>
    <mergeCell ref="B61:E61"/>
    <mergeCell ref="B62:E62"/>
    <mergeCell ref="B65:E65"/>
    <mergeCell ref="B66:E66"/>
    <mergeCell ref="B67:E67"/>
    <mergeCell ref="B70:E70"/>
    <mergeCell ref="B53:E53"/>
    <mergeCell ref="B54:E54"/>
    <mergeCell ref="B55:E55"/>
    <mergeCell ref="B56:E56"/>
    <mergeCell ref="B59:E59"/>
    <mergeCell ref="B60:E60"/>
    <mergeCell ref="B43:E43"/>
    <mergeCell ref="B44:E44"/>
    <mergeCell ref="B47:E47"/>
    <mergeCell ref="B48:E48"/>
    <mergeCell ref="B49:E49"/>
    <mergeCell ref="B52:E52"/>
    <mergeCell ref="B42:E42"/>
    <mergeCell ref="B26:E26"/>
    <mergeCell ref="B27:E27"/>
    <mergeCell ref="B28:E28"/>
    <mergeCell ref="B29:E29"/>
    <mergeCell ref="B30:E30"/>
    <mergeCell ref="B31:E31"/>
    <mergeCell ref="B35:E35"/>
    <mergeCell ref="B36:E36"/>
    <mergeCell ref="B37:E37"/>
    <mergeCell ref="B38:E38"/>
    <mergeCell ref="B39:E39"/>
    <mergeCell ref="B25:E25"/>
    <mergeCell ref="B8:E8"/>
    <mergeCell ref="B9:E9"/>
    <mergeCell ref="B12:E12"/>
    <mergeCell ref="B13:E13"/>
    <mergeCell ref="B14:E14"/>
    <mergeCell ref="B15:E15"/>
    <mergeCell ref="B18:E18"/>
    <mergeCell ref="B19:E19"/>
    <mergeCell ref="B20:E20"/>
    <mergeCell ref="B21:E21"/>
    <mergeCell ref="B24:E24"/>
    <mergeCell ref="B7:E7"/>
    <mergeCell ref="B2:E2"/>
    <mergeCell ref="B3:E3"/>
    <mergeCell ref="B4:E4"/>
    <mergeCell ref="B5:E5"/>
    <mergeCell ref="B6:E6"/>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WDG_Test_Matrix</vt:lpstr>
      <vt:lpstr>Revision History</vt:lpstr>
      <vt:lpstr>Help</vt:lpstr>
      <vt:lpstr>WDG_Test_Matrix!_Toc513631183</vt:lpstr>
      <vt:lpstr>WDG_Test_Matrix!_Toc513631184</vt:lpstr>
      <vt:lpstr>WDG_Test_Matrix!_Toc513631186</vt:lpstr>
      <vt:lpstr>WDG_Test_Matrix!_Toc513631188</vt:lpstr>
      <vt:lpstr>WDG_Test_Matrix!_Toc513631189</vt:lpstr>
      <vt:lpstr>WDG_Test_Matrix!_Toc513631190</vt:lpstr>
      <vt:lpstr>WDG_Test_Matrix!_Toc513631191</vt:lpstr>
      <vt:lpstr>WDG_Test_Matrix!_Toc513631192</vt:lpstr>
      <vt:lpstr>WDG_Test_Matrix!_Toc513631193</vt:lpstr>
      <vt:lpstr>WDG_Test_Matrix!_Toc513631194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Sunil</dc:creator>
  <cp:lastModifiedBy>Raja Kumar</cp:lastModifiedBy>
  <dcterms:created xsi:type="dcterms:W3CDTF">2018-03-29T05:37:10Z</dcterms:created>
  <dcterms:modified xsi:type="dcterms:W3CDTF">2023-03-06T15:49:59Z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2021-11-15T16:54:39Z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748699ad-4877-45a0-a17f-0000c9dc6adc</vt:lpwstr>
  </property>
  <property fmtid="{D5CDD505-2E9C-101B-9397-08002B2CF9AE}" pid="8" name="MSIP_Label_3bb46c77-3b58-4101-b463-cd3b3d516e4a_ContentBits">
    <vt:lpwstr>0</vt:lpwstr>
  </property>
</Properties>
</file>