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_working\github\leba_math\5G NR协议解读\srs-hopping\"/>
    </mc:Choice>
  </mc:AlternateContent>
  <xr:revisionPtr revIDLastSave="0" documentId="8_{398B24A4-53EE-41B2-A29E-DE6D77519B0E}" xr6:coauthVersionLast="47" xr6:coauthVersionMax="47" xr10:uidLastSave="{00000000-0000-0000-0000-000000000000}"/>
  <bookViews>
    <workbookView xWindow="-120" yWindow="-120" windowWidth="38640" windowHeight="21120" xr2:uid="{BC9D3234-24AE-4643-98FB-C7FACFBB8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4" i="1" l="1"/>
  <c r="AN25" i="1" s="1"/>
  <c r="AN26" i="1" s="1"/>
  <c r="AO24" i="1"/>
  <c r="AO25" i="1" s="1"/>
  <c r="AO26" i="1" s="1"/>
  <c r="AP24" i="1"/>
  <c r="AP25" i="1" s="1"/>
  <c r="AP26" i="1" s="1"/>
  <c r="AQ24" i="1"/>
  <c r="AQ25" i="1" s="1"/>
  <c r="AQ26" i="1" s="1"/>
  <c r="AR24" i="1"/>
  <c r="AR27" i="1" s="1"/>
  <c r="AS24" i="1"/>
  <c r="AS27" i="1" s="1"/>
  <c r="AT24" i="1"/>
  <c r="AT27" i="1" s="1"/>
  <c r="AU24" i="1"/>
  <c r="AU27" i="1" s="1"/>
  <c r="AV24" i="1"/>
  <c r="AV27" i="1" s="1"/>
  <c r="AW24" i="1"/>
  <c r="AW27" i="1" s="1"/>
  <c r="AX24" i="1"/>
  <c r="AX27" i="1" s="1"/>
  <c r="AY24" i="1"/>
  <c r="AY27" i="1" s="1"/>
  <c r="AZ24" i="1"/>
  <c r="AZ25" i="1" s="1"/>
  <c r="AZ26" i="1" s="1"/>
  <c r="BA24" i="1"/>
  <c r="BA25" i="1" s="1"/>
  <c r="BA26" i="1" s="1"/>
  <c r="BB24" i="1"/>
  <c r="BB25" i="1" s="1"/>
  <c r="BB26" i="1" s="1"/>
  <c r="BC24" i="1"/>
  <c r="BC25" i="1" s="1"/>
  <c r="BC26" i="1" s="1"/>
  <c r="BD24" i="1"/>
  <c r="BD27" i="1" s="1"/>
  <c r="BE24" i="1"/>
  <c r="BE27" i="1" s="1"/>
  <c r="BF24" i="1"/>
  <c r="BF27" i="1" s="1"/>
  <c r="BG24" i="1"/>
  <c r="BG25" i="1" s="1"/>
  <c r="BG26" i="1" s="1"/>
  <c r="BH24" i="1"/>
  <c r="BH27" i="1" s="1"/>
  <c r="BI24" i="1"/>
  <c r="BI27" i="1" s="1"/>
  <c r="BJ24" i="1"/>
  <c r="BJ27" i="1" s="1"/>
  <c r="BK24" i="1"/>
  <c r="BK27" i="1" s="1"/>
  <c r="BL24" i="1"/>
  <c r="BL27" i="1" s="1"/>
  <c r="BM24" i="1"/>
  <c r="BM27" i="1" s="1"/>
  <c r="BN24" i="1"/>
  <c r="BN27" i="1" s="1"/>
  <c r="AM24" i="1"/>
  <c r="AM27" i="1" s="1"/>
  <c r="AY16" i="1"/>
  <c r="AY17" i="1" s="1"/>
  <c r="AY18" i="1" s="1"/>
  <c r="AN15" i="1"/>
  <c r="AN16" i="1" s="1"/>
  <c r="AN17" i="1" s="1"/>
  <c r="AN18" i="1" s="1"/>
  <c r="AO15" i="1"/>
  <c r="AO16" i="1" s="1"/>
  <c r="AO17" i="1" s="1"/>
  <c r="AO18" i="1" s="1"/>
  <c r="AP15" i="1"/>
  <c r="AP16" i="1" s="1"/>
  <c r="AP17" i="1" s="1"/>
  <c r="AP18" i="1" s="1"/>
  <c r="AQ15" i="1"/>
  <c r="AQ16" i="1" s="1"/>
  <c r="AQ17" i="1" s="1"/>
  <c r="AQ18" i="1" s="1"/>
  <c r="AR15" i="1"/>
  <c r="AR16" i="1" s="1"/>
  <c r="AR17" i="1" s="1"/>
  <c r="AR18" i="1" s="1"/>
  <c r="AS15" i="1"/>
  <c r="AS16" i="1" s="1"/>
  <c r="AS17" i="1" s="1"/>
  <c r="AS18" i="1" s="1"/>
  <c r="AT15" i="1"/>
  <c r="AT16" i="1" s="1"/>
  <c r="AT17" i="1" s="1"/>
  <c r="AT18" i="1" s="1"/>
  <c r="AU15" i="1"/>
  <c r="AU16" i="1" s="1"/>
  <c r="AU17" i="1" s="1"/>
  <c r="AU18" i="1" s="1"/>
  <c r="AV15" i="1"/>
  <c r="AV16" i="1" s="1"/>
  <c r="AV17" i="1" s="1"/>
  <c r="AV18" i="1" s="1"/>
  <c r="AW15" i="1"/>
  <c r="AW16" i="1" s="1"/>
  <c r="AW17" i="1" s="1"/>
  <c r="AW18" i="1" s="1"/>
  <c r="AX15" i="1"/>
  <c r="AX16" i="1" s="1"/>
  <c r="AX17" i="1" s="1"/>
  <c r="AX18" i="1" s="1"/>
  <c r="AY15" i="1"/>
  <c r="AZ15" i="1"/>
  <c r="AZ16" i="1" s="1"/>
  <c r="AZ17" i="1" s="1"/>
  <c r="AZ18" i="1" s="1"/>
  <c r="BA15" i="1"/>
  <c r="BA16" i="1" s="1"/>
  <c r="BA17" i="1" s="1"/>
  <c r="BA18" i="1" s="1"/>
  <c r="BB15" i="1"/>
  <c r="BB16" i="1" s="1"/>
  <c r="BB17" i="1" s="1"/>
  <c r="BB18" i="1" s="1"/>
  <c r="BC15" i="1"/>
  <c r="BC16" i="1" s="1"/>
  <c r="BC17" i="1" s="1"/>
  <c r="BC18" i="1" s="1"/>
  <c r="BD15" i="1"/>
  <c r="BD16" i="1" s="1"/>
  <c r="BD17" i="1" s="1"/>
  <c r="BD18" i="1" s="1"/>
  <c r="BE15" i="1"/>
  <c r="BE16" i="1" s="1"/>
  <c r="BE17" i="1" s="1"/>
  <c r="BE18" i="1" s="1"/>
  <c r="BF15" i="1"/>
  <c r="BF16" i="1" s="1"/>
  <c r="BF17" i="1" s="1"/>
  <c r="BF18" i="1" s="1"/>
  <c r="BG15" i="1"/>
  <c r="BG16" i="1" s="1"/>
  <c r="BG17" i="1" s="1"/>
  <c r="BG18" i="1" s="1"/>
  <c r="BH15" i="1"/>
  <c r="BH16" i="1" s="1"/>
  <c r="BH17" i="1" s="1"/>
  <c r="BH18" i="1" s="1"/>
  <c r="BI15" i="1"/>
  <c r="BI16" i="1" s="1"/>
  <c r="BI17" i="1" s="1"/>
  <c r="BI18" i="1" s="1"/>
  <c r="BJ15" i="1"/>
  <c r="BJ16" i="1" s="1"/>
  <c r="BJ17" i="1" s="1"/>
  <c r="BJ18" i="1" s="1"/>
  <c r="BK15" i="1"/>
  <c r="BK16" i="1" s="1"/>
  <c r="BK17" i="1" s="1"/>
  <c r="BK18" i="1" s="1"/>
  <c r="BL15" i="1"/>
  <c r="BL16" i="1" s="1"/>
  <c r="BL17" i="1" s="1"/>
  <c r="BL18" i="1" s="1"/>
  <c r="BM15" i="1"/>
  <c r="BM16" i="1" s="1"/>
  <c r="BM17" i="1" s="1"/>
  <c r="BM18" i="1" s="1"/>
  <c r="BN15" i="1"/>
  <c r="BN16" i="1" s="1"/>
  <c r="BN17" i="1" s="1"/>
  <c r="BN18" i="1" s="1"/>
  <c r="AM15" i="1"/>
  <c r="AM16" i="1" s="1"/>
  <c r="AM17" i="1" s="1"/>
  <c r="AM18" i="1" s="1"/>
  <c r="BN5" i="1"/>
  <c r="BN6" i="1" s="1"/>
  <c r="BN7" i="1" s="1"/>
  <c r="AN5" i="1"/>
  <c r="AN8" i="1" s="1"/>
  <c r="AO5" i="1"/>
  <c r="AO8" i="1" s="1"/>
  <c r="AP5" i="1"/>
  <c r="AP8" i="1" s="1"/>
  <c r="AQ5" i="1"/>
  <c r="AQ8" i="1" s="1"/>
  <c r="AR5" i="1"/>
  <c r="AR8" i="1" s="1"/>
  <c r="AS5" i="1"/>
  <c r="AS8" i="1" s="1"/>
  <c r="AT5" i="1"/>
  <c r="AT8" i="1" s="1"/>
  <c r="AU5" i="1"/>
  <c r="AU8" i="1" s="1"/>
  <c r="AV5" i="1"/>
  <c r="AV6" i="1" s="1"/>
  <c r="AV7" i="1" s="1"/>
  <c r="AW5" i="1"/>
  <c r="AW6" i="1" s="1"/>
  <c r="AW7" i="1" s="1"/>
  <c r="AX5" i="1"/>
  <c r="AX8" i="1" s="1"/>
  <c r="AY5" i="1"/>
  <c r="AY6" i="1" s="1"/>
  <c r="AY7" i="1" s="1"/>
  <c r="AZ5" i="1"/>
  <c r="AZ6" i="1" s="1"/>
  <c r="AZ7" i="1" s="1"/>
  <c r="BA5" i="1"/>
  <c r="BA6" i="1" s="1"/>
  <c r="BA7" i="1" s="1"/>
  <c r="BB5" i="1"/>
  <c r="BB6" i="1" s="1"/>
  <c r="BB7" i="1" s="1"/>
  <c r="BC5" i="1"/>
  <c r="BC6" i="1" s="1"/>
  <c r="BC7" i="1" s="1"/>
  <c r="BD5" i="1"/>
  <c r="BD8" i="1" s="1"/>
  <c r="BE5" i="1"/>
  <c r="BE8" i="1" s="1"/>
  <c r="BF5" i="1"/>
  <c r="BF8" i="1" s="1"/>
  <c r="BG5" i="1"/>
  <c r="BG8" i="1" s="1"/>
  <c r="BH5" i="1"/>
  <c r="BH8" i="1" s="1"/>
  <c r="BI5" i="1"/>
  <c r="BI8" i="1" s="1"/>
  <c r="BJ5" i="1"/>
  <c r="BJ8" i="1" s="1"/>
  <c r="BK5" i="1"/>
  <c r="BK8" i="1" s="1"/>
  <c r="BL5" i="1"/>
  <c r="BL6" i="1" s="1"/>
  <c r="BL7" i="1" s="1"/>
  <c r="BM5" i="1"/>
  <c r="BM6" i="1" s="1"/>
  <c r="BM7" i="1" s="1"/>
  <c r="AM5" i="1"/>
  <c r="AM6" i="1" s="1"/>
  <c r="AM7" i="1" s="1"/>
  <c r="AM25" i="1" l="1"/>
  <c r="AM26" i="1" s="1"/>
  <c r="BL25" i="1"/>
  <c r="BL26" i="1" s="1"/>
  <c r="BD25" i="1"/>
  <c r="BD26" i="1" s="1"/>
  <c r="BD28" i="1" s="1"/>
  <c r="BD29" i="1" s="1"/>
  <c r="AP6" i="1"/>
  <c r="AP7" i="1" s="1"/>
  <c r="AP9" i="1" s="1"/>
  <c r="AP10" i="1" s="1"/>
  <c r="AW25" i="1"/>
  <c r="AW26" i="1" s="1"/>
  <c r="AW28" i="1" s="1"/>
  <c r="AW29" i="1" s="1"/>
  <c r="AV25" i="1"/>
  <c r="AV26" i="1" s="1"/>
  <c r="AV28" i="1" s="1"/>
  <c r="AV29" i="1" s="1"/>
  <c r="AU25" i="1"/>
  <c r="AU26" i="1" s="1"/>
  <c r="AU28" i="1" s="1"/>
  <c r="AU29" i="1" s="1"/>
  <c r="AQ27" i="1"/>
  <c r="AQ28" i="1" s="1"/>
  <c r="AQ29" i="1" s="1"/>
  <c r="AP27" i="1"/>
  <c r="AP28" i="1" s="1"/>
  <c r="AP29" i="1" s="1"/>
  <c r="AO27" i="1"/>
  <c r="AO28" i="1" s="1"/>
  <c r="AO29" i="1" s="1"/>
  <c r="AN27" i="1"/>
  <c r="AN28" i="1" s="1"/>
  <c r="AN29" i="1" s="1"/>
  <c r="BN25" i="1"/>
  <c r="BN26" i="1" s="1"/>
  <c r="BN28" i="1" s="1"/>
  <c r="BN29" i="1" s="1"/>
  <c r="BM25" i="1"/>
  <c r="BM26" i="1" s="1"/>
  <c r="BM28" i="1" s="1"/>
  <c r="BM29" i="1" s="1"/>
  <c r="BK25" i="1"/>
  <c r="BK26" i="1" s="1"/>
  <c r="BK28" i="1" s="1"/>
  <c r="BK29" i="1" s="1"/>
  <c r="BG27" i="1"/>
  <c r="BG28" i="1" s="1"/>
  <c r="BG29" i="1" s="1"/>
  <c r="BF25" i="1"/>
  <c r="BF26" i="1" s="1"/>
  <c r="BF28" i="1" s="1"/>
  <c r="BF29" i="1" s="1"/>
  <c r="BK6" i="1"/>
  <c r="BK7" i="1" s="1"/>
  <c r="BK9" i="1" s="1"/>
  <c r="BK10" i="1" s="1"/>
  <c r="BE25" i="1"/>
  <c r="BE26" i="1" s="1"/>
  <c r="BE28" i="1" s="1"/>
  <c r="BE29" i="1" s="1"/>
  <c r="AY25" i="1"/>
  <c r="AY26" i="1" s="1"/>
  <c r="AY28" i="1" s="1"/>
  <c r="AY29" i="1" s="1"/>
  <c r="AX25" i="1"/>
  <c r="AX26" i="1" s="1"/>
  <c r="AX28" i="1" s="1"/>
  <c r="AX29" i="1" s="1"/>
  <c r="BJ25" i="1"/>
  <c r="BJ26" i="1" s="1"/>
  <c r="BJ28" i="1" s="1"/>
  <c r="BJ29" i="1" s="1"/>
  <c r="AT25" i="1"/>
  <c r="AT26" i="1" s="1"/>
  <c r="AT28" i="1" s="1"/>
  <c r="AT29" i="1" s="1"/>
  <c r="BB27" i="1"/>
  <c r="BB28" i="1" s="1"/>
  <c r="BB29" i="1" s="1"/>
  <c r="BI25" i="1"/>
  <c r="BI26" i="1" s="1"/>
  <c r="BI28" i="1" s="1"/>
  <c r="BI29" i="1" s="1"/>
  <c r="AS25" i="1"/>
  <c r="AS26" i="1" s="1"/>
  <c r="AS28" i="1" s="1"/>
  <c r="AS29" i="1" s="1"/>
  <c r="BA27" i="1"/>
  <c r="BA28" i="1" s="1"/>
  <c r="BA29" i="1" s="1"/>
  <c r="BC27" i="1"/>
  <c r="BC28" i="1" s="1"/>
  <c r="BC29" i="1" s="1"/>
  <c r="BH25" i="1"/>
  <c r="BH26" i="1" s="1"/>
  <c r="BH28" i="1" s="1"/>
  <c r="BH29" i="1" s="1"/>
  <c r="AR25" i="1"/>
  <c r="AR26" i="1" s="1"/>
  <c r="AR28" i="1" s="1"/>
  <c r="AR29" i="1" s="1"/>
  <c r="AZ27" i="1"/>
  <c r="AZ28" i="1" s="1"/>
  <c r="AZ29" i="1" s="1"/>
  <c r="BJ6" i="1"/>
  <c r="BJ7" i="1" s="1"/>
  <c r="BJ9" i="1" s="1"/>
  <c r="BJ10" i="1" s="1"/>
  <c r="BA8" i="1"/>
  <c r="BA9" i="1" s="1"/>
  <c r="BA10" i="1" s="1"/>
  <c r="AM28" i="1"/>
  <c r="AM29" i="1" s="1"/>
  <c r="BL28" i="1"/>
  <c r="BL29" i="1" s="1"/>
  <c r="BN8" i="1"/>
  <c r="BN9" i="1" s="1"/>
  <c r="BN10" i="1" s="1"/>
  <c r="BC8" i="1"/>
  <c r="BC9" i="1" s="1"/>
  <c r="BC10" i="1" s="1"/>
  <c r="BB8" i="1"/>
  <c r="BB9" i="1" s="1"/>
  <c r="BB10" i="1" s="1"/>
  <c r="AZ8" i="1"/>
  <c r="AZ9" i="1" s="1"/>
  <c r="AZ10" i="1" s="1"/>
  <c r="BI6" i="1"/>
  <c r="BI7" i="1" s="1"/>
  <c r="BI9" i="1" s="1"/>
  <c r="BI10" i="1" s="1"/>
  <c r="BH6" i="1"/>
  <c r="BH7" i="1" s="1"/>
  <c r="BH9" i="1" s="1"/>
  <c r="BH10" i="1" s="1"/>
  <c r="BF6" i="1"/>
  <c r="BF7" i="1" s="1"/>
  <c r="BF9" i="1" s="1"/>
  <c r="BF10" i="1" s="1"/>
  <c r="BD6" i="1"/>
  <c r="BD7" i="1" s="1"/>
  <c r="BD9" i="1" s="1"/>
  <c r="BD10" i="1" s="1"/>
  <c r="BD31" i="1" s="1"/>
  <c r="AU6" i="1"/>
  <c r="AU7" i="1" s="1"/>
  <c r="AU9" i="1" s="1"/>
  <c r="AU10" i="1" s="1"/>
  <c r="AT6" i="1"/>
  <c r="AT7" i="1" s="1"/>
  <c r="AT9" i="1" s="1"/>
  <c r="AT10" i="1" s="1"/>
  <c r="AS6" i="1"/>
  <c r="AS7" i="1" s="1"/>
  <c r="AS9" i="1" s="1"/>
  <c r="AS10" i="1" s="1"/>
  <c r="AR6" i="1"/>
  <c r="AR7" i="1" s="1"/>
  <c r="AR9" i="1" s="1"/>
  <c r="AR10" i="1" s="1"/>
  <c r="BG6" i="1"/>
  <c r="BG7" i="1" s="1"/>
  <c r="BG9" i="1" s="1"/>
  <c r="BG10" i="1" s="1"/>
  <c r="AQ6" i="1"/>
  <c r="AQ7" i="1" s="1"/>
  <c r="AQ9" i="1" s="1"/>
  <c r="AQ10" i="1" s="1"/>
  <c r="AM8" i="1"/>
  <c r="AM9" i="1" s="1"/>
  <c r="AM10" i="1" s="1"/>
  <c r="AY8" i="1"/>
  <c r="AY9" i="1" s="1"/>
  <c r="AY10" i="1" s="1"/>
  <c r="BE6" i="1"/>
  <c r="BE7" i="1" s="1"/>
  <c r="BE9" i="1" s="1"/>
  <c r="BE10" i="1" s="1"/>
  <c r="BE31" i="1" s="1"/>
  <c r="AO6" i="1"/>
  <c r="AO7" i="1" s="1"/>
  <c r="AO9" i="1" s="1"/>
  <c r="AO10" i="1" s="1"/>
  <c r="BM8" i="1"/>
  <c r="BM9" i="1" s="1"/>
  <c r="BM10" i="1" s="1"/>
  <c r="AW8" i="1"/>
  <c r="AW9" i="1" s="1"/>
  <c r="AW10" i="1" s="1"/>
  <c r="AN6" i="1"/>
  <c r="AN7" i="1" s="1"/>
  <c r="AN9" i="1" s="1"/>
  <c r="AN10" i="1" s="1"/>
  <c r="BL8" i="1"/>
  <c r="BL9" i="1" s="1"/>
  <c r="BL10" i="1" s="1"/>
  <c r="AV8" i="1"/>
  <c r="AV9" i="1" s="1"/>
  <c r="AV10" i="1" s="1"/>
  <c r="AX6" i="1"/>
  <c r="AX7" i="1" s="1"/>
  <c r="AX9" i="1" s="1"/>
  <c r="AX10" i="1" s="1"/>
  <c r="AW31" i="1" l="1"/>
  <c r="AR31" i="1"/>
  <c r="BI31" i="1"/>
  <c r="BG31" i="1"/>
  <c r="BH31" i="1"/>
  <c r="AV31" i="1"/>
  <c r="BK31" i="1"/>
  <c r="BN31" i="1"/>
  <c r="AM31" i="1"/>
  <c r="BL31" i="1"/>
  <c r="AY31" i="1"/>
  <c r="AQ31" i="1"/>
  <c r="BB31" i="1"/>
  <c r="AP31" i="1"/>
  <c r="BC31" i="1"/>
  <c r="BA31" i="1"/>
  <c r="AZ31" i="1"/>
  <c r="BJ31" i="1"/>
  <c r="AT31" i="1"/>
  <c r="AX31" i="1"/>
  <c r="AU31" i="1"/>
  <c r="BF31" i="1"/>
  <c r="AS31" i="1"/>
  <c r="AN31" i="1"/>
  <c r="BM31" i="1"/>
  <c r="AO31" i="1"/>
</calcChain>
</file>

<file path=xl/sharedStrings.xml><?xml version="1.0" encoding="utf-8"?>
<sst xmlns="http://schemas.openxmlformats.org/spreadsheetml/2006/main" count="41" uniqueCount="33">
  <si>
    <t>b=1</t>
    <phoneticPr fontId="1" type="noConversion"/>
  </si>
  <si>
    <t>a0=nsrs</t>
    <phoneticPr fontId="1" type="noConversion"/>
  </si>
  <si>
    <t>a1=a0 mod 2</t>
    <phoneticPr fontId="1" type="noConversion"/>
  </si>
  <si>
    <t>a2=floor(a1/1)</t>
    <phoneticPr fontId="1" type="noConversion"/>
  </si>
  <si>
    <t>a3=2/2 * a2</t>
    <phoneticPr fontId="1" type="noConversion"/>
  </si>
  <si>
    <t>b0=floor(a1/2)</t>
    <phoneticPr fontId="1" type="noConversion"/>
  </si>
  <si>
    <t>F1=a3+b0</t>
    <phoneticPr fontId="1" type="noConversion"/>
  </si>
  <si>
    <t>Absolute F1</t>
    <phoneticPr fontId="1" type="noConversion"/>
  </si>
  <si>
    <t>msrs=12</t>
    <phoneticPr fontId="1" type="noConversion"/>
  </si>
  <si>
    <t>b=2</t>
    <phoneticPr fontId="1" type="noConversion"/>
  </si>
  <si>
    <t>msrs=4</t>
    <phoneticPr fontId="1" type="noConversion"/>
  </si>
  <si>
    <t>N1 = 2</t>
    <phoneticPr fontId="1" type="noConversion"/>
  </si>
  <si>
    <t>N2=3</t>
    <phoneticPr fontId="1" type="noConversion"/>
  </si>
  <si>
    <t>a3=floor(3/2) * a2</t>
    <phoneticPr fontId="1" type="noConversion"/>
  </si>
  <si>
    <t>a2=floor(a0/2)</t>
    <phoneticPr fontId="1" type="noConversion"/>
  </si>
  <si>
    <t>F1=mod(a3,3)</t>
    <phoneticPr fontId="1" type="noConversion"/>
  </si>
  <si>
    <t>Absolute F2</t>
    <phoneticPr fontId="1" type="noConversion"/>
  </si>
  <si>
    <t>b=3</t>
    <phoneticPr fontId="1" type="noConversion"/>
  </si>
  <si>
    <t>msrs=1</t>
    <phoneticPr fontId="1" type="noConversion"/>
  </si>
  <si>
    <t>a1=a0 mod 24</t>
    <phoneticPr fontId="1" type="noConversion"/>
  </si>
  <si>
    <t>a2=floor(a1/6)</t>
    <phoneticPr fontId="1" type="noConversion"/>
  </si>
  <si>
    <t>a3=4/2 * a2</t>
    <phoneticPr fontId="1" type="noConversion"/>
  </si>
  <si>
    <t>b0=floor(a1/12)</t>
    <phoneticPr fontId="1" type="noConversion"/>
  </si>
  <si>
    <t>Finaly</t>
    <phoneticPr fontId="1" type="noConversion"/>
  </si>
  <si>
    <t>b=0</t>
    <phoneticPr fontId="1" type="noConversion"/>
  </si>
  <si>
    <t>m=24</t>
    <phoneticPr fontId="1" type="noConversion"/>
  </si>
  <si>
    <t>N0=1</t>
    <phoneticPr fontId="1" type="noConversion"/>
  </si>
  <si>
    <t>N=2</t>
    <phoneticPr fontId="1" type="noConversion"/>
  </si>
  <si>
    <t>N3=4</t>
    <phoneticPr fontId="1" type="noConversion"/>
  </si>
  <si>
    <t>m=12</t>
    <phoneticPr fontId="1" type="noConversion"/>
  </si>
  <si>
    <t>m=4</t>
    <phoneticPr fontId="1" type="noConversion"/>
  </si>
  <si>
    <t>m=1</t>
    <phoneticPr fontId="1" type="noConversion"/>
  </si>
  <si>
    <t>N3 =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</si>
</sst>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theme="9"/>
      </bottom>
      <diagonal/>
    </border>
    <border>
      <left style="mediumDashed">
        <color theme="9"/>
      </left>
      <right/>
      <top style="mediumDashed">
        <color theme="9"/>
      </top>
      <bottom/>
      <diagonal/>
    </border>
    <border>
      <left style="mediumDashed">
        <color theme="9"/>
      </left>
      <right/>
      <top/>
      <bottom/>
      <diagonal/>
    </border>
    <border>
      <left style="mediumDashed">
        <color theme="9"/>
      </left>
      <right/>
      <top/>
      <bottom style="mediumDashed">
        <color theme="9"/>
      </bottom>
      <diagonal/>
    </border>
    <border>
      <left/>
      <right/>
      <top style="mediumDashed">
        <color theme="9"/>
      </top>
      <bottom/>
      <diagonal/>
    </border>
    <border>
      <left/>
      <right/>
      <top/>
      <bottom style="mediumDashed">
        <color theme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Dashed">
        <color theme="9"/>
      </bottom>
      <diagonal/>
    </border>
    <border>
      <left/>
      <right style="thin">
        <color indexed="64"/>
      </right>
      <top style="thin">
        <color indexed="64"/>
      </top>
      <bottom style="thick">
        <color theme="3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indexed="64"/>
      </right>
      <top style="thin">
        <color indexed="64"/>
      </top>
      <bottom style="hair">
        <color theme="4" tint="-0.249977111117893"/>
      </bottom>
      <diagonal/>
    </border>
    <border>
      <left style="thin">
        <color theme="9"/>
      </left>
      <right style="thin">
        <color indexed="64"/>
      </right>
      <top style="thin">
        <color indexed="64"/>
      </top>
      <bottom style="mediumDashDot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">
        <color theme="4" tint="-0.249977111117893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" borderId="18" xfId="0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6" xfId="0" applyFill="1" applyBorder="1">
      <alignment vertical="center"/>
    </xf>
    <xf numFmtId="0" fontId="0" fillId="3" borderId="26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9F77-2A6E-4E97-9428-344D65982DD8}">
  <dimension ref="B1:BN31"/>
  <sheetViews>
    <sheetView showGridLines="0" tabSelected="1" zoomScale="145" zoomScaleNormal="145" workbookViewId="0">
      <selection activeCell="W33" sqref="W33"/>
    </sheetView>
  </sheetViews>
  <sheetFormatPr defaultRowHeight="14.25" x14ac:dyDescent="0.2"/>
  <cols>
    <col min="1" max="1" width="3.5" customWidth="1"/>
    <col min="2" max="2" width="5.75" customWidth="1"/>
    <col min="3" max="3" width="5.25" customWidth="1"/>
    <col min="4" max="4" width="5.375" customWidth="1"/>
    <col min="5" max="5" width="5.125" customWidth="1"/>
    <col min="6" max="6" width="3.625" customWidth="1"/>
    <col min="7" max="30" width="2.5" customWidth="1"/>
    <col min="31" max="31" width="1.75" customWidth="1"/>
    <col min="32" max="32" width="1.5" customWidth="1"/>
    <col min="33" max="66" width="3.875" customWidth="1"/>
  </cols>
  <sheetData>
    <row r="1" spans="2:66" x14ac:dyDescent="0.2"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spans="2:66" x14ac:dyDescent="0.2">
      <c r="B2" s="28" t="s">
        <v>24</v>
      </c>
      <c r="C2" s="28" t="s">
        <v>0</v>
      </c>
      <c r="D2" s="28" t="s">
        <v>9</v>
      </c>
      <c r="E2" s="28" t="s">
        <v>17</v>
      </c>
      <c r="F2" s="33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2:66" ht="15" thickBot="1" x14ac:dyDescent="0.25">
      <c r="B3" s="28" t="s">
        <v>26</v>
      </c>
      <c r="C3" s="28" t="s">
        <v>27</v>
      </c>
      <c r="D3" s="28" t="s">
        <v>12</v>
      </c>
      <c r="E3" s="28" t="s">
        <v>28</v>
      </c>
      <c r="F3" s="34"/>
    </row>
    <row r="4" spans="2:66" x14ac:dyDescent="0.2">
      <c r="B4" s="28" t="s">
        <v>25</v>
      </c>
      <c r="C4" s="28" t="s">
        <v>29</v>
      </c>
      <c r="D4" s="28" t="s">
        <v>30</v>
      </c>
      <c r="E4" s="28" t="s">
        <v>31</v>
      </c>
      <c r="F4" s="35"/>
      <c r="AG4" s="11" t="s">
        <v>0</v>
      </c>
      <c r="AH4" s="14"/>
      <c r="AI4" s="5" t="s">
        <v>1</v>
      </c>
      <c r="AJ4" s="5"/>
      <c r="AK4" s="5"/>
      <c r="AL4" s="5"/>
      <c r="AM4" s="2">
        <v>0</v>
      </c>
      <c r="AN4" s="2">
        <v>1</v>
      </c>
      <c r="AO4" s="2">
        <v>2</v>
      </c>
      <c r="AP4" s="2">
        <v>3</v>
      </c>
      <c r="AQ4" s="2">
        <v>4</v>
      </c>
      <c r="AR4" s="2">
        <v>5</v>
      </c>
      <c r="AS4" s="2">
        <v>6</v>
      </c>
      <c r="AT4" s="2">
        <v>7</v>
      </c>
      <c r="AU4" s="2">
        <v>8</v>
      </c>
      <c r="AV4" s="2">
        <v>9</v>
      </c>
      <c r="AW4" s="2">
        <v>10</v>
      </c>
      <c r="AX4" s="2">
        <v>11</v>
      </c>
      <c r="AY4" s="2">
        <v>12</v>
      </c>
      <c r="AZ4" s="2">
        <v>13</v>
      </c>
      <c r="BA4" s="2">
        <v>14</v>
      </c>
      <c r="BB4" s="2">
        <v>15</v>
      </c>
      <c r="BC4" s="2">
        <v>16</v>
      </c>
      <c r="BD4" s="2">
        <v>17</v>
      </c>
      <c r="BE4" s="2">
        <v>18</v>
      </c>
      <c r="BF4" s="2">
        <v>19</v>
      </c>
      <c r="BG4" s="2">
        <v>20</v>
      </c>
      <c r="BH4" s="2">
        <v>21</v>
      </c>
      <c r="BI4" s="2">
        <v>22</v>
      </c>
      <c r="BJ4" s="2">
        <v>23</v>
      </c>
      <c r="BK4" s="2">
        <v>24</v>
      </c>
      <c r="BL4" s="2">
        <v>25</v>
      </c>
      <c r="BM4" s="2">
        <v>26</v>
      </c>
      <c r="BN4" s="2">
        <v>27</v>
      </c>
    </row>
    <row r="5" spans="2:66" x14ac:dyDescent="0.2">
      <c r="B5" s="33"/>
      <c r="C5" s="33">
        <v>1</v>
      </c>
      <c r="D5" s="33">
        <v>2</v>
      </c>
      <c r="E5" s="28">
        <v>3</v>
      </c>
      <c r="F5" s="28">
        <v>23</v>
      </c>
      <c r="G5" s="2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5"/>
      <c r="AG5" s="12" t="s">
        <v>8</v>
      </c>
      <c r="AH5" s="4"/>
      <c r="AI5" s="5" t="s">
        <v>2</v>
      </c>
      <c r="AJ5" s="5"/>
      <c r="AK5" s="5"/>
      <c r="AL5" s="5"/>
      <c r="AM5" s="2">
        <f>MOD(AM4,2)</f>
        <v>0</v>
      </c>
      <c r="AN5" s="2">
        <f t="shared" ref="AN5:BN5" si="0">MOD(AN4,2)</f>
        <v>1</v>
      </c>
      <c r="AO5" s="2">
        <f t="shared" si="0"/>
        <v>0</v>
      </c>
      <c r="AP5" s="2">
        <f t="shared" si="0"/>
        <v>1</v>
      </c>
      <c r="AQ5" s="2">
        <f t="shared" si="0"/>
        <v>0</v>
      </c>
      <c r="AR5" s="2">
        <f t="shared" si="0"/>
        <v>1</v>
      </c>
      <c r="AS5" s="2">
        <f t="shared" si="0"/>
        <v>0</v>
      </c>
      <c r="AT5" s="2">
        <f t="shared" si="0"/>
        <v>1</v>
      </c>
      <c r="AU5" s="2">
        <f t="shared" si="0"/>
        <v>0</v>
      </c>
      <c r="AV5" s="2">
        <f t="shared" si="0"/>
        <v>1</v>
      </c>
      <c r="AW5" s="2">
        <f t="shared" si="0"/>
        <v>0</v>
      </c>
      <c r="AX5" s="2">
        <f t="shared" si="0"/>
        <v>1</v>
      </c>
      <c r="AY5" s="2">
        <f t="shared" si="0"/>
        <v>0</v>
      </c>
      <c r="AZ5" s="2">
        <f t="shared" si="0"/>
        <v>1</v>
      </c>
      <c r="BA5" s="2">
        <f t="shared" si="0"/>
        <v>0</v>
      </c>
      <c r="BB5" s="2">
        <f t="shared" si="0"/>
        <v>1</v>
      </c>
      <c r="BC5" s="2">
        <f t="shared" si="0"/>
        <v>0</v>
      </c>
      <c r="BD5" s="2">
        <f t="shared" si="0"/>
        <v>1</v>
      </c>
      <c r="BE5" s="2">
        <f t="shared" si="0"/>
        <v>0</v>
      </c>
      <c r="BF5" s="2">
        <f t="shared" si="0"/>
        <v>1</v>
      </c>
      <c r="BG5" s="2">
        <f t="shared" si="0"/>
        <v>0</v>
      </c>
      <c r="BH5" s="2">
        <f t="shared" si="0"/>
        <v>1</v>
      </c>
      <c r="BI5" s="2">
        <f t="shared" si="0"/>
        <v>0</v>
      </c>
      <c r="BJ5" s="2">
        <f t="shared" si="0"/>
        <v>1</v>
      </c>
      <c r="BK5" s="2">
        <f t="shared" si="0"/>
        <v>0</v>
      </c>
      <c r="BL5" s="2">
        <f t="shared" si="0"/>
        <v>1</v>
      </c>
      <c r="BM5" s="2">
        <f t="shared" si="0"/>
        <v>0</v>
      </c>
      <c r="BN5" s="2">
        <f t="shared" si="0"/>
        <v>1</v>
      </c>
    </row>
    <row r="6" spans="2:66" ht="15" thickBot="1" x14ac:dyDescent="0.25">
      <c r="B6" s="34"/>
      <c r="C6" s="34"/>
      <c r="D6" s="34"/>
      <c r="E6" s="28">
        <v>2</v>
      </c>
      <c r="F6" s="28">
        <v>22</v>
      </c>
      <c r="G6" s="37"/>
      <c r="H6" s="38"/>
      <c r="I6" s="38"/>
      <c r="J6" s="38"/>
      <c r="K6" s="38"/>
      <c r="L6" s="38"/>
      <c r="M6" s="38"/>
      <c r="N6" s="38"/>
      <c r="O6" s="39"/>
      <c r="P6" s="38"/>
      <c r="Q6" s="38"/>
      <c r="R6" s="40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G6" s="13" t="s">
        <v>11</v>
      </c>
      <c r="AH6" s="15"/>
      <c r="AI6" s="5" t="s">
        <v>3</v>
      </c>
      <c r="AJ6" s="5"/>
      <c r="AK6" s="5"/>
      <c r="AL6" s="5"/>
      <c r="AM6" s="2">
        <f>FLOOR(AM5/1,1)</f>
        <v>0</v>
      </c>
      <c r="AN6" s="2">
        <f t="shared" ref="AN6:BN6" si="1">FLOOR(AN5/1,1)</f>
        <v>1</v>
      </c>
      <c r="AO6" s="2">
        <f t="shared" si="1"/>
        <v>0</v>
      </c>
      <c r="AP6" s="2">
        <f t="shared" si="1"/>
        <v>1</v>
      </c>
      <c r="AQ6" s="2">
        <f t="shared" si="1"/>
        <v>0</v>
      </c>
      <c r="AR6" s="2">
        <f t="shared" si="1"/>
        <v>1</v>
      </c>
      <c r="AS6" s="2">
        <f t="shared" si="1"/>
        <v>0</v>
      </c>
      <c r="AT6" s="2">
        <f t="shared" si="1"/>
        <v>1</v>
      </c>
      <c r="AU6" s="2">
        <f t="shared" si="1"/>
        <v>0</v>
      </c>
      <c r="AV6" s="2">
        <f t="shared" si="1"/>
        <v>1</v>
      </c>
      <c r="AW6" s="2">
        <f t="shared" si="1"/>
        <v>0</v>
      </c>
      <c r="AX6" s="2">
        <f t="shared" si="1"/>
        <v>1</v>
      </c>
      <c r="AY6" s="2">
        <f t="shared" si="1"/>
        <v>0</v>
      </c>
      <c r="AZ6" s="2">
        <f t="shared" si="1"/>
        <v>1</v>
      </c>
      <c r="BA6" s="2">
        <f t="shared" si="1"/>
        <v>0</v>
      </c>
      <c r="BB6" s="2">
        <f t="shared" si="1"/>
        <v>1</v>
      </c>
      <c r="BC6" s="2">
        <f t="shared" si="1"/>
        <v>0</v>
      </c>
      <c r="BD6" s="2">
        <f t="shared" si="1"/>
        <v>1</v>
      </c>
      <c r="BE6" s="2">
        <f t="shared" si="1"/>
        <v>0</v>
      </c>
      <c r="BF6" s="2">
        <f t="shared" si="1"/>
        <v>1</v>
      </c>
      <c r="BG6" s="2">
        <f t="shared" si="1"/>
        <v>0</v>
      </c>
      <c r="BH6" s="2">
        <f t="shared" si="1"/>
        <v>1</v>
      </c>
      <c r="BI6" s="2">
        <f t="shared" si="1"/>
        <v>0</v>
      </c>
      <c r="BJ6" s="2">
        <f t="shared" si="1"/>
        <v>1</v>
      </c>
      <c r="BK6" s="2">
        <f t="shared" si="1"/>
        <v>0</v>
      </c>
      <c r="BL6" s="2">
        <f t="shared" si="1"/>
        <v>1</v>
      </c>
      <c r="BM6" s="2">
        <f t="shared" si="1"/>
        <v>0</v>
      </c>
      <c r="BN6" s="2">
        <f t="shared" si="1"/>
        <v>1</v>
      </c>
    </row>
    <row r="7" spans="2:66" x14ac:dyDescent="0.2">
      <c r="B7" s="34"/>
      <c r="C7" s="34"/>
      <c r="D7" s="34"/>
      <c r="E7" s="28">
        <v>1</v>
      </c>
      <c r="F7" s="28">
        <v>21</v>
      </c>
      <c r="G7" s="2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26"/>
      <c r="Y7" s="3"/>
      <c r="Z7" s="3"/>
      <c r="AA7" s="3"/>
      <c r="AB7" s="3"/>
      <c r="AC7" s="3"/>
      <c r="AD7" s="3"/>
      <c r="AI7" s="5" t="s">
        <v>4</v>
      </c>
      <c r="AJ7" s="5"/>
      <c r="AK7" s="5"/>
      <c r="AL7" s="5"/>
      <c r="AM7" s="2">
        <f>2/2*AM6</f>
        <v>0</v>
      </c>
      <c r="AN7" s="2">
        <f t="shared" ref="AN7:BN7" si="2">2/2*AN6</f>
        <v>1</v>
      </c>
      <c r="AO7" s="2">
        <f t="shared" si="2"/>
        <v>0</v>
      </c>
      <c r="AP7" s="2">
        <f t="shared" si="2"/>
        <v>1</v>
      </c>
      <c r="AQ7" s="2">
        <f t="shared" si="2"/>
        <v>0</v>
      </c>
      <c r="AR7" s="2">
        <f t="shared" si="2"/>
        <v>1</v>
      </c>
      <c r="AS7" s="2">
        <f t="shared" si="2"/>
        <v>0</v>
      </c>
      <c r="AT7" s="2">
        <f t="shared" si="2"/>
        <v>1</v>
      </c>
      <c r="AU7" s="2">
        <f t="shared" si="2"/>
        <v>0</v>
      </c>
      <c r="AV7" s="2">
        <f t="shared" si="2"/>
        <v>1</v>
      </c>
      <c r="AW7" s="2">
        <f t="shared" si="2"/>
        <v>0</v>
      </c>
      <c r="AX7" s="2">
        <f t="shared" si="2"/>
        <v>1</v>
      </c>
      <c r="AY7" s="2">
        <f t="shared" si="2"/>
        <v>0</v>
      </c>
      <c r="AZ7" s="2">
        <f t="shared" si="2"/>
        <v>1</v>
      </c>
      <c r="BA7" s="2">
        <f t="shared" si="2"/>
        <v>0</v>
      </c>
      <c r="BB7" s="2">
        <f t="shared" si="2"/>
        <v>1</v>
      </c>
      <c r="BC7" s="2">
        <f t="shared" si="2"/>
        <v>0</v>
      </c>
      <c r="BD7" s="2">
        <f t="shared" si="2"/>
        <v>1</v>
      </c>
      <c r="BE7" s="2">
        <f t="shared" si="2"/>
        <v>0</v>
      </c>
      <c r="BF7" s="2">
        <f t="shared" si="2"/>
        <v>1</v>
      </c>
      <c r="BG7" s="2">
        <f t="shared" si="2"/>
        <v>0</v>
      </c>
      <c r="BH7" s="2">
        <f t="shared" si="2"/>
        <v>1</v>
      </c>
      <c r="BI7" s="2">
        <f t="shared" si="2"/>
        <v>0</v>
      </c>
      <c r="BJ7" s="2">
        <f t="shared" si="2"/>
        <v>1</v>
      </c>
      <c r="BK7" s="2">
        <f t="shared" si="2"/>
        <v>0</v>
      </c>
      <c r="BL7" s="2">
        <f t="shared" si="2"/>
        <v>1</v>
      </c>
      <c r="BM7" s="2">
        <f t="shared" si="2"/>
        <v>0</v>
      </c>
      <c r="BN7" s="2">
        <f t="shared" si="2"/>
        <v>1</v>
      </c>
    </row>
    <row r="8" spans="2:66" ht="15" thickBot="1" x14ac:dyDescent="0.25">
      <c r="B8" s="34"/>
      <c r="C8" s="34"/>
      <c r="D8" s="35"/>
      <c r="E8" s="28">
        <v>0</v>
      </c>
      <c r="F8" s="28">
        <v>20</v>
      </c>
      <c r="G8" s="30"/>
      <c r="H8" s="8"/>
      <c r="I8" s="22"/>
      <c r="J8" s="22"/>
      <c r="K8" s="22"/>
      <c r="L8" s="10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I8" s="5" t="s">
        <v>5</v>
      </c>
      <c r="AJ8" s="5"/>
      <c r="AK8" s="5"/>
      <c r="AL8" s="5"/>
      <c r="AM8" s="2">
        <f>FLOOR(AM5/2,1)</f>
        <v>0</v>
      </c>
      <c r="AN8" s="2">
        <f t="shared" ref="AN8:BN8" si="3">FLOOR(AN5/2,1)</f>
        <v>0</v>
      </c>
      <c r="AO8" s="2">
        <f t="shared" si="3"/>
        <v>0</v>
      </c>
      <c r="AP8" s="2">
        <f t="shared" si="3"/>
        <v>0</v>
      </c>
      <c r="AQ8" s="2">
        <f t="shared" si="3"/>
        <v>0</v>
      </c>
      <c r="AR8" s="2">
        <f t="shared" si="3"/>
        <v>0</v>
      </c>
      <c r="AS8" s="2">
        <f t="shared" si="3"/>
        <v>0</v>
      </c>
      <c r="AT8" s="2">
        <f t="shared" si="3"/>
        <v>0</v>
      </c>
      <c r="AU8" s="2">
        <f t="shared" si="3"/>
        <v>0</v>
      </c>
      <c r="AV8" s="2">
        <f t="shared" si="3"/>
        <v>0</v>
      </c>
      <c r="AW8" s="2">
        <f t="shared" si="3"/>
        <v>0</v>
      </c>
      <c r="AX8" s="2">
        <f t="shared" si="3"/>
        <v>0</v>
      </c>
      <c r="AY8" s="2">
        <f t="shared" si="3"/>
        <v>0</v>
      </c>
      <c r="AZ8" s="2">
        <f t="shared" si="3"/>
        <v>0</v>
      </c>
      <c r="BA8" s="2">
        <f t="shared" si="3"/>
        <v>0</v>
      </c>
      <c r="BB8" s="2">
        <f t="shared" si="3"/>
        <v>0</v>
      </c>
      <c r="BC8" s="2">
        <f t="shared" si="3"/>
        <v>0</v>
      </c>
      <c r="BD8" s="2">
        <f t="shared" si="3"/>
        <v>0</v>
      </c>
      <c r="BE8" s="2">
        <f t="shared" si="3"/>
        <v>0</v>
      </c>
      <c r="BF8" s="2">
        <f t="shared" si="3"/>
        <v>0</v>
      </c>
      <c r="BG8" s="2">
        <f t="shared" si="3"/>
        <v>0</v>
      </c>
      <c r="BH8" s="2">
        <f t="shared" si="3"/>
        <v>0</v>
      </c>
      <c r="BI8" s="2">
        <f t="shared" si="3"/>
        <v>0</v>
      </c>
      <c r="BJ8" s="2">
        <f t="shared" si="3"/>
        <v>0</v>
      </c>
      <c r="BK8" s="2">
        <f t="shared" si="3"/>
        <v>0</v>
      </c>
      <c r="BL8" s="2">
        <f t="shared" si="3"/>
        <v>0</v>
      </c>
      <c r="BM8" s="2">
        <f t="shared" si="3"/>
        <v>0</v>
      </c>
      <c r="BN8" s="2">
        <f t="shared" si="3"/>
        <v>0</v>
      </c>
    </row>
    <row r="9" spans="2:66" x14ac:dyDescent="0.2">
      <c r="B9" s="34"/>
      <c r="C9" s="34"/>
      <c r="D9" s="33">
        <v>1</v>
      </c>
      <c r="E9" s="28">
        <v>3</v>
      </c>
      <c r="F9" s="28">
        <v>19</v>
      </c>
      <c r="G9" s="21"/>
      <c r="H9" s="3"/>
      <c r="I9" s="6"/>
      <c r="J9" s="6"/>
      <c r="K9" s="6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26"/>
      <c r="AC9" s="3"/>
      <c r="AD9" s="3"/>
      <c r="AI9" s="5" t="s">
        <v>6</v>
      </c>
      <c r="AJ9" s="5"/>
      <c r="AK9" s="5"/>
      <c r="AL9" s="5"/>
      <c r="AM9" s="2">
        <f>AM7+AM8</f>
        <v>0</v>
      </c>
      <c r="AN9" s="2">
        <f t="shared" ref="AN9:BN9" si="4">AN7+AN8</f>
        <v>1</v>
      </c>
      <c r="AO9" s="2">
        <f t="shared" si="4"/>
        <v>0</v>
      </c>
      <c r="AP9" s="2">
        <f t="shared" si="4"/>
        <v>1</v>
      </c>
      <c r="AQ9" s="2">
        <f t="shared" si="4"/>
        <v>0</v>
      </c>
      <c r="AR9" s="2">
        <f t="shared" si="4"/>
        <v>1</v>
      </c>
      <c r="AS9" s="2">
        <f t="shared" si="4"/>
        <v>0</v>
      </c>
      <c r="AT9" s="2">
        <f t="shared" si="4"/>
        <v>1</v>
      </c>
      <c r="AU9" s="2">
        <f t="shared" si="4"/>
        <v>0</v>
      </c>
      <c r="AV9" s="2">
        <f t="shared" si="4"/>
        <v>1</v>
      </c>
      <c r="AW9" s="2">
        <f t="shared" si="4"/>
        <v>0</v>
      </c>
      <c r="AX9" s="2">
        <f t="shared" si="4"/>
        <v>1</v>
      </c>
      <c r="AY9" s="2">
        <f t="shared" si="4"/>
        <v>0</v>
      </c>
      <c r="AZ9" s="2">
        <f t="shared" si="4"/>
        <v>1</v>
      </c>
      <c r="BA9" s="2">
        <f t="shared" si="4"/>
        <v>0</v>
      </c>
      <c r="BB9" s="2">
        <f t="shared" si="4"/>
        <v>1</v>
      </c>
      <c r="BC9" s="2">
        <f t="shared" si="4"/>
        <v>0</v>
      </c>
      <c r="BD9" s="2">
        <f t="shared" si="4"/>
        <v>1</v>
      </c>
      <c r="BE9" s="2">
        <f t="shared" si="4"/>
        <v>0</v>
      </c>
      <c r="BF9" s="2">
        <f t="shared" si="4"/>
        <v>1</v>
      </c>
      <c r="BG9" s="2">
        <f t="shared" si="4"/>
        <v>0</v>
      </c>
      <c r="BH9" s="2">
        <f t="shared" si="4"/>
        <v>1</v>
      </c>
      <c r="BI9" s="2">
        <f t="shared" si="4"/>
        <v>0</v>
      </c>
      <c r="BJ9" s="2">
        <f t="shared" si="4"/>
        <v>1</v>
      </c>
      <c r="BK9" s="2">
        <f t="shared" si="4"/>
        <v>0</v>
      </c>
      <c r="BL9" s="2">
        <f t="shared" si="4"/>
        <v>1</v>
      </c>
      <c r="BM9" s="2">
        <f t="shared" si="4"/>
        <v>0</v>
      </c>
      <c r="BN9" s="2">
        <f t="shared" si="4"/>
        <v>1</v>
      </c>
    </row>
    <row r="10" spans="2:66" ht="15" thickBot="1" x14ac:dyDescent="0.25">
      <c r="B10" s="34"/>
      <c r="C10" s="34"/>
      <c r="D10" s="34"/>
      <c r="E10" s="28">
        <v>2</v>
      </c>
      <c r="F10" s="28">
        <v>18</v>
      </c>
      <c r="G10" s="37"/>
      <c r="H10" s="38"/>
      <c r="I10" s="39"/>
      <c r="J10" s="39"/>
      <c r="K10" s="39"/>
      <c r="L10" s="39"/>
      <c r="M10" s="38"/>
      <c r="N10" s="38"/>
      <c r="O10" s="38"/>
      <c r="P10" s="40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I10" s="5" t="s">
        <v>7</v>
      </c>
      <c r="AJ10" s="5"/>
      <c r="AK10" s="5"/>
      <c r="AL10" s="5"/>
      <c r="AM10" s="2">
        <f>AM9*12</f>
        <v>0</v>
      </c>
      <c r="AN10" s="2">
        <f t="shared" ref="AN10:BN10" si="5">AN9*12</f>
        <v>12</v>
      </c>
      <c r="AO10" s="2">
        <f t="shared" si="5"/>
        <v>0</v>
      </c>
      <c r="AP10" s="2">
        <f t="shared" si="5"/>
        <v>12</v>
      </c>
      <c r="AQ10" s="2">
        <f t="shared" si="5"/>
        <v>0</v>
      </c>
      <c r="AR10" s="2">
        <f t="shared" si="5"/>
        <v>12</v>
      </c>
      <c r="AS10" s="2">
        <f t="shared" si="5"/>
        <v>0</v>
      </c>
      <c r="AT10" s="2">
        <f t="shared" si="5"/>
        <v>12</v>
      </c>
      <c r="AU10" s="2">
        <f t="shared" si="5"/>
        <v>0</v>
      </c>
      <c r="AV10" s="2">
        <f t="shared" si="5"/>
        <v>12</v>
      </c>
      <c r="AW10" s="2">
        <f t="shared" si="5"/>
        <v>0</v>
      </c>
      <c r="AX10" s="2">
        <f t="shared" si="5"/>
        <v>12</v>
      </c>
      <c r="AY10" s="2">
        <f t="shared" si="5"/>
        <v>0</v>
      </c>
      <c r="AZ10" s="2">
        <f t="shared" si="5"/>
        <v>12</v>
      </c>
      <c r="BA10" s="2">
        <f t="shared" si="5"/>
        <v>0</v>
      </c>
      <c r="BB10" s="2">
        <f t="shared" si="5"/>
        <v>12</v>
      </c>
      <c r="BC10" s="2">
        <f t="shared" si="5"/>
        <v>0</v>
      </c>
      <c r="BD10" s="2">
        <f t="shared" si="5"/>
        <v>12</v>
      </c>
      <c r="BE10" s="2">
        <f t="shared" si="5"/>
        <v>0</v>
      </c>
      <c r="BF10" s="2">
        <f t="shared" si="5"/>
        <v>12</v>
      </c>
      <c r="BG10" s="2">
        <f t="shared" si="5"/>
        <v>0</v>
      </c>
      <c r="BH10" s="2">
        <f t="shared" si="5"/>
        <v>12</v>
      </c>
      <c r="BI10" s="2">
        <f t="shared" si="5"/>
        <v>0</v>
      </c>
      <c r="BJ10" s="2">
        <f t="shared" si="5"/>
        <v>12</v>
      </c>
      <c r="BK10" s="2">
        <f t="shared" si="5"/>
        <v>0</v>
      </c>
      <c r="BL10" s="2">
        <f t="shared" si="5"/>
        <v>12</v>
      </c>
      <c r="BM10" s="2">
        <f t="shared" si="5"/>
        <v>0</v>
      </c>
      <c r="BN10" s="2">
        <f t="shared" si="5"/>
        <v>12</v>
      </c>
    </row>
    <row r="11" spans="2:66" x14ac:dyDescent="0.2">
      <c r="B11" s="34"/>
      <c r="C11" s="34"/>
      <c r="D11" s="34"/>
      <c r="E11" s="28">
        <v>1</v>
      </c>
      <c r="F11" s="28">
        <v>17</v>
      </c>
      <c r="G11" s="21"/>
      <c r="H11" s="3"/>
      <c r="I11" s="6"/>
      <c r="J11" s="6"/>
      <c r="K11" s="6"/>
      <c r="L11" s="6"/>
      <c r="M11" s="3"/>
      <c r="N11" s="3"/>
      <c r="O11" s="3"/>
      <c r="P11" s="3"/>
      <c r="Q11" s="3"/>
      <c r="R11" s="3"/>
      <c r="S11" s="3"/>
      <c r="T11" s="3"/>
      <c r="U11" s="3"/>
      <c r="V11" s="26"/>
      <c r="W11" s="3"/>
      <c r="X11" s="3"/>
      <c r="Y11" s="3"/>
      <c r="Z11" s="3"/>
      <c r="AA11" s="3"/>
      <c r="AB11" s="3"/>
      <c r="AC11" s="3"/>
      <c r="AD11" s="3"/>
    </row>
    <row r="12" spans="2:66" ht="15" thickBot="1" x14ac:dyDescent="0.25">
      <c r="B12" s="34"/>
      <c r="C12" s="34"/>
      <c r="D12" s="35"/>
      <c r="E12" s="28">
        <v>0</v>
      </c>
      <c r="F12" s="28">
        <v>16</v>
      </c>
      <c r="G12" s="30"/>
      <c r="H12" s="8"/>
      <c r="I12" s="22"/>
      <c r="J12" s="10"/>
      <c r="K12" s="22"/>
      <c r="L12" s="22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2:66" x14ac:dyDescent="0.2">
      <c r="B13" s="34"/>
      <c r="C13" s="34"/>
      <c r="D13" s="33">
        <v>0</v>
      </c>
      <c r="E13" s="28">
        <v>3</v>
      </c>
      <c r="F13" s="28">
        <v>15</v>
      </c>
      <c r="G13" s="21"/>
      <c r="H13" s="3"/>
      <c r="I13" s="6"/>
      <c r="J13" s="6"/>
      <c r="K13" s="6"/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26"/>
      <c r="AA13" s="3"/>
      <c r="AB13" s="3"/>
      <c r="AC13" s="3"/>
      <c r="AD13" s="3"/>
    </row>
    <row r="14" spans="2:66" ht="15" thickBot="1" x14ac:dyDescent="0.25">
      <c r="B14" s="34"/>
      <c r="C14" s="34"/>
      <c r="D14" s="34"/>
      <c r="E14" s="28">
        <v>2</v>
      </c>
      <c r="F14" s="28">
        <v>14</v>
      </c>
      <c r="G14" s="37"/>
      <c r="H14" s="38"/>
      <c r="I14" s="39"/>
      <c r="J14" s="39"/>
      <c r="K14" s="39"/>
      <c r="L14" s="39"/>
      <c r="M14" s="38"/>
      <c r="N14" s="40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G14" s="16" t="s">
        <v>9</v>
      </c>
      <c r="AH14" s="17"/>
      <c r="AI14" s="5" t="s">
        <v>1</v>
      </c>
      <c r="AJ14" s="5"/>
      <c r="AK14" s="5"/>
      <c r="AL14" s="5"/>
      <c r="AM14" s="2">
        <v>0</v>
      </c>
      <c r="AN14" s="2">
        <v>1</v>
      </c>
      <c r="AO14" s="2">
        <v>2</v>
      </c>
      <c r="AP14" s="2">
        <v>3</v>
      </c>
      <c r="AQ14" s="2">
        <v>4</v>
      </c>
      <c r="AR14" s="2">
        <v>5</v>
      </c>
      <c r="AS14" s="2">
        <v>6</v>
      </c>
      <c r="AT14" s="2">
        <v>7</v>
      </c>
      <c r="AU14" s="2">
        <v>8</v>
      </c>
      <c r="AV14" s="2">
        <v>9</v>
      </c>
      <c r="AW14" s="2">
        <v>10</v>
      </c>
      <c r="AX14" s="2">
        <v>11</v>
      </c>
      <c r="AY14" s="2">
        <v>12</v>
      </c>
      <c r="AZ14" s="2">
        <v>13</v>
      </c>
      <c r="BA14" s="2">
        <v>14</v>
      </c>
      <c r="BB14" s="2">
        <v>15</v>
      </c>
      <c r="BC14" s="2">
        <v>16</v>
      </c>
      <c r="BD14" s="2">
        <v>17</v>
      </c>
      <c r="BE14" s="2">
        <v>18</v>
      </c>
      <c r="BF14" s="2">
        <v>19</v>
      </c>
      <c r="BG14" s="2">
        <v>20</v>
      </c>
      <c r="BH14" s="2">
        <v>21</v>
      </c>
      <c r="BI14" s="2">
        <v>22</v>
      </c>
      <c r="BJ14" s="2">
        <v>23</v>
      </c>
      <c r="BK14" s="2">
        <v>24</v>
      </c>
      <c r="BL14" s="2">
        <v>25</v>
      </c>
      <c r="BM14" s="2">
        <v>26</v>
      </c>
      <c r="BN14" s="2">
        <v>27</v>
      </c>
    </row>
    <row r="15" spans="2:66" x14ac:dyDescent="0.2">
      <c r="B15" s="34"/>
      <c r="C15" s="34"/>
      <c r="D15" s="34"/>
      <c r="E15" s="28">
        <v>1</v>
      </c>
      <c r="F15" s="28">
        <v>13</v>
      </c>
      <c r="G15" s="21"/>
      <c r="H15" s="3"/>
      <c r="I15" s="6"/>
      <c r="J15" s="6"/>
      <c r="K15" s="6"/>
      <c r="L15" s="6"/>
      <c r="M15" s="3"/>
      <c r="N15" s="3"/>
      <c r="O15" s="3"/>
      <c r="P15" s="6"/>
      <c r="Q15" s="6"/>
      <c r="R15" s="3"/>
      <c r="S15" s="3"/>
      <c r="T15" s="26"/>
      <c r="U15" s="3"/>
      <c r="V15" s="3"/>
      <c r="W15" s="3"/>
      <c r="X15" s="3"/>
      <c r="Y15" s="3"/>
      <c r="Z15" s="3"/>
      <c r="AA15" s="3"/>
      <c r="AB15" s="3"/>
      <c r="AC15" s="3"/>
      <c r="AD15" s="3"/>
      <c r="AG15" s="18" t="s">
        <v>10</v>
      </c>
      <c r="AH15" s="4"/>
      <c r="AI15" s="5" t="s">
        <v>14</v>
      </c>
      <c r="AJ15" s="5"/>
      <c r="AK15" s="5"/>
      <c r="AL15" s="5"/>
      <c r="AM15" s="2">
        <f>FLOOR(AM14/2,1)</f>
        <v>0</v>
      </c>
      <c r="AN15" s="2">
        <f>FLOOR(AN14/2,1)</f>
        <v>0</v>
      </c>
      <c r="AO15" s="2">
        <f>FLOOR(AO14/2,1)</f>
        <v>1</v>
      </c>
      <c r="AP15" s="2">
        <f>FLOOR(AP14/2,1)</f>
        <v>1</v>
      </c>
      <c r="AQ15" s="2">
        <f>FLOOR(AQ14/2,1)</f>
        <v>2</v>
      </c>
      <c r="AR15" s="2">
        <f>FLOOR(AR14/2,1)</f>
        <v>2</v>
      </c>
      <c r="AS15" s="2">
        <f>FLOOR(AS14/2,1)</f>
        <v>3</v>
      </c>
      <c r="AT15" s="2">
        <f>FLOOR(AT14/2,1)</f>
        <v>3</v>
      </c>
      <c r="AU15" s="2">
        <f>FLOOR(AU14/2,1)</f>
        <v>4</v>
      </c>
      <c r="AV15" s="2">
        <f>FLOOR(AV14/2,1)</f>
        <v>4</v>
      </c>
      <c r="AW15" s="2">
        <f>FLOOR(AW14/2,1)</f>
        <v>5</v>
      </c>
      <c r="AX15" s="2">
        <f>FLOOR(AX14/2,1)</f>
        <v>5</v>
      </c>
      <c r="AY15" s="2">
        <f>FLOOR(AY14/2,1)</f>
        <v>6</v>
      </c>
      <c r="AZ15" s="2">
        <f>FLOOR(AZ14/2,1)</f>
        <v>6</v>
      </c>
      <c r="BA15" s="2">
        <f>FLOOR(BA14/2,1)</f>
        <v>7</v>
      </c>
      <c r="BB15" s="2">
        <f>FLOOR(BB14/2,1)</f>
        <v>7</v>
      </c>
      <c r="BC15" s="2">
        <f>FLOOR(BC14/2,1)</f>
        <v>8</v>
      </c>
      <c r="BD15" s="2">
        <f>FLOOR(BD14/2,1)</f>
        <v>8</v>
      </c>
      <c r="BE15" s="2">
        <f>FLOOR(BE14/2,1)</f>
        <v>9</v>
      </c>
      <c r="BF15" s="2">
        <f>FLOOR(BF14/2,1)</f>
        <v>9</v>
      </c>
      <c r="BG15" s="2">
        <f>FLOOR(BG14/2,1)</f>
        <v>10</v>
      </c>
      <c r="BH15" s="2">
        <f>FLOOR(BH14/2,1)</f>
        <v>10</v>
      </c>
      <c r="BI15" s="2">
        <f>FLOOR(BI14/2,1)</f>
        <v>11</v>
      </c>
      <c r="BJ15" s="2">
        <f>FLOOR(BJ14/2,1)</f>
        <v>11</v>
      </c>
      <c r="BK15" s="2">
        <f>FLOOR(BK14/2,1)</f>
        <v>12</v>
      </c>
      <c r="BL15" s="2">
        <f>FLOOR(BL14/2,1)</f>
        <v>12</v>
      </c>
      <c r="BM15" s="2">
        <f>FLOOR(BM14/2,1)</f>
        <v>13</v>
      </c>
      <c r="BN15" s="2">
        <f>FLOOR(BN14/2,1)</f>
        <v>13</v>
      </c>
    </row>
    <row r="16" spans="2:66" ht="15" thickBot="1" x14ac:dyDescent="0.25">
      <c r="B16" s="34"/>
      <c r="C16" s="35"/>
      <c r="D16" s="35"/>
      <c r="E16" s="28">
        <v>0</v>
      </c>
      <c r="F16" s="28">
        <v>12</v>
      </c>
      <c r="G16" s="31"/>
      <c r="H16" s="9"/>
      <c r="I16" s="23"/>
      <c r="J16" s="23"/>
      <c r="K16" s="23"/>
      <c r="L16" s="23"/>
      <c r="M16" s="7"/>
      <c r="N16" s="7"/>
      <c r="O16" s="7"/>
      <c r="P16" s="23"/>
      <c r="Q16" s="23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G16" s="19" t="s">
        <v>12</v>
      </c>
      <c r="AH16" s="20"/>
      <c r="AI16" s="5" t="s">
        <v>13</v>
      </c>
      <c r="AJ16" s="5"/>
      <c r="AK16" s="5"/>
      <c r="AL16" s="5"/>
      <c r="AM16" s="2">
        <f>FLOOR(3/2,1)*AM15</f>
        <v>0</v>
      </c>
      <c r="AN16" s="2">
        <f t="shared" ref="AN16:BN16" si="6">FLOOR(3/2,1)*AN15</f>
        <v>0</v>
      </c>
      <c r="AO16" s="2">
        <f t="shared" si="6"/>
        <v>1</v>
      </c>
      <c r="AP16" s="2">
        <f t="shared" si="6"/>
        <v>1</v>
      </c>
      <c r="AQ16" s="2">
        <f t="shared" si="6"/>
        <v>2</v>
      </c>
      <c r="AR16" s="2">
        <f t="shared" si="6"/>
        <v>2</v>
      </c>
      <c r="AS16" s="2">
        <f t="shared" si="6"/>
        <v>3</v>
      </c>
      <c r="AT16" s="2">
        <f t="shared" si="6"/>
        <v>3</v>
      </c>
      <c r="AU16" s="2">
        <f t="shared" si="6"/>
        <v>4</v>
      </c>
      <c r="AV16" s="2">
        <f t="shared" si="6"/>
        <v>4</v>
      </c>
      <c r="AW16" s="2">
        <f t="shared" si="6"/>
        <v>5</v>
      </c>
      <c r="AX16" s="2">
        <f t="shared" si="6"/>
        <v>5</v>
      </c>
      <c r="AY16" s="2">
        <f t="shared" si="6"/>
        <v>6</v>
      </c>
      <c r="AZ16" s="2">
        <f t="shared" si="6"/>
        <v>6</v>
      </c>
      <c r="BA16" s="2">
        <f t="shared" si="6"/>
        <v>7</v>
      </c>
      <c r="BB16" s="2">
        <f t="shared" si="6"/>
        <v>7</v>
      </c>
      <c r="BC16" s="2">
        <f t="shared" si="6"/>
        <v>8</v>
      </c>
      <c r="BD16" s="2">
        <f t="shared" si="6"/>
        <v>8</v>
      </c>
      <c r="BE16" s="2">
        <f t="shared" si="6"/>
        <v>9</v>
      </c>
      <c r="BF16" s="2">
        <f t="shared" si="6"/>
        <v>9</v>
      </c>
      <c r="BG16" s="2">
        <f t="shared" si="6"/>
        <v>10</v>
      </c>
      <c r="BH16" s="2">
        <f t="shared" si="6"/>
        <v>10</v>
      </c>
      <c r="BI16" s="2">
        <f t="shared" si="6"/>
        <v>11</v>
      </c>
      <c r="BJ16" s="2">
        <f t="shared" si="6"/>
        <v>11</v>
      </c>
      <c r="BK16" s="2">
        <f t="shared" si="6"/>
        <v>12</v>
      </c>
      <c r="BL16" s="2">
        <f t="shared" si="6"/>
        <v>12</v>
      </c>
      <c r="BM16" s="2">
        <f t="shared" si="6"/>
        <v>13</v>
      </c>
      <c r="BN16" s="2">
        <f t="shared" si="6"/>
        <v>13</v>
      </c>
    </row>
    <row r="17" spans="2:66" ht="15" thickTop="1" x14ac:dyDescent="0.2">
      <c r="B17" s="34"/>
      <c r="C17" s="33">
        <v>0</v>
      </c>
      <c r="D17" s="33">
        <v>2</v>
      </c>
      <c r="E17" s="28">
        <v>3</v>
      </c>
      <c r="F17" s="28">
        <v>11</v>
      </c>
      <c r="G17" s="21"/>
      <c r="H17" s="3"/>
      <c r="I17" s="6"/>
      <c r="J17" s="6"/>
      <c r="K17" s="6"/>
      <c r="L17" s="6"/>
      <c r="M17" s="3"/>
      <c r="N17" s="3"/>
      <c r="O17" s="3"/>
      <c r="P17" s="6"/>
      <c r="Q17" s="6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26"/>
      <c r="AD17" s="3"/>
      <c r="AI17" s="5" t="s">
        <v>15</v>
      </c>
      <c r="AJ17" s="5"/>
      <c r="AK17" s="5"/>
      <c r="AL17" s="5"/>
      <c r="AM17" s="2">
        <f>MOD(AM16,3)</f>
        <v>0</v>
      </c>
      <c r="AN17" s="2">
        <f>MOD(AN16,3)</f>
        <v>0</v>
      </c>
      <c r="AO17" s="2">
        <f>MOD(AO16,3)</f>
        <v>1</v>
      </c>
      <c r="AP17" s="2">
        <f>MOD(AP16,3)</f>
        <v>1</v>
      </c>
      <c r="AQ17" s="2">
        <f>MOD(AQ16,3)</f>
        <v>2</v>
      </c>
      <c r="AR17" s="2">
        <f>MOD(AR16,3)</f>
        <v>2</v>
      </c>
      <c r="AS17" s="2">
        <f>MOD(AS16,3)</f>
        <v>0</v>
      </c>
      <c r="AT17" s="2">
        <f>MOD(AT16,3)</f>
        <v>0</v>
      </c>
      <c r="AU17" s="2">
        <f>MOD(AU16,3)</f>
        <v>1</v>
      </c>
      <c r="AV17" s="2">
        <f>MOD(AV16,3)</f>
        <v>1</v>
      </c>
      <c r="AW17" s="2">
        <f>MOD(AW16,3)</f>
        <v>2</v>
      </c>
      <c r="AX17" s="2">
        <f>MOD(AX16,3)</f>
        <v>2</v>
      </c>
      <c r="AY17" s="2">
        <f>MOD(AY16,3)</f>
        <v>0</v>
      </c>
      <c r="AZ17" s="2">
        <f>MOD(AZ16,3)</f>
        <v>0</v>
      </c>
      <c r="BA17" s="2">
        <f>MOD(BA16,3)</f>
        <v>1</v>
      </c>
      <c r="BB17" s="2">
        <f>MOD(BB16,3)</f>
        <v>1</v>
      </c>
      <c r="BC17" s="2">
        <f>MOD(BC16,3)</f>
        <v>2</v>
      </c>
      <c r="BD17" s="2">
        <f>MOD(BD16,3)</f>
        <v>2</v>
      </c>
      <c r="BE17" s="2">
        <f>MOD(BE16,3)</f>
        <v>0</v>
      </c>
      <c r="BF17" s="2">
        <f>MOD(BF16,3)</f>
        <v>0</v>
      </c>
      <c r="BG17" s="2">
        <f>MOD(BG16,3)</f>
        <v>1</v>
      </c>
      <c r="BH17" s="2">
        <f>MOD(BH16,3)</f>
        <v>1</v>
      </c>
      <c r="BI17" s="2">
        <f>MOD(BI16,3)</f>
        <v>2</v>
      </c>
      <c r="BJ17" s="2">
        <f>MOD(BJ16,3)</f>
        <v>2</v>
      </c>
      <c r="BK17" s="2">
        <f>MOD(BK16,3)</f>
        <v>0</v>
      </c>
      <c r="BL17" s="2">
        <f>MOD(BL16,3)</f>
        <v>0</v>
      </c>
      <c r="BM17" s="2">
        <f>MOD(BM16,3)</f>
        <v>1</v>
      </c>
      <c r="BN17" s="2">
        <f>MOD(BN16,3)</f>
        <v>1</v>
      </c>
    </row>
    <row r="18" spans="2:66" ht="15" thickBot="1" x14ac:dyDescent="0.25">
      <c r="B18" s="34"/>
      <c r="C18" s="34"/>
      <c r="D18" s="34"/>
      <c r="E18" s="28">
        <v>2</v>
      </c>
      <c r="F18" s="28">
        <v>10</v>
      </c>
      <c r="G18" s="37"/>
      <c r="H18" s="38"/>
      <c r="I18" s="39"/>
      <c r="J18" s="39"/>
      <c r="K18" s="39"/>
      <c r="L18" s="39"/>
      <c r="M18" s="38"/>
      <c r="N18" s="38"/>
      <c r="O18" s="38"/>
      <c r="P18" s="39"/>
      <c r="Q18" s="40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I18" s="5" t="s">
        <v>16</v>
      </c>
      <c r="AJ18" s="5"/>
      <c r="AK18" s="5"/>
      <c r="AL18" s="5"/>
      <c r="AM18" s="2">
        <f>AM17*4</f>
        <v>0</v>
      </c>
      <c r="AN18" s="2">
        <f t="shared" ref="AN18:BN18" si="7">AN17*4</f>
        <v>0</v>
      </c>
      <c r="AO18" s="2">
        <f t="shared" si="7"/>
        <v>4</v>
      </c>
      <c r="AP18" s="2">
        <f t="shared" si="7"/>
        <v>4</v>
      </c>
      <c r="AQ18" s="2">
        <f t="shared" si="7"/>
        <v>8</v>
      </c>
      <c r="AR18" s="2">
        <f t="shared" si="7"/>
        <v>8</v>
      </c>
      <c r="AS18" s="2">
        <f t="shared" si="7"/>
        <v>0</v>
      </c>
      <c r="AT18" s="2">
        <f t="shared" si="7"/>
        <v>0</v>
      </c>
      <c r="AU18" s="2">
        <f t="shared" si="7"/>
        <v>4</v>
      </c>
      <c r="AV18" s="2">
        <f t="shared" si="7"/>
        <v>4</v>
      </c>
      <c r="AW18" s="2">
        <f t="shared" si="7"/>
        <v>8</v>
      </c>
      <c r="AX18" s="2">
        <f t="shared" si="7"/>
        <v>8</v>
      </c>
      <c r="AY18" s="2">
        <f t="shared" si="7"/>
        <v>0</v>
      </c>
      <c r="AZ18" s="2">
        <f t="shared" si="7"/>
        <v>0</v>
      </c>
      <c r="BA18" s="2">
        <f t="shared" si="7"/>
        <v>4</v>
      </c>
      <c r="BB18" s="2">
        <f t="shared" si="7"/>
        <v>4</v>
      </c>
      <c r="BC18" s="2">
        <f t="shared" si="7"/>
        <v>8</v>
      </c>
      <c r="BD18" s="2">
        <f t="shared" si="7"/>
        <v>8</v>
      </c>
      <c r="BE18" s="2">
        <f t="shared" si="7"/>
        <v>0</v>
      </c>
      <c r="BF18" s="2">
        <f t="shared" si="7"/>
        <v>0</v>
      </c>
      <c r="BG18" s="2">
        <f t="shared" si="7"/>
        <v>4</v>
      </c>
      <c r="BH18" s="2">
        <f t="shared" si="7"/>
        <v>4</v>
      </c>
      <c r="BI18" s="2">
        <f t="shared" si="7"/>
        <v>8</v>
      </c>
      <c r="BJ18" s="2">
        <f t="shared" si="7"/>
        <v>8</v>
      </c>
      <c r="BK18" s="2">
        <f t="shared" si="7"/>
        <v>0</v>
      </c>
      <c r="BL18" s="2">
        <f t="shared" si="7"/>
        <v>0</v>
      </c>
      <c r="BM18" s="2">
        <f t="shared" si="7"/>
        <v>4</v>
      </c>
      <c r="BN18" s="2">
        <f t="shared" si="7"/>
        <v>4</v>
      </c>
    </row>
    <row r="19" spans="2:66" x14ac:dyDescent="0.2">
      <c r="B19" s="34"/>
      <c r="C19" s="34"/>
      <c r="D19" s="34"/>
      <c r="E19" s="28">
        <v>1</v>
      </c>
      <c r="F19" s="28">
        <v>9</v>
      </c>
      <c r="G19" s="21"/>
      <c r="H19" s="3"/>
      <c r="I19" s="6"/>
      <c r="J19" s="6"/>
      <c r="K19" s="6"/>
      <c r="L19" s="6"/>
      <c r="M19" s="3"/>
      <c r="N19" s="3"/>
      <c r="O19" s="3"/>
      <c r="P19" s="6"/>
      <c r="Q19" s="6"/>
      <c r="R19" s="3"/>
      <c r="S19" s="3"/>
      <c r="T19" s="3"/>
      <c r="U19" s="3"/>
      <c r="V19" s="3"/>
      <c r="W19" s="26"/>
      <c r="X19" s="3"/>
      <c r="Y19" s="3"/>
      <c r="Z19" s="3"/>
      <c r="AA19" s="3"/>
      <c r="AB19" s="3"/>
      <c r="AC19" s="3"/>
      <c r="AD19" s="3"/>
    </row>
    <row r="20" spans="2:66" ht="15" thickBot="1" x14ac:dyDescent="0.25">
      <c r="B20" s="34"/>
      <c r="C20" s="34"/>
      <c r="D20" s="35"/>
      <c r="E20" s="28">
        <v>0</v>
      </c>
      <c r="F20" s="28">
        <v>8</v>
      </c>
      <c r="G20" s="30"/>
      <c r="H20" s="8"/>
      <c r="I20" s="22"/>
      <c r="J20" s="22"/>
      <c r="K20" s="10"/>
      <c r="L20" s="22"/>
      <c r="M20" s="8"/>
      <c r="N20" s="8"/>
      <c r="O20" s="8"/>
      <c r="P20" s="22"/>
      <c r="Q20" s="22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2:66" x14ac:dyDescent="0.2">
      <c r="B21" s="34"/>
      <c r="C21" s="34"/>
      <c r="D21" s="33">
        <v>1</v>
      </c>
      <c r="E21" s="28">
        <v>3</v>
      </c>
      <c r="F21" s="28">
        <v>7</v>
      </c>
      <c r="G21" s="21"/>
      <c r="H21" s="3"/>
      <c r="I21" s="6"/>
      <c r="J21" s="6"/>
      <c r="K21" s="6"/>
      <c r="L21" s="6"/>
      <c r="M21" s="3"/>
      <c r="N21" s="3"/>
      <c r="O21" s="3"/>
      <c r="P21" s="6"/>
      <c r="Q21" s="6"/>
      <c r="R21" s="3"/>
      <c r="S21" s="3"/>
      <c r="T21" s="3"/>
      <c r="U21" s="3"/>
      <c r="V21" s="3"/>
      <c r="W21" s="3"/>
      <c r="X21" s="3"/>
      <c r="Y21" s="3"/>
      <c r="Z21" s="3"/>
      <c r="AA21" s="26"/>
      <c r="AB21" s="3"/>
      <c r="AC21" s="3"/>
      <c r="AD21" s="3"/>
    </row>
    <row r="22" spans="2:66" ht="15" thickBot="1" x14ac:dyDescent="0.25">
      <c r="B22" s="34"/>
      <c r="C22" s="34"/>
      <c r="D22" s="34"/>
      <c r="E22" s="28">
        <v>2</v>
      </c>
      <c r="F22" s="28">
        <v>6</v>
      </c>
      <c r="G22" s="37"/>
      <c r="H22" s="38"/>
      <c r="I22" s="39"/>
      <c r="J22" s="39"/>
      <c r="K22" s="39"/>
      <c r="L22" s="39"/>
      <c r="M22" s="38"/>
      <c r="N22" s="38"/>
      <c r="O22" s="40"/>
      <c r="P22" s="39"/>
      <c r="Q22" s="39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</row>
    <row r="23" spans="2:66" x14ac:dyDescent="0.2">
      <c r="B23" s="34"/>
      <c r="C23" s="34"/>
      <c r="D23" s="34"/>
      <c r="E23" s="28">
        <v>1</v>
      </c>
      <c r="F23" s="28">
        <v>5</v>
      </c>
      <c r="G23" s="21"/>
      <c r="H23" s="3"/>
      <c r="I23" s="6"/>
      <c r="J23" s="6"/>
      <c r="K23" s="6"/>
      <c r="L23" s="6"/>
      <c r="M23" s="3"/>
      <c r="N23" s="3"/>
      <c r="O23" s="3"/>
      <c r="P23" s="6"/>
      <c r="Q23" s="6"/>
      <c r="R23" s="3"/>
      <c r="S23" s="3"/>
      <c r="T23" s="3"/>
      <c r="U23" s="26"/>
      <c r="V23" s="3"/>
      <c r="W23" s="3"/>
      <c r="X23" s="3"/>
      <c r="Y23" s="3"/>
      <c r="Z23" s="3"/>
      <c r="AA23" s="3"/>
      <c r="AB23" s="3"/>
      <c r="AC23" s="3"/>
      <c r="AD23" s="3"/>
      <c r="AG23" t="s">
        <v>17</v>
      </c>
      <c r="AI23" s="5" t="s">
        <v>1</v>
      </c>
      <c r="AJ23" s="5"/>
      <c r="AK23" s="5"/>
      <c r="AL23" s="5"/>
      <c r="AM23" s="2">
        <v>0</v>
      </c>
      <c r="AN23" s="2">
        <v>1</v>
      </c>
      <c r="AO23" s="2">
        <v>2</v>
      </c>
      <c r="AP23" s="2">
        <v>3</v>
      </c>
      <c r="AQ23" s="2">
        <v>4</v>
      </c>
      <c r="AR23" s="2">
        <v>5</v>
      </c>
      <c r="AS23" s="2">
        <v>6</v>
      </c>
      <c r="AT23" s="2">
        <v>7</v>
      </c>
      <c r="AU23" s="2">
        <v>8</v>
      </c>
      <c r="AV23" s="2">
        <v>9</v>
      </c>
      <c r="AW23" s="2">
        <v>10</v>
      </c>
      <c r="AX23" s="2">
        <v>11</v>
      </c>
      <c r="AY23" s="2">
        <v>12</v>
      </c>
      <c r="AZ23" s="2">
        <v>13</v>
      </c>
      <c r="BA23" s="2">
        <v>14</v>
      </c>
      <c r="BB23" s="2">
        <v>15</v>
      </c>
      <c r="BC23" s="2">
        <v>16</v>
      </c>
      <c r="BD23" s="2">
        <v>17</v>
      </c>
      <c r="BE23" s="2">
        <v>18</v>
      </c>
      <c r="BF23" s="2">
        <v>19</v>
      </c>
      <c r="BG23" s="2">
        <v>20</v>
      </c>
      <c r="BH23" s="2">
        <v>21</v>
      </c>
      <c r="BI23" s="2">
        <v>22</v>
      </c>
      <c r="BJ23" s="2">
        <v>23</v>
      </c>
      <c r="BK23" s="2">
        <v>24</v>
      </c>
      <c r="BL23" s="2">
        <v>25</v>
      </c>
      <c r="BM23" s="2">
        <v>26</v>
      </c>
      <c r="BN23" s="2">
        <v>27</v>
      </c>
    </row>
    <row r="24" spans="2:66" ht="15" thickBot="1" x14ac:dyDescent="0.25">
      <c r="B24" s="34"/>
      <c r="C24" s="34"/>
      <c r="D24" s="35"/>
      <c r="E24" s="28">
        <v>0</v>
      </c>
      <c r="F24" s="28">
        <v>4</v>
      </c>
      <c r="G24" s="30"/>
      <c r="H24" s="8"/>
      <c r="I24" s="10"/>
      <c r="J24" s="22"/>
      <c r="K24" s="22"/>
      <c r="L24" s="22"/>
      <c r="M24" s="8"/>
      <c r="N24" s="8"/>
      <c r="O24" s="8"/>
      <c r="P24" s="22"/>
      <c r="Q24" s="22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G24" t="s">
        <v>18</v>
      </c>
      <c r="AI24" s="5" t="s">
        <v>19</v>
      </c>
      <c r="AJ24" s="5"/>
      <c r="AK24" s="5"/>
      <c r="AL24" s="5"/>
      <c r="AM24" s="2">
        <f>MOD(AM23,24)</f>
        <v>0</v>
      </c>
      <c r="AN24" s="2">
        <f t="shared" ref="AN24:BN24" si="8">MOD(AN23,24)</f>
        <v>1</v>
      </c>
      <c r="AO24" s="2">
        <f t="shared" si="8"/>
        <v>2</v>
      </c>
      <c r="AP24" s="2">
        <f t="shared" si="8"/>
        <v>3</v>
      </c>
      <c r="AQ24" s="2">
        <f t="shared" si="8"/>
        <v>4</v>
      </c>
      <c r="AR24" s="2">
        <f t="shared" si="8"/>
        <v>5</v>
      </c>
      <c r="AS24" s="2">
        <f t="shared" si="8"/>
        <v>6</v>
      </c>
      <c r="AT24" s="2">
        <f t="shared" si="8"/>
        <v>7</v>
      </c>
      <c r="AU24" s="2">
        <f t="shared" si="8"/>
        <v>8</v>
      </c>
      <c r="AV24" s="2">
        <f t="shared" si="8"/>
        <v>9</v>
      </c>
      <c r="AW24" s="2">
        <f t="shared" si="8"/>
        <v>10</v>
      </c>
      <c r="AX24" s="2">
        <f t="shared" si="8"/>
        <v>11</v>
      </c>
      <c r="AY24" s="2">
        <f t="shared" si="8"/>
        <v>12</v>
      </c>
      <c r="AZ24" s="2">
        <f t="shared" si="8"/>
        <v>13</v>
      </c>
      <c r="BA24" s="2">
        <f t="shared" si="8"/>
        <v>14</v>
      </c>
      <c r="BB24" s="2">
        <f t="shared" si="8"/>
        <v>15</v>
      </c>
      <c r="BC24" s="2">
        <f t="shared" si="8"/>
        <v>16</v>
      </c>
      <c r="BD24" s="2">
        <f t="shared" si="8"/>
        <v>17</v>
      </c>
      <c r="BE24" s="2">
        <f t="shared" si="8"/>
        <v>18</v>
      </c>
      <c r="BF24" s="2">
        <f t="shared" si="8"/>
        <v>19</v>
      </c>
      <c r="BG24" s="2">
        <f t="shared" si="8"/>
        <v>20</v>
      </c>
      <c r="BH24" s="2">
        <f t="shared" si="8"/>
        <v>21</v>
      </c>
      <c r="BI24" s="2">
        <f t="shared" si="8"/>
        <v>22</v>
      </c>
      <c r="BJ24" s="2">
        <f t="shared" si="8"/>
        <v>23</v>
      </c>
      <c r="BK24" s="2">
        <f t="shared" si="8"/>
        <v>0</v>
      </c>
      <c r="BL24" s="2">
        <f t="shared" si="8"/>
        <v>1</v>
      </c>
      <c r="BM24" s="2">
        <f t="shared" si="8"/>
        <v>2</v>
      </c>
      <c r="BN24" s="2">
        <f t="shared" si="8"/>
        <v>3</v>
      </c>
    </row>
    <row r="25" spans="2:66" x14ac:dyDescent="0.2">
      <c r="B25" s="34"/>
      <c r="C25" s="34"/>
      <c r="D25" s="33">
        <v>0</v>
      </c>
      <c r="E25" s="28">
        <v>3</v>
      </c>
      <c r="F25" s="28">
        <v>3</v>
      </c>
      <c r="G25" s="21"/>
      <c r="H25" s="3"/>
      <c r="I25" s="3"/>
      <c r="J25" s="3"/>
      <c r="K25" s="3"/>
      <c r="L25" s="3"/>
      <c r="M25" s="3"/>
      <c r="N25" s="3"/>
      <c r="O25" s="3"/>
      <c r="P25" s="6"/>
      <c r="Q25" s="6"/>
      <c r="R25" s="3"/>
      <c r="S25" s="3"/>
      <c r="T25" s="3"/>
      <c r="U25" s="3"/>
      <c r="V25" s="3"/>
      <c r="W25" s="3"/>
      <c r="X25" s="3"/>
      <c r="Y25" s="26"/>
      <c r="Z25" s="3"/>
      <c r="AA25" s="3"/>
      <c r="AB25" s="3"/>
      <c r="AC25" s="3"/>
      <c r="AD25" s="3"/>
      <c r="AG25" t="s">
        <v>32</v>
      </c>
      <c r="AI25" s="5" t="s">
        <v>20</v>
      </c>
      <c r="AJ25" s="5"/>
      <c r="AK25" s="5"/>
      <c r="AL25" s="5"/>
      <c r="AM25" s="2">
        <f>FLOOR(AM24/6,1)</f>
        <v>0</v>
      </c>
      <c r="AN25" s="2">
        <f t="shared" ref="AN25:BN25" si="9">FLOOR(AN24/6,1)</f>
        <v>0</v>
      </c>
      <c r="AO25" s="2">
        <f t="shared" si="9"/>
        <v>0</v>
      </c>
      <c r="AP25" s="2">
        <f t="shared" si="9"/>
        <v>0</v>
      </c>
      <c r="AQ25" s="2">
        <f t="shared" si="9"/>
        <v>0</v>
      </c>
      <c r="AR25" s="2">
        <f t="shared" si="9"/>
        <v>0</v>
      </c>
      <c r="AS25" s="2">
        <f t="shared" si="9"/>
        <v>1</v>
      </c>
      <c r="AT25" s="2">
        <f t="shared" si="9"/>
        <v>1</v>
      </c>
      <c r="AU25" s="2">
        <f t="shared" si="9"/>
        <v>1</v>
      </c>
      <c r="AV25" s="2">
        <f t="shared" si="9"/>
        <v>1</v>
      </c>
      <c r="AW25" s="2">
        <f t="shared" si="9"/>
        <v>1</v>
      </c>
      <c r="AX25" s="2">
        <f t="shared" si="9"/>
        <v>1</v>
      </c>
      <c r="AY25" s="2">
        <f t="shared" si="9"/>
        <v>2</v>
      </c>
      <c r="AZ25" s="2">
        <f t="shared" si="9"/>
        <v>2</v>
      </c>
      <c r="BA25" s="2">
        <f t="shared" si="9"/>
        <v>2</v>
      </c>
      <c r="BB25" s="2">
        <f t="shared" si="9"/>
        <v>2</v>
      </c>
      <c r="BC25" s="2">
        <f t="shared" si="9"/>
        <v>2</v>
      </c>
      <c r="BD25" s="2">
        <f t="shared" si="9"/>
        <v>2</v>
      </c>
      <c r="BE25" s="2">
        <f t="shared" si="9"/>
        <v>3</v>
      </c>
      <c r="BF25" s="2">
        <f t="shared" si="9"/>
        <v>3</v>
      </c>
      <c r="BG25" s="2">
        <f t="shared" si="9"/>
        <v>3</v>
      </c>
      <c r="BH25" s="2">
        <f t="shared" si="9"/>
        <v>3</v>
      </c>
      <c r="BI25" s="2">
        <f t="shared" si="9"/>
        <v>3</v>
      </c>
      <c r="BJ25" s="2">
        <f t="shared" si="9"/>
        <v>3</v>
      </c>
      <c r="BK25" s="2">
        <f t="shared" si="9"/>
        <v>0</v>
      </c>
      <c r="BL25" s="2">
        <f t="shared" si="9"/>
        <v>0</v>
      </c>
      <c r="BM25" s="2">
        <f t="shared" si="9"/>
        <v>0</v>
      </c>
      <c r="BN25" s="2">
        <f t="shared" si="9"/>
        <v>0</v>
      </c>
    </row>
    <row r="26" spans="2:66" ht="15" thickBot="1" x14ac:dyDescent="0.25">
      <c r="B26" s="34"/>
      <c r="C26" s="34"/>
      <c r="D26" s="34"/>
      <c r="E26" s="28">
        <v>2</v>
      </c>
      <c r="F26" s="28">
        <v>2</v>
      </c>
      <c r="G26" s="36"/>
      <c r="H26" s="38"/>
      <c r="I26" s="38"/>
      <c r="J26" s="38"/>
      <c r="K26" s="38"/>
      <c r="L26" s="38"/>
      <c r="M26" s="40"/>
      <c r="N26" s="38"/>
      <c r="O26" s="38"/>
      <c r="P26" s="39"/>
      <c r="Q26" s="39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I26" s="5" t="s">
        <v>21</v>
      </c>
      <c r="AJ26" s="5"/>
      <c r="AK26" s="5"/>
      <c r="AL26" s="5"/>
      <c r="AM26" s="2">
        <f>4/2*AM25</f>
        <v>0</v>
      </c>
      <c r="AN26" s="2">
        <f t="shared" ref="AN26:BN26" si="10">4/2*AN25</f>
        <v>0</v>
      </c>
      <c r="AO26" s="2">
        <f t="shared" si="10"/>
        <v>0</v>
      </c>
      <c r="AP26" s="2">
        <f t="shared" si="10"/>
        <v>0</v>
      </c>
      <c r="AQ26" s="2">
        <f t="shared" si="10"/>
        <v>0</v>
      </c>
      <c r="AR26" s="2">
        <f t="shared" si="10"/>
        <v>0</v>
      </c>
      <c r="AS26" s="2">
        <f t="shared" si="10"/>
        <v>2</v>
      </c>
      <c r="AT26" s="2">
        <f t="shared" si="10"/>
        <v>2</v>
      </c>
      <c r="AU26" s="2">
        <f t="shared" si="10"/>
        <v>2</v>
      </c>
      <c r="AV26" s="2">
        <f t="shared" si="10"/>
        <v>2</v>
      </c>
      <c r="AW26" s="2">
        <f t="shared" si="10"/>
        <v>2</v>
      </c>
      <c r="AX26" s="2">
        <f t="shared" si="10"/>
        <v>2</v>
      </c>
      <c r="AY26" s="2">
        <f t="shared" si="10"/>
        <v>4</v>
      </c>
      <c r="AZ26" s="2">
        <f t="shared" si="10"/>
        <v>4</v>
      </c>
      <c r="BA26" s="2">
        <f t="shared" si="10"/>
        <v>4</v>
      </c>
      <c r="BB26" s="2">
        <f t="shared" si="10"/>
        <v>4</v>
      </c>
      <c r="BC26" s="2">
        <f t="shared" si="10"/>
        <v>4</v>
      </c>
      <c r="BD26" s="2">
        <f t="shared" si="10"/>
        <v>4</v>
      </c>
      <c r="BE26" s="2">
        <f t="shared" si="10"/>
        <v>6</v>
      </c>
      <c r="BF26" s="2">
        <f t="shared" si="10"/>
        <v>6</v>
      </c>
      <c r="BG26" s="2">
        <f t="shared" si="10"/>
        <v>6</v>
      </c>
      <c r="BH26" s="2">
        <f t="shared" si="10"/>
        <v>6</v>
      </c>
      <c r="BI26" s="2">
        <f t="shared" si="10"/>
        <v>6</v>
      </c>
      <c r="BJ26" s="2">
        <f t="shared" si="10"/>
        <v>6</v>
      </c>
      <c r="BK26" s="2">
        <f t="shared" si="10"/>
        <v>0</v>
      </c>
      <c r="BL26" s="2">
        <f t="shared" si="10"/>
        <v>0</v>
      </c>
      <c r="BM26" s="2">
        <f t="shared" si="10"/>
        <v>0</v>
      </c>
      <c r="BN26" s="2">
        <f t="shared" si="10"/>
        <v>0</v>
      </c>
    </row>
    <row r="27" spans="2:66" x14ac:dyDescent="0.2">
      <c r="B27" s="34"/>
      <c r="C27" s="34"/>
      <c r="D27" s="34"/>
      <c r="E27" s="28">
        <v>1</v>
      </c>
      <c r="F27" s="28">
        <v>1</v>
      </c>
      <c r="G27" s="21"/>
      <c r="H27" s="3"/>
      <c r="I27" s="3"/>
      <c r="J27" s="3"/>
      <c r="K27" s="3"/>
      <c r="L27" s="3"/>
      <c r="M27" s="3"/>
      <c r="N27" s="3"/>
      <c r="O27" s="3"/>
      <c r="P27" s="6"/>
      <c r="Q27" s="6"/>
      <c r="R27" s="3"/>
      <c r="S27" s="26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I27" s="5" t="s">
        <v>22</v>
      </c>
      <c r="AJ27" s="5"/>
      <c r="AK27" s="5"/>
      <c r="AL27" s="5"/>
      <c r="AM27" s="2">
        <f>FLOOR(AM24/12,1)</f>
        <v>0</v>
      </c>
      <c r="AN27" s="2">
        <f t="shared" ref="AN27:BN27" si="11">FLOOR(AN24/12,1)</f>
        <v>0</v>
      </c>
      <c r="AO27" s="2">
        <f t="shared" si="11"/>
        <v>0</v>
      </c>
      <c r="AP27" s="2">
        <f t="shared" si="11"/>
        <v>0</v>
      </c>
      <c r="AQ27" s="2">
        <f t="shared" si="11"/>
        <v>0</v>
      </c>
      <c r="AR27" s="2">
        <f t="shared" si="11"/>
        <v>0</v>
      </c>
      <c r="AS27" s="2">
        <f t="shared" si="11"/>
        <v>0</v>
      </c>
      <c r="AT27" s="2">
        <f t="shared" si="11"/>
        <v>0</v>
      </c>
      <c r="AU27" s="2">
        <f t="shared" si="11"/>
        <v>0</v>
      </c>
      <c r="AV27" s="2">
        <f t="shared" si="11"/>
        <v>0</v>
      </c>
      <c r="AW27" s="2">
        <f t="shared" si="11"/>
        <v>0</v>
      </c>
      <c r="AX27" s="2">
        <f t="shared" si="11"/>
        <v>0</v>
      </c>
      <c r="AY27" s="2">
        <f t="shared" si="11"/>
        <v>1</v>
      </c>
      <c r="AZ27" s="2">
        <f t="shared" si="11"/>
        <v>1</v>
      </c>
      <c r="BA27" s="2">
        <f t="shared" si="11"/>
        <v>1</v>
      </c>
      <c r="BB27" s="2">
        <f t="shared" si="11"/>
        <v>1</v>
      </c>
      <c r="BC27" s="2">
        <f t="shared" si="11"/>
        <v>1</v>
      </c>
      <c r="BD27" s="2">
        <f t="shared" si="11"/>
        <v>1</v>
      </c>
      <c r="BE27" s="2">
        <f t="shared" si="11"/>
        <v>1</v>
      </c>
      <c r="BF27" s="2">
        <f t="shared" si="11"/>
        <v>1</v>
      </c>
      <c r="BG27" s="2">
        <f t="shared" si="11"/>
        <v>1</v>
      </c>
      <c r="BH27" s="2">
        <f t="shared" si="11"/>
        <v>1</v>
      </c>
      <c r="BI27" s="2">
        <f t="shared" si="11"/>
        <v>1</v>
      </c>
      <c r="BJ27" s="2">
        <f t="shared" si="11"/>
        <v>1</v>
      </c>
      <c r="BK27" s="2">
        <f t="shared" si="11"/>
        <v>0</v>
      </c>
      <c r="BL27" s="2">
        <f t="shared" si="11"/>
        <v>0</v>
      </c>
      <c r="BM27" s="2">
        <f t="shared" si="11"/>
        <v>0</v>
      </c>
      <c r="BN27" s="2">
        <f t="shared" si="11"/>
        <v>0</v>
      </c>
    </row>
    <row r="28" spans="2:66" x14ac:dyDescent="0.2">
      <c r="B28" s="35"/>
      <c r="C28" s="35"/>
      <c r="D28" s="35"/>
      <c r="E28" s="28">
        <v>0</v>
      </c>
      <c r="F28" s="28">
        <v>0</v>
      </c>
      <c r="G28" s="3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I28" s="5" t="s">
        <v>6</v>
      </c>
      <c r="AJ28" s="5"/>
      <c r="AK28" s="5"/>
      <c r="AL28" s="5"/>
      <c r="AM28" s="2">
        <f>AM26+AM27</f>
        <v>0</v>
      </c>
      <c r="AN28" s="2">
        <f t="shared" ref="AN28" si="12">AN26+AN27</f>
        <v>0</v>
      </c>
      <c r="AO28" s="2">
        <f t="shared" ref="AO28" si="13">AO26+AO27</f>
        <v>0</v>
      </c>
      <c r="AP28" s="2">
        <f t="shared" ref="AP28" si="14">AP26+AP27</f>
        <v>0</v>
      </c>
      <c r="AQ28" s="2">
        <f t="shared" ref="AQ28" si="15">AQ26+AQ27</f>
        <v>0</v>
      </c>
      <c r="AR28" s="2">
        <f t="shared" ref="AR28" si="16">AR26+AR27</f>
        <v>0</v>
      </c>
      <c r="AS28" s="2">
        <f t="shared" ref="AS28" si="17">AS26+AS27</f>
        <v>2</v>
      </c>
      <c r="AT28" s="2">
        <f t="shared" ref="AT28" si="18">AT26+AT27</f>
        <v>2</v>
      </c>
      <c r="AU28" s="2">
        <f t="shared" ref="AU28" si="19">AU26+AU27</f>
        <v>2</v>
      </c>
      <c r="AV28" s="2">
        <f t="shared" ref="AV28" si="20">AV26+AV27</f>
        <v>2</v>
      </c>
      <c r="AW28" s="2">
        <f t="shared" ref="AW28" si="21">AW26+AW27</f>
        <v>2</v>
      </c>
      <c r="AX28" s="2">
        <f t="shared" ref="AX28" si="22">AX26+AX27</f>
        <v>2</v>
      </c>
      <c r="AY28" s="2">
        <f t="shared" ref="AY28" si="23">AY26+AY27</f>
        <v>5</v>
      </c>
      <c r="AZ28" s="2">
        <f t="shared" ref="AZ28" si="24">AZ26+AZ27</f>
        <v>5</v>
      </c>
      <c r="BA28" s="2">
        <f t="shared" ref="BA28" si="25">BA26+BA27</f>
        <v>5</v>
      </c>
      <c r="BB28" s="2">
        <f t="shared" ref="BB28" si="26">BB26+BB27</f>
        <v>5</v>
      </c>
      <c r="BC28" s="2">
        <f t="shared" ref="BC28" si="27">BC26+BC27</f>
        <v>5</v>
      </c>
      <c r="BD28" s="2">
        <f t="shared" ref="BD28" si="28">BD26+BD27</f>
        <v>5</v>
      </c>
      <c r="BE28" s="2">
        <f t="shared" ref="BE28" si="29">BE26+BE27</f>
        <v>7</v>
      </c>
      <c r="BF28" s="2">
        <f t="shared" ref="BF28" si="30">BF26+BF27</f>
        <v>7</v>
      </c>
      <c r="BG28" s="2">
        <f t="shared" ref="BG28" si="31">BG26+BG27</f>
        <v>7</v>
      </c>
      <c r="BH28" s="2">
        <f t="shared" ref="BH28" si="32">BH26+BH27</f>
        <v>7</v>
      </c>
      <c r="BI28" s="2">
        <f t="shared" ref="BI28" si="33">BI26+BI27</f>
        <v>7</v>
      </c>
      <c r="BJ28" s="2">
        <f t="shared" ref="BJ28" si="34">BJ26+BJ27</f>
        <v>7</v>
      </c>
      <c r="BK28" s="2">
        <f t="shared" ref="BK28" si="35">BK26+BK27</f>
        <v>0</v>
      </c>
      <c r="BL28" s="2">
        <f t="shared" ref="BL28" si="36">BL26+BL27</f>
        <v>0</v>
      </c>
      <c r="BM28" s="2">
        <f t="shared" ref="BM28" si="37">BM26+BM27</f>
        <v>0</v>
      </c>
      <c r="BN28" s="2">
        <f t="shared" ref="BN28" si="38">BN26+BN27</f>
        <v>0</v>
      </c>
    </row>
    <row r="29" spans="2:66" x14ac:dyDescent="0.2">
      <c r="AI29" s="5" t="s">
        <v>7</v>
      </c>
      <c r="AJ29" s="5"/>
      <c r="AK29" s="5"/>
      <c r="AL29" s="5"/>
      <c r="AM29" s="2">
        <f>MOD(AM28*1,4)</f>
        <v>0</v>
      </c>
      <c r="AN29" s="2">
        <f t="shared" ref="AN29:BN29" si="39">MOD(AN28*1,4)</f>
        <v>0</v>
      </c>
      <c r="AO29" s="2">
        <f t="shared" si="39"/>
        <v>0</v>
      </c>
      <c r="AP29" s="2">
        <f t="shared" si="39"/>
        <v>0</v>
      </c>
      <c r="AQ29" s="2">
        <f t="shared" si="39"/>
        <v>0</v>
      </c>
      <c r="AR29" s="2">
        <f t="shared" si="39"/>
        <v>0</v>
      </c>
      <c r="AS29" s="2">
        <f t="shared" si="39"/>
        <v>2</v>
      </c>
      <c r="AT29" s="2">
        <f t="shared" si="39"/>
        <v>2</v>
      </c>
      <c r="AU29" s="2">
        <f t="shared" si="39"/>
        <v>2</v>
      </c>
      <c r="AV29" s="2">
        <f t="shared" si="39"/>
        <v>2</v>
      </c>
      <c r="AW29" s="2">
        <f t="shared" si="39"/>
        <v>2</v>
      </c>
      <c r="AX29" s="2">
        <f t="shared" si="39"/>
        <v>2</v>
      </c>
      <c r="AY29" s="2">
        <f t="shared" si="39"/>
        <v>1</v>
      </c>
      <c r="AZ29" s="2">
        <f t="shared" si="39"/>
        <v>1</v>
      </c>
      <c r="BA29" s="2">
        <f t="shared" si="39"/>
        <v>1</v>
      </c>
      <c r="BB29" s="2">
        <f t="shared" si="39"/>
        <v>1</v>
      </c>
      <c r="BC29" s="2">
        <f t="shared" si="39"/>
        <v>1</v>
      </c>
      <c r="BD29" s="2">
        <f t="shared" si="39"/>
        <v>1</v>
      </c>
      <c r="BE29" s="2">
        <f t="shared" si="39"/>
        <v>3</v>
      </c>
      <c r="BF29" s="2">
        <f t="shared" si="39"/>
        <v>3</v>
      </c>
      <c r="BG29" s="2">
        <f t="shared" si="39"/>
        <v>3</v>
      </c>
      <c r="BH29" s="2">
        <f t="shared" si="39"/>
        <v>3</v>
      </c>
      <c r="BI29" s="2">
        <f t="shared" si="39"/>
        <v>3</v>
      </c>
      <c r="BJ29" s="2">
        <f t="shared" si="39"/>
        <v>3</v>
      </c>
      <c r="BK29" s="2">
        <f t="shared" si="39"/>
        <v>0</v>
      </c>
      <c r="BL29" s="2">
        <f t="shared" si="39"/>
        <v>0</v>
      </c>
      <c r="BM29" s="2">
        <f t="shared" si="39"/>
        <v>0</v>
      </c>
      <c r="BN29" s="2">
        <f t="shared" si="39"/>
        <v>0</v>
      </c>
    </row>
    <row r="31" spans="2:66" x14ac:dyDescent="0.2">
      <c r="AI31" s="1" t="s">
        <v>23</v>
      </c>
      <c r="AJ31" s="1"/>
      <c r="AK31" s="1"/>
      <c r="AL31" s="1"/>
      <c r="AM31" s="1">
        <f>AM10+AM18+AM29</f>
        <v>0</v>
      </c>
      <c r="AN31" s="1">
        <f t="shared" ref="AN31:BN31" si="40">AN10+AN18+AN29</f>
        <v>12</v>
      </c>
      <c r="AO31" s="1">
        <f t="shared" si="40"/>
        <v>4</v>
      </c>
      <c r="AP31" s="1">
        <f t="shared" si="40"/>
        <v>16</v>
      </c>
      <c r="AQ31" s="1">
        <f t="shared" si="40"/>
        <v>8</v>
      </c>
      <c r="AR31" s="1">
        <f t="shared" si="40"/>
        <v>20</v>
      </c>
      <c r="AS31" s="1">
        <f t="shared" si="40"/>
        <v>2</v>
      </c>
      <c r="AT31" s="1">
        <f t="shared" si="40"/>
        <v>14</v>
      </c>
      <c r="AU31" s="1">
        <f t="shared" si="40"/>
        <v>6</v>
      </c>
      <c r="AV31" s="1">
        <f t="shared" si="40"/>
        <v>18</v>
      </c>
      <c r="AW31" s="1">
        <f t="shared" si="40"/>
        <v>10</v>
      </c>
      <c r="AX31" s="1">
        <f t="shared" si="40"/>
        <v>22</v>
      </c>
      <c r="AY31" s="1">
        <f t="shared" si="40"/>
        <v>1</v>
      </c>
      <c r="AZ31" s="1">
        <f t="shared" si="40"/>
        <v>13</v>
      </c>
      <c r="BA31" s="1">
        <f t="shared" si="40"/>
        <v>5</v>
      </c>
      <c r="BB31" s="1">
        <f t="shared" si="40"/>
        <v>17</v>
      </c>
      <c r="BC31" s="1">
        <f t="shared" si="40"/>
        <v>9</v>
      </c>
      <c r="BD31" s="1">
        <f t="shared" si="40"/>
        <v>21</v>
      </c>
      <c r="BE31" s="1">
        <f t="shared" si="40"/>
        <v>3</v>
      </c>
      <c r="BF31" s="1">
        <f t="shared" si="40"/>
        <v>15</v>
      </c>
      <c r="BG31" s="1">
        <f t="shared" si="40"/>
        <v>7</v>
      </c>
      <c r="BH31" s="1">
        <f t="shared" si="40"/>
        <v>19</v>
      </c>
      <c r="BI31" s="1">
        <f t="shared" si="40"/>
        <v>11</v>
      </c>
      <c r="BJ31" s="1">
        <f t="shared" si="40"/>
        <v>23</v>
      </c>
      <c r="BK31" s="1">
        <f t="shared" si="40"/>
        <v>0</v>
      </c>
      <c r="BL31" s="1">
        <f t="shared" si="40"/>
        <v>12</v>
      </c>
      <c r="BM31" s="1">
        <f t="shared" si="40"/>
        <v>4</v>
      </c>
      <c r="BN31" s="1">
        <f t="shared" si="40"/>
        <v>16</v>
      </c>
    </row>
  </sheetData>
  <mergeCells count="29">
    <mergeCell ref="D21:D24"/>
    <mergeCell ref="AI29:AL29"/>
    <mergeCell ref="F2:F4"/>
    <mergeCell ref="B5:B28"/>
    <mergeCell ref="C17:C28"/>
    <mergeCell ref="C5:C16"/>
    <mergeCell ref="D25:D28"/>
    <mergeCell ref="D5:D8"/>
    <mergeCell ref="D9:D12"/>
    <mergeCell ref="D13:D16"/>
    <mergeCell ref="D17:D20"/>
    <mergeCell ref="AI23:AL23"/>
    <mergeCell ref="AI24:AL24"/>
    <mergeCell ref="AI25:AL25"/>
    <mergeCell ref="AI26:AL26"/>
    <mergeCell ref="AI27:AL27"/>
    <mergeCell ref="AI28:AL28"/>
    <mergeCell ref="AI10:AL10"/>
    <mergeCell ref="AI14:AL14"/>
    <mergeCell ref="AI15:AL15"/>
    <mergeCell ref="AI16:AL16"/>
    <mergeCell ref="AI17:AL17"/>
    <mergeCell ref="AI18:AL18"/>
    <mergeCell ref="AI4:AL4"/>
    <mergeCell ref="AI5:AL5"/>
    <mergeCell ref="AI6:AL6"/>
    <mergeCell ref="AI7:AL7"/>
    <mergeCell ref="AI8:AL8"/>
    <mergeCell ref="AI9:AL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 huang</dc:creator>
  <cp:lastModifiedBy>lixin huang</cp:lastModifiedBy>
  <dcterms:created xsi:type="dcterms:W3CDTF">2024-12-22T00:18:39Z</dcterms:created>
  <dcterms:modified xsi:type="dcterms:W3CDTF">2024-12-23T03:40:34Z</dcterms:modified>
</cp:coreProperties>
</file>