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paul/tai/classify/"/>
    </mc:Choice>
  </mc:AlternateContent>
  <xr:revisionPtr revIDLastSave="0" documentId="13_ncr:1_{3F93165E-DB97-7A45-9A33-F03885C10AEF}" xr6:coauthVersionLast="47" xr6:coauthVersionMax="47" xr10:uidLastSave="{00000000-0000-0000-0000-000000000000}"/>
  <bookViews>
    <workbookView xWindow="0" yWindow="500" windowWidth="38400" windowHeight="21100" xr2:uid="{00000000-000D-0000-FFFF-FFFF00000000}"/>
  </bookViews>
  <sheets>
    <sheet name="答疑汇总" sheetId="1" r:id="rId1"/>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1" l="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問題重點摘要</author>
  </authors>
  <commentList>
    <comment ref="V2" authorId="0" shapeId="0" xr:uid="{00000000-0006-0000-0000-000001000000}">
      <text>
        <r>
          <rPr>
            <sz val="11"/>
            <color rgb="FF000000"/>
            <rFont val="Calibri"/>
            <family val="2"/>
          </rPr>
          <t>LLM</t>
        </r>
        <r>
          <rPr>
            <sz val="11"/>
            <color rgb="FF000000"/>
            <rFont val="Calibri"/>
            <family val="2"/>
          </rPr>
          <t>摘要</t>
        </r>
        <r>
          <rPr>
            <sz val="11"/>
            <color rgb="FF000000"/>
            <rFont val="Calibri"/>
            <family val="2"/>
          </rPr>
          <t xml:space="preserve">:
</t>
        </r>
        <r>
          <rPr>
            <sz val="11"/>
            <color rgb="FF000000"/>
            <rFont val="Calibri"/>
            <family val="2"/>
          </rPr>
          <t>核心在于介绍极乐世界及其六大法王等相关知识。</t>
        </r>
      </text>
    </comment>
    <comment ref="V3" authorId="0" shapeId="0" xr:uid="{00000000-0006-0000-0000-000002000000}">
      <text>
        <r>
          <rPr>
            <sz val="11"/>
            <color rgb="FF000000"/>
            <rFont val="Calibri"/>
            <family val="2"/>
          </rPr>
          <t>LLM</t>
        </r>
        <r>
          <rPr>
            <sz val="11"/>
            <color rgb="FF000000"/>
            <rFont val="Calibri"/>
            <family val="2"/>
          </rPr>
          <t>摘要</t>
        </r>
        <r>
          <rPr>
            <sz val="11"/>
            <color rgb="FF000000"/>
            <rFont val="Calibri"/>
            <family val="2"/>
          </rPr>
          <t xml:space="preserve">:
</t>
        </r>
        <r>
          <rPr>
            <sz val="11"/>
            <color rgb="FF000000"/>
            <rFont val="Calibri"/>
            <family val="2"/>
          </rPr>
          <t>核心在于对极乐世界的描述及其功利性质的批评，以及对不同法门与解脱路径的看法。</t>
        </r>
      </text>
    </comment>
    <comment ref="V4" authorId="0" shapeId="0" xr:uid="{00000000-0006-0000-0000-000003000000}">
      <text>
        <r>
          <rPr>
            <sz val="11"/>
            <color theme="1"/>
            <rFont val="Calibri"/>
            <family val="2"/>
            <scheme val="minor"/>
          </rPr>
          <t>LLM摘要:
关于“大多数修行人能否实现下品下生/下品中生，以及等待莲华中的漫长岁月”及其孤独、绝望感的理解与应对。</t>
        </r>
      </text>
    </comment>
    <comment ref="V5" authorId="0" shapeId="0" xr:uid="{00000000-0006-0000-0000-000004000000}">
      <text>
        <r>
          <rPr>
            <sz val="11"/>
            <color theme="1"/>
            <rFont val="Calibri"/>
            <family val="2"/>
            <scheme val="minor"/>
          </rPr>
          <t>LLM摘要:
核心在于修行中的梦境体验与旁观状态的阶段判断，以及对西方三圣接引与应走法门的探讨。</t>
        </r>
      </text>
    </comment>
    <comment ref="V6" authorId="0" shapeId="0" xr:uid="{00000000-0006-0000-0000-000005000000}">
      <text>
        <r>
          <rPr>
            <sz val="11"/>
            <color theme="1"/>
            <rFont val="Calibri"/>
            <family val="2"/>
            <scheme val="minor"/>
          </rPr>
          <t>LLM摘要:
核心在于自我察觉修行中的偏差、着相与我慢的识别，以及放生等实修的正确性辨别。</t>
        </r>
      </text>
    </comment>
    <comment ref="V7" authorId="0" shapeId="0" xr:uid="{00000000-0006-0000-0000-000006000000}">
      <text>
        <r>
          <rPr>
            <sz val="11"/>
            <color theme="1"/>
            <rFont val="Calibri"/>
            <family val="2"/>
            <scheme val="minor"/>
          </rPr>
          <t>LLM摘要:
核心在于不吃肉与贪吃习气对往生净土的影响及可行的修心对治路径。</t>
        </r>
      </text>
    </comment>
    <comment ref="V8" authorId="0" shapeId="0" xr:uid="{00000000-0006-0000-0000-000007000000}">
      <text>
        <r>
          <rPr>
            <sz val="11"/>
            <color theme="1"/>
            <rFont val="Calibri"/>
            <family val="2"/>
            <scheme val="minor"/>
          </rPr>
          <t>LLM摘要:
核心在于不同往生法门的真实性、带业往生的障碍及因果机理。</t>
        </r>
      </text>
    </comment>
    <comment ref="V9" authorId="0" shapeId="0" xr:uid="{00000000-0006-0000-0000-000008000000}">
      <text>
        <r>
          <rPr>
            <sz val="11"/>
            <color theme="1"/>
            <rFont val="Calibri"/>
            <family val="2"/>
            <scheme val="minor"/>
          </rPr>
          <t>LLM摘要:
核心在于净土法门的信愿与行的关系，以及往生的决定因素，并质疑再来人是否故意引导。</t>
        </r>
      </text>
    </comment>
    <comment ref="V10" authorId="0" shapeId="0" xr:uid="{00000000-0006-0000-0000-000009000000}">
      <text>
        <r>
          <rPr>
            <sz val="11"/>
            <color theme="1"/>
            <rFont val="Calibri"/>
            <family val="2"/>
            <scheme val="minor"/>
          </rPr>
          <t>LLM摘要:
净土修行中，如何平衡观世音菩萨与阿弥陀佛的关系，并决定以谁为主修、是否一心皈命。</t>
        </r>
      </text>
    </comment>
    <comment ref="V11" authorId="0" shapeId="0" xr:uid="{00000000-0006-0000-0000-00000A000000}">
      <text>
        <r>
          <rPr>
            <sz val="11"/>
            <color theme="1"/>
            <rFont val="Calibri"/>
            <family val="2"/>
            <scheme val="minor"/>
          </rPr>
          <t>LLM摘要:
核心在于每周持八关斋戒与临终时的果报（是否中品中生）的疑问。</t>
        </r>
      </text>
    </comment>
    <comment ref="V12" authorId="0" shapeId="0" xr:uid="{00000000-0006-0000-0000-00000B000000}">
      <text>
        <r>
          <rPr>
            <sz val="11"/>
            <color theme="1"/>
            <rFont val="Calibri"/>
            <family val="2"/>
            <scheme val="minor"/>
          </rPr>
          <t>LLM摘要:
18岁初学佛法，已练磕头、呼吸、双盘与大悲咒，想知道若仅练双盘且时长小于两小时，会产生怎样的影响或结果。</t>
        </r>
      </text>
    </comment>
    <comment ref="V13" authorId="0" shapeId="0" xr:uid="{00000000-0006-0000-0000-00000C000000}">
      <text>
        <r>
          <rPr>
            <sz val="11"/>
            <color theme="1"/>
            <rFont val="Calibri"/>
            <family val="2"/>
            <scheme val="minor"/>
          </rPr>
          <t>LLM摘要:
临终时佛的接引方式及不同法门的差异。</t>
        </r>
      </text>
    </comment>
    <comment ref="V14" authorId="0" shapeId="0" xr:uid="{00000000-0006-0000-0000-00000D000000}">
      <text>
        <r>
          <rPr>
            <sz val="11"/>
            <color theme="1"/>
            <rFont val="Calibri"/>
            <family val="2"/>
            <scheme val="minor"/>
          </rPr>
          <t>LLM摘要:
在家居士除了守戒、吃素、行善，还能通过哪些具体修心与日常生活实践，进一步提升心性、净化身心？</t>
        </r>
      </text>
    </comment>
    <comment ref="V15" authorId="0" shapeId="0" xr:uid="{00000000-0006-0000-0000-00000E000000}">
      <text>
        <r>
          <rPr>
            <sz val="11"/>
            <color theme="1"/>
            <rFont val="Calibri"/>
            <family val="2"/>
            <scheme val="minor"/>
          </rPr>
          <t>LLM摘要:
核心在于天人能否直接往生极乐净土、是否需转为人身，以及寿命尽后是否仍可往生。</t>
        </r>
      </text>
    </comment>
    <comment ref="V16" authorId="0" shapeId="0" xr:uid="{00000000-0006-0000-0000-00000F000000}">
      <text>
        <r>
          <rPr>
            <sz val="11"/>
            <color theme="1"/>
            <rFont val="Calibri"/>
            <family val="2"/>
            <scheme val="minor"/>
          </rPr>
          <t>LLM摘要:
核心在于：在极乐世界后的最高境界是否为阿罗汉？往生后是否需要从凡夫重新修行并循环至成佛直至成就。</t>
        </r>
      </text>
    </comment>
    <comment ref="V17" authorId="0" shapeId="0" xr:uid="{00000000-0006-0000-0000-000010000000}">
      <text>
        <r>
          <rPr>
            <sz val="11"/>
            <color theme="1"/>
            <rFont val="Calibri"/>
            <family val="2"/>
            <scheme val="minor"/>
          </rPr>
          <t>LLM摘要:
核心在于通过打坐观想训练膻中穴等能量中心，并探讨死亡时的出体部位选择。</t>
        </r>
      </text>
    </comment>
    <comment ref="V18" authorId="0" shapeId="0" xr:uid="{00000000-0006-0000-0000-000011000000}">
      <text>
        <r>
          <rPr>
            <sz val="11"/>
            <color theme="1"/>
            <rFont val="Calibri"/>
            <family val="2"/>
            <scheme val="minor"/>
          </rPr>
          <t>LLM摘要:
核心在于民间说死后头顶发热去净土的说法是否有佛法依据。</t>
        </r>
      </text>
    </comment>
    <comment ref="V19" authorId="0" shapeId="0" xr:uid="{00000000-0006-0000-0000-000012000000}">
      <text>
        <r>
          <rPr>
            <sz val="11"/>
            <color theme="1"/>
            <rFont val="Calibri"/>
            <family val="2"/>
            <scheme val="minor"/>
          </rPr>
          <t>LLM摘要:
核心问题：在49日中阴阶段，亲友念经放生等功德是否能帮助死者往生极乐世界？</t>
        </r>
      </text>
    </comment>
    <comment ref="V20" authorId="0" shapeId="0" xr:uid="{00000000-0006-0000-0000-000013000000}">
      <text>
        <r>
          <rPr>
            <sz val="11"/>
            <color theme="1"/>
            <rFont val="Calibri"/>
            <family val="2"/>
            <scheme val="minor"/>
          </rPr>
          <t>LLM摘要:
核心在于：印光开示与 Tai 师言是否冲突？阿弥陀佛是否能分身度众生，以及地藏经的分身观与之是否一致。</t>
        </r>
      </text>
    </comment>
    <comment ref="V21" authorId="0" shapeId="0" xr:uid="{00000000-0006-0000-0000-000014000000}">
      <text>
        <r>
          <rPr>
            <sz val="11"/>
            <color theme="1"/>
            <rFont val="Calibri"/>
            <family val="2"/>
            <scheme val="minor"/>
          </rPr>
          <t>LLM摘要:
核心在于三位菩萨性格差异的原因，以及是否存在转世互换的可能性与相关信仰解读。</t>
        </r>
      </text>
    </comment>
    <comment ref="V22" authorId="0" shapeId="0" xr:uid="{00000000-0006-0000-0000-000015000000}">
      <text>
        <r>
          <rPr>
            <sz val="11"/>
            <color theme="1"/>
            <rFont val="Calibri"/>
            <family val="2"/>
            <scheme val="minor"/>
          </rPr>
          <t>LLM摘要:
核心在于极乐世界与兜率天之间修行成就速度及去往难易度的比较。</t>
        </r>
      </text>
    </comment>
    <comment ref="V23" authorId="0" shapeId="0" xr:uid="{00000000-0006-0000-0000-000016000000}">
      <text>
        <r>
          <rPr>
            <sz val="11"/>
            <color theme="1"/>
            <rFont val="Calibri"/>
            <family val="2"/>
            <scheme val="minor"/>
          </rPr>
          <t>LLM摘要:
核心在于印光大师称善导为弥陀化生，是否与其他菩萨说法矛盾，是否存在漏洞。</t>
        </r>
      </text>
    </comment>
    <comment ref="V24" authorId="0" shapeId="0" xr:uid="{00000000-0006-0000-0000-000017000000}">
      <text>
        <r>
          <rPr>
            <sz val="11"/>
            <color theme="1"/>
            <rFont val="Calibri"/>
            <family val="2"/>
            <scheme val="minor"/>
          </rPr>
          <t>LLM摘要:
核心在于极乐世界中的人际关系是否和谐，是否存在派系与鄙视链。</t>
        </r>
      </text>
    </comment>
    <comment ref="V25" authorId="0" shapeId="0" xr:uid="{00000000-0006-0000-0000-000018000000}">
      <text>
        <r>
          <rPr>
            <sz val="11"/>
            <color theme="1"/>
            <rFont val="Calibri"/>
            <family val="2"/>
            <scheme val="minor"/>
          </rPr>
          <t>LLM摘要:
核心在于极乐世界阿弥陀佛化身形象及哪张佛像最符合。</t>
        </r>
      </text>
    </comment>
    <comment ref="V26" authorId="0" shapeId="0" xr:uid="{00000000-0006-0000-0000-000019000000}">
      <text>
        <r>
          <rPr>
            <sz val="11"/>
            <color theme="1"/>
            <rFont val="Calibri"/>
            <family val="2"/>
            <scheme val="minor"/>
          </rPr>
          <t>LLM摘要:
死亡后往生极乐世界的条件，是临终一念还是阴身期间也可？</t>
        </r>
      </text>
    </comment>
    <comment ref="V27" authorId="0" shapeId="0" xr:uid="{00000000-0006-0000-0000-00001A000000}">
      <text>
        <r>
          <rPr>
            <sz val="11"/>
            <color theme="1"/>
            <rFont val="Calibri"/>
            <family val="2"/>
            <scheme val="minor"/>
          </rPr>
          <t>LLM摘要:
提问聚焦念佛七日七夜为何能往生及“七”的象征意义与有效性。</t>
        </r>
      </text>
    </comment>
    <comment ref="V28" authorId="0" shapeId="0" xr:uid="{00000000-0006-0000-0000-00001B000000}">
      <text>
        <r>
          <rPr>
            <sz val="11"/>
            <color theme="1"/>
            <rFont val="Calibri"/>
            <family val="2"/>
            <scheme val="minor"/>
          </rPr>
          <t>LLM摘要:
核心在于冤亲债主的干扰应对、念佛号与地藏经、放生布施等善行的关系，以及“念佛一佛号灭八十亿劫生死重罪”的说法是否准确。</t>
        </r>
      </text>
    </comment>
    <comment ref="V29" authorId="0" shapeId="0" xr:uid="{00000000-0006-0000-0000-00001C000000}">
      <text>
        <r>
          <rPr>
            <sz val="11"/>
            <color theme="1"/>
            <rFont val="Calibri"/>
            <family val="2"/>
            <scheme val="minor"/>
          </rPr>
          <t>LLM摘要:
核心：念佛往生原理、中阴境界中能否念佛及欲界定与中阴身关系。</t>
        </r>
      </text>
    </comment>
    <comment ref="V30" authorId="0" shapeId="0" xr:uid="{00000000-0006-0000-0000-00001D000000}">
      <text>
        <r>
          <rPr>
            <sz val="11"/>
            <color theme="1"/>
            <rFont val="Calibri"/>
            <family val="2"/>
            <scheme val="minor"/>
          </rPr>
          <t>LLM摘要:
核心在于往生极乐世界的最低条件、信愿含义，以及中阴身阶段念佛号的可行性。</t>
        </r>
      </text>
    </comment>
    <comment ref="V31" authorId="0" shapeId="0" xr:uid="{00000000-0006-0000-0000-00001E000000}">
      <text>
        <r>
          <rPr>
            <sz val="11"/>
            <color theme="1"/>
            <rFont val="Calibri"/>
            <family val="2"/>
            <scheme val="minor"/>
          </rPr>
          <t>LLM摘要:
核心在于梦境中的念佛与见佛相是否为中阴身先兆，以及相关法门的理解与选择。</t>
        </r>
      </text>
    </comment>
    <comment ref="V32" authorId="0" shapeId="0" xr:uid="{00000000-0006-0000-0000-00001F000000}">
      <text>
        <r>
          <rPr>
            <sz val="11"/>
            <color theme="1"/>
            <rFont val="Calibri"/>
            <family val="2"/>
            <scheme val="minor"/>
          </rPr>
          <t>LLM摘要:
核心在于极乐世界传法与回度娑婆众生，以及通过修行消业障的途径。</t>
        </r>
      </text>
    </comment>
    <comment ref="V33" authorId="0" shapeId="0" xr:uid="{00000000-0006-0000-0000-000020000000}">
      <text>
        <r>
          <rPr>
            <sz val="11"/>
            <color theme="1"/>
            <rFont val="Calibri"/>
            <family val="2"/>
            <scheme val="minor"/>
          </rPr>
          <t>LLM摘要:
核心聚焦：观世音菩萨是否记载众生及念观音能否获得阿弥陀佛加持的疑问。</t>
        </r>
      </text>
    </comment>
    <comment ref="V34" authorId="0" shapeId="0" xr:uid="{00000000-0006-0000-0000-000021000000}">
      <text>
        <r>
          <rPr>
            <sz val="11"/>
            <color theme="1"/>
            <rFont val="Calibri"/>
            <family val="2"/>
            <scheme val="minor"/>
          </rPr>
          <t>LLM摘要:
核心在于往生净土后的去向，以及若只是求解脱而非成佛，是否可以在净土保持普通生活状态的可能性。</t>
        </r>
      </text>
    </comment>
    <comment ref="V35" authorId="0" shapeId="0" xr:uid="{00000000-0006-0000-0000-000022000000}">
      <text>
        <r>
          <rPr>
            <sz val="11"/>
            <color theme="1"/>
            <rFont val="Calibri"/>
            <family val="2"/>
            <scheme val="minor"/>
          </rPr>
          <t>LLM摘要:
核心在于极乐世界的存在形态，是肉身还是阳神（灵体）。</t>
        </r>
      </text>
    </comment>
    <comment ref="V36" authorId="0" shapeId="0" xr:uid="{00000000-0006-0000-0000-000023000000}">
      <text>
        <r>
          <rPr>
            <sz val="11"/>
            <color theme="1"/>
            <rFont val="Calibri"/>
            <family val="2"/>
            <scheme val="minor"/>
          </rPr>
          <t>LLM摘要:
核心关注轮回与极乐世界的关系、前世修行与往生极乐的难易及路径选择。</t>
        </r>
      </text>
    </comment>
    <comment ref="V37" authorId="0" shapeId="0" xr:uid="{00000000-0006-0000-0000-000024000000}">
      <text>
        <r>
          <rPr>
            <sz val="11"/>
            <color theme="1"/>
            <rFont val="Calibri"/>
            <family val="2"/>
            <scheme val="minor"/>
          </rPr>
          <t>LLM摘要:
核心在于是否应优先修行以往生极乐世界为目标的路线上，以及念佛等法门的选择问题。</t>
        </r>
      </text>
    </comment>
    <comment ref="V38" authorId="0" shapeId="0" xr:uid="{00000000-0006-0000-0000-000025000000}">
      <text>
        <r>
          <rPr>
            <sz val="11"/>
            <color theme="1"/>
            <rFont val="Calibri"/>
            <family val="2"/>
            <scheme val="minor"/>
          </rPr>
          <t>LLM摘要:
核心：动物是否能直接往生极乐世界，以及不同法门对畜生往生的看法。</t>
        </r>
      </text>
    </comment>
    <comment ref="V39" authorId="0" shapeId="0" xr:uid="{00000000-0006-0000-0000-000026000000}">
      <text>
        <r>
          <rPr>
            <sz val="11"/>
            <color theme="1"/>
            <rFont val="Calibri"/>
            <family val="2"/>
            <scheme val="minor"/>
          </rPr>
          <t>LLM摘要:
核心在于极乐世界的性别与关系问题是否存在冲突，以及不同法门对待此事的差异与解读。</t>
        </r>
      </text>
    </comment>
    <comment ref="V40" authorId="0" shapeId="0" xr:uid="{00000000-0006-0000-0000-000027000000}">
      <text>
        <r>
          <rPr>
            <sz val="11"/>
            <color theme="1"/>
            <rFont val="Calibri"/>
            <family val="2"/>
            <scheme val="minor"/>
          </rPr>
          <t>LLM摘要:
核心在于去极乐世界后，是否会与极乐世界众生再造业及其因果关系。</t>
        </r>
      </text>
    </comment>
    <comment ref="V41" authorId="0" shapeId="0" xr:uid="{00000000-0006-0000-0000-000028000000}">
      <text>
        <r>
          <rPr>
            <sz val="11"/>
            <color theme="1"/>
            <rFont val="Calibri"/>
            <family val="2"/>
            <scheme val="minor"/>
          </rPr>
          <t>LLM摘要:
可否将念地藏菩萨圣号改为阿弥陀佛四字圣号，以及是否应坚持单一法门还是允许换法门的问题。</t>
        </r>
      </text>
    </comment>
    <comment ref="V42" authorId="0" shapeId="0" xr:uid="{00000000-0006-0000-0000-000029000000}">
      <text>
        <r>
          <rPr>
            <sz val="11"/>
            <color theme="1"/>
            <rFont val="Calibri"/>
            <family val="2"/>
            <scheme val="minor"/>
          </rPr>
          <t>LLM摘要:
核心在于净土的真实与否、念佛是否为摄心，以及自性弥陀与不同法门的解读与差异。</t>
        </r>
      </text>
    </comment>
    <comment ref="V43" authorId="0" shapeId="0" xr:uid="{00000000-0006-0000-0000-00002A000000}">
      <text>
        <r>
          <rPr>
            <sz val="11"/>
            <color theme="1"/>
            <rFont val="Calibri"/>
            <family val="2"/>
            <scheme val="minor"/>
          </rPr>
          <t>LLM摘要:
...</t>
        </r>
      </text>
    </comment>
    <comment ref="V44" authorId="0" shapeId="0" xr:uid="{00000000-0006-0000-0000-00002B000000}">
      <text>
        <r>
          <rPr>
            <sz val="11"/>
            <color theme="1"/>
            <rFont val="Calibri"/>
            <family val="2"/>
            <scheme val="minor"/>
          </rPr>
          <t>LLM摘要:
核心疑问：只称地藏菩萨圣号、不称阿弥陀佛圣号，是否仍可往生极乐世界？</t>
        </r>
      </text>
    </comment>
    <comment ref="V45" authorId="0" shapeId="0" xr:uid="{00000000-0006-0000-0000-00002C000000}">
      <text>
        <r>
          <rPr>
            <sz val="11"/>
            <color theme="1"/>
            <rFont val="Calibri"/>
            <family val="2"/>
            <scheme val="minor"/>
          </rPr>
          <t>LLM摘要:
打坐五年想早入初禅，年龄与身体状况是否影响；菩萨加持与往生净土的人数与相关信愿问题。</t>
        </r>
      </text>
    </comment>
    <comment ref="V46" authorId="0" shapeId="0" xr:uid="{00000000-0006-0000-0000-00002D000000}">
      <text>
        <r>
          <rPr>
            <sz val="11"/>
            <color theme="1"/>
            <rFont val="Calibri"/>
            <family val="2"/>
            <scheme val="minor"/>
          </rPr>
          <t>LLM摘要:
念佛入定时见阿弥陀来接引，是否应跟随他，以及相关法门选择的问题。</t>
        </r>
      </text>
    </comment>
    <comment ref="V47" authorId="0" shapeId="0" xr:uid="{00000000-0006-0000-0000-00002E000000}">
      <text>
        <r>
          <rPr>
            <sz val="11"/>
            <color theme="1"/>
            <rFont val="Calibri"/>
            <family val="2"/>
            <scheme val="minor"/>
          </rPr>
          <t>LLM摘要:
比较在极乐世界修成的菩萨/罗汉与不依佛国修成的菩萨/罗汉之间的区别及相关修行法门差异。</t>
        </r>
      </text>
    </comment>
    <comment ref="V48" authorId="0" shapeId="0" xr:uid="{00000000-0006-0000-0000-00002F000000}">
      <text>
        <r>
          <rPr>
            <sz val="11"/>
            <color theme="1"/>
            <rFont val="Calibri"/>
            <family val="2"/>
            <scheme val="minor"/>
          </rPr>
          <t>LLM摘要:
核心在于极乐世界的境界是否更高，以及与其他境界之间的比较。</t>
        </r>
      </text>
    </comment>
    <comment ref="V49" authorId="0" shapeId="0" xr:uid="{00000000-0006-0000-0000-000030000000}">
      <text>
        <r>
          <rPr>
            <sz val="11"/>
            <color theme="1"/>
            <rFont val="Calibri"/>
            <family val="2"/>
            <scheme val="minor"/>
          </rPr>
          <t>LLM摘要:
核心在于极乐世界的概念、投胎去极乐世界的可能性，以及阿弥陀佛加持的原理与感应。</t>
        </r>
      </text>
    </comment>
    <comment ref="V50" authorId="0" shapeId="0" xr:uid="{00000000-0006-0000-0000-000031000000}">
      <text>
        <r>
          <rPr>
            <sz val="11"/>
            <color theme="1"/>
            <rFont val="Calibri"/>
            <family val="2"/>
            <scheme val="minor"/>
          </rPr>
          <t>LLM摘要:
核心在于学习知识与技能应自我积累还是通过极乐世界的学习途径。</t>
        </r>
      </text>
    </comment>
    <comment ref="V51" authorId="0" shapeId="0" xr:uid="{00000000-0006-0000-0000-000032000000}">
      <text>
        <r>
          <rPr>
            <sz val="11"/>
            <color theme="1"/>
            <rFont val="Calibri"/>
            <family val="2"/>
            <scheme val="minor"/>
          </rPr>
          <t>LLM摘要:
关于轮回控制、净土往生路径与未来世保障，以及极乐世界的修行指导。</t>
        </r>
      </text>
    </comment>
    <comment ref="V52" authorId="0" shapeId="0" xr:uid="{00000000-0006-0000-0000-000033000000}">
      <text>
        <r>
          <rPr>
            <sz val="11"/>
            <color theme="1"/>
            <rFont val="Calibri"/>
            <family val="2"/>
            <scheme val="minor"/>
          </rPr>
          <t>LLM摘要:
核心问题是精神困扰与附体恐惧，以及通过放生、戒荤、念咒是否能增往生几率。</t>
        </r>
      </text>
    </comment>
  </commentList>
</comments>
</file>

<file path=xl/sharedStrings.xml><?xml version="1.0" encoding="utf-8"?>
<sst xmlns="http://schemas.openxmlformats.org/spreadsheetml/2006/main" count="640" uniqueCount="295">
  <si>
    <t>目录1</t>
  </si>
  <si>
    <t>目录2</t>
  </si>
  <si>
    <t>目录3</t>
  </si>
  <si>
    <t>目录4</t>
  </si>
  <si>
    <t>标签</t>
  </si>
  <si>
    <t>I级</t>
  </si>
  <si>
    <t>II级</t>
  </si>
  <si>
    <t>III级</t>
  </si>
  <si>
    <t>IV级</t>
  </si>
  <si>
    <t>分类调整
（是/否）</t>
  </si>
  <si>
    <t>精选问答
(是/否)</t>
  </si>
  <si>
    <t>精选说明
（1/2/3）</t>
  </si>
  <si>
    <t>精选关联
问答编号</t>
  </si>
  <si>
    <t>年份</t>
  </si>
  <si>
    <t>月份</t>
  </si>
  <si>
    <t>分工</t>
  </si>
  <si>
    <t>答疑日期</t>
  </si>
  <si>
    <t>问题</t>
  </si>
  <si>
    <t>答案</t>
  </si>
  <si>
    <t>时间
顺序编号</t>
  </si>
  <si>
    <t>插图
索引</t>
  </si>
  <si>
    <t>备注</t>
  </si>
  <si>
    <t>LLM分類</t>
  </si>
  <si>
    <t>LLM分析原因</t>
  </si>
  <si>
    <t>04世界起源与轮转</t>
  </si>
  <si>
    <t>07极乐世界</t>
  </si>
  <si>
    <t>03极乐世界的菩萨</t>
  </si>
  <si>
    <t>03极乐团队</t>
  </si>
  <si>
    <t>2极乐六大法王</t>
  </si>
  <si>
    <t>01义理</t>
  </si>
  <si>
    <t>04起源</t>
  </si>
  <si>
    <t>04极乐世界</t>
  </si>
  <si>
    <t>坚持到往生极乐：2024-03-27 17:00
顶礼太师父，请问：
1、能否介绍一下极乐世界六大法王？</t>
  </si>
  <si>
    <t>Taiguanglin：
坚持到往生极乐，“能否介绍一下极乐世界六大法王？”，法王这个词在佛经里，是文殊师利法王子他用得最多，其他一般很少有人用。但是每一个世界都有，最多有10个法王。四大职业，每个职业有一个首座和他的搭档，首座是首座，但是这个搭档也和首座是平起平坐的，两个人就是一对儿，他是身份对等的，所以这2个人都叫法王。就算不是首座，第二座也算法王。那4大职业就有8个法王。还有再加上一对掌戒菩萨。
在当下的佛还没有成佛的时候，他会委托手下的某一对弟子让他们掌管戒律，有谁犯错了就惩罚。这个菩萨以后在师父成佛之后，也会继续掌管戒律，但是在菩萨罗汉的世界里，他都没有身体，你也惩罚不了什么。
唯一的惩罚就是你在轮回当中，没有按制严格的要求、计划行事，没按已经写好的剧本行事，或者说给你命令的时候，你没有坚定地执行下去。那样的话以后回来之后，惩罚就是让你好好思过，一段时间内不许投胎。佛菩萨罗汉那里也没有时间的概念，但是让你不许投胎。就有这么一个菩萨专门管这个不让你投胎的事，就犯错了就不让你投胎。
我们只能说是很长一段时间，因为我们只能用这个来解释，否则你都没有办法说这个没有时间的世界是怎么惩罚，怎么算是一个刑期。总之就是不让你投胎，有这么一对掌戒菩萨。
这样总共加起来是10个菩萨——10个法王。但是有些世界是有人兼着的，像极乐世界是观音和大势至，一个是禅职业的首座，一个是教职业的首座，这样就一下子少了两个人。
还有一对人王职业的首座又兼着掌戒的法王位置，所以就又少了一对，所以说极乐世界目前是六大法王——观音是禅职业的首座，一个法王，大势至就是教职业的首座，一个法王，还有一对商人职业的法王，还有一对是管人王和掌戒的这样6个人。</t>
  </si>
  <si>
    <t>01义理-&gt;04起源-&gt;04极乐世界（契合度100%）
05其他-&gt;01佛教百科-&gt;05人物与公案（契合度60%）
05其他-&gt;01佛教百科-&gt;02不同法门与选择（契合度40%）</t>
  </si>
  <si>
    <t>- 问题聚焦极乐世界及其相关人物“六大法王”，属于义理层面的佛法知识，直接对应01义理-&gt;04起源-&gt;04极乐世界。
- 同时涉及佛教百科的知识与人物背景，适合归入05其他-&gt;01佛教百科-&gt;05人物与公案。
- 仍具备与不同法门与选择相关的知识性扩展性，适宜作为次要分类05-&gt;02不同法门与选择的参考。</t>
  </si>
  <si>
    <t>01极乐世界的众生与环境</t>
  </si>
  <si>
    <t>01极乐创世与运作</t>
  </si>
  <si>
    <t>2极乐运作管理</t>
  </si>
  <si>
    <t>流浪者月儿：2024-03-27 13:37
T老师好！我只听说过极乐世界想什么来什么，黄金铺地，但是还要继续来地球轮回才能保证解脱。这种理论吸引到的都是充满贪婪和恐惧的人去，感觉极乐世界就像一套捕灵系统呢！</t>
  </si>
  <si>
    <t>Taiguanglin：
流浪者月儿，你把我前面的一个是10年前的书，还有我这次讲法的整套给看一看，这个完整的逻辑世界怎么轮转的，你得都看完，你就知道怎么个运作的过程。前面咱们群的吧主，不知道哪里听来的，说极乐世界阿弥陀佛和释迦摩尼有3000年的协议，阿弥陀佛在这里收割3000年灵魂，作为代价释迦摩尼佛在地狱里待着，这说法你看多荒唐。居然阿弥陀佛来这里收割灵魂了，应该支付代价的是阿弥陀佛吧，怎么是释迦牟尼佛要在地狱里待着，你想一想里边都有问题。这种说法他还能传出来，还能说给别人听。有些人听了这种说法之后有点怀疑了，甚至还怀疑到讲这种说法的这位师太，所以说出家人你要自己没有证悟的情况下，你就按照佛经里讲，不要乱传那些外边听来的。那基本上都有可能把你当做知见不对的人来看。
所以你说的这种什么捕灵系统，这个也是说神秘学，网上看到有很多那种什么外星人打架之后，把地球作为监狱，把一方的外星人关在这里，然后在地球上造了一个捕灵系统，让人无法离开。还有老子是靠自己离开的，还有这种说法嘛，那都是扯淡的，当故事来听。但是，他可能看到了一些真相，比如说轮回当中，人一直在地球上轮回，这个是真实的。
如果你没有解脱的话，可能这几千年来可能一直在地球上，那在他看来可能是，有这么个东西不让人类离开，然后就往这个方向一直编故事，一直想象，然后就出来什么捕灵系统啊、外星人打架之类的说法。所以怎么说呢，正法是正法，故事是故事，正法是有完整的逻辑的，里边都有整套的，一环套一环，环环相扣的。除了初始设定之外，所有的东西所有的事情全部都有逻辑，会推理出来的。</t>
  </si>
  <si>
    <t>05其他-&gt;01佛教百科-&gt;02不同法门与选择（契合度92%）
01义理-&gt;04起源-&gt;04极乐世界（契合度85%）
01义理-&gt;06设计-&gt;05个人命运剧本（契合度60%）</t>
  </si>
  <si>
    <t>- 05其他-&gt;01佛教百科-&gt;02不同法门与选择：提及极乐世界属于不同法门的比较与选择议题，属于佛教百科范畴的知识性讨论，契合度最高。
- 01义理-&gt;04起源-&gt;04极乐世界：直接涉及极乐世界的概念及其起源性描述，属于义理中的核心名相问题，契合度较高。
- 01义理-&gt;06设计-&gt;05个人命运剧本：文中将极乐世界等视为“系统/设计”的表述（批评其像捕灵系统），与设计维度的隐喻相关，契合度较低但有联系。</t>
  </si>
  <si>
    <t>04往生极乐</t>
  </si>
  <si>
    <t>10往生接引过程</t>
  </si>
  <si>
    <t>3莲花生</t>
  </si>
  <si>
    <t>灏铭（李邦）:27/03/2024
天空：师父，我一直有一个疑问或者顾虑，按照您说的标准，大部分修行人能实现下品下生或下品中生就不错了。经书上说下品中生需要在莲花中等六劫，经于六劫，莲华乃敷，下品下生更是要等十二大劫，将近161亿年，这期间都要待在莲华里不得出，这感觉好像被关了起来很久很久啊，久到让人感觉绝望啊，不会感觉孤独和坐不住吗？</t>
  </si>
  <si>
    <t>Taiguanglin：
灏铭（李邦），在这个莲花里待的时间内，你自己是不知道时间的，所以根本不需要担心。还有这个不是那么长时间，在我的记忆里是很快的，不是什么在莲花里，比10月怀胎还慢，那还生个什么。整个世界全是莲花包里的，这还没开出来的人，那怎么行？所以时间并不是什么按劫那么算。而且在里边出生的过程，人是没有时间观念的，他处在那种懵懂的状态，可以说是一种休眠状态。
然后这边娑婆世界的妄想一熄灭，那边就生出来。这个过程在那边在创造肉身的时间有那么一些，但是这个时间段，人是感受不到时间的，所以根本就没有你研究的问题。</t>
  </si>
  <si>
    <t>01义理-&gt;03羯磨（业）-&gt;01业的原理（契合度95%）
05其他-&gt;01佛教百科-&gt;02不同法门与选择（契合度70%）
01义理-&gt;03羯磨（业）-&gt;04世界归属（契合度60%）</t>
  </si>
  <si>
    <t>- 01义理-&gt;03羯磨（业）-&gt;01业的原理：问题核心在于业力如何决定下品下生、下品中生及莲花待劫的长期时限，直接涉及业力的原理与运作，是最贴合的理论层面分类。
- 05其他-&gt;01佛教百科-&gt;02不同法门与选择：涉及对不同法门/观点下关于生死轮回及出路的理解与选择，属于常见佛法百科性知识的范畴，契合度次于核心业理。
- 01义理-&gt;03羯磨（业）-&gt;04世界归属：与业力所决定的世界归属及所在世界的关系相关，属于对业结果在不同世界中的体现的扩展理解，次于直接的业理说明。</t>
  </si>
  <si>
    <t>04往生成败</t>
  </si>
  <si>
    <t>2梦境判断</t>
  </si>
  <si>
    <t>青白瓷：2024-03-28 19:43
顶礼Tai师！我在梦境中，有时是在剧情里，但无法精准的控制自己，有时是在旁边看着在剧情里的自己，我知道这是修行没到位，想问一下，应该是什么样的状态？ 在剧情里但旁观所有的剧情，不为所动除非看到西方三圣接引，是吗？</t>
  </si>
  <si>
    <t>Taiguanglin：
青白瓷，梦境，一般修到一定程度的话，就能知道自己在做梦。再过一段时间就能控制，然后再过一段时间就基本上很少有梦。
也不能拿梦作为“以后死的时候怎么样”的那种标准。正常情况下，按照现在的修行方式一直坚持，差不多寿命快到的时候就能知道了。不需要拿梦境来判断自己现在修得怎么样，因为梦境到后面就消失了。</t>
  </si>
  <si>
    <t>05其他-&gt;04梦境（契合度90%）
02修心-&gt;08禅定次第（契合度85%）
05其他-&gt;01佛教百科-&gt;02不同法门与选择（契合度70%）</t>
  </si>
  <si>
    <t>- 选项1（05其他-&gt;04梦境）直接对应提问中关于“梦境中的体验”和“旁观自己在剧情中的状态”的描述，是最贴切的主题类别。
- 选项2（02修心-&gt;08禅定次第）涉及修行中的禅定进展与所处状态的认知，能够覆盖“修行未到位、应当的状态”这类实修层面的疑问。
- 选项3（05其他-&gt;01佛教百科-&gt;02不同法门与选择）与提及的“西方三圣接引”相关，属于对不同法门或路径的探讨，具辅助指引性质。</t>
  </si>
  <si>
    <t>02往生信愿行</t>
  </si>
  <si>
    <t>往生的条件-4行</t>
  </si>
  <si>
    <t>青白瓷：2024-03-28 19:43
我有发愿、修行、放生、求加持等，万一还是修歪了，如何能知道呢？比如，内心生出贡高我慢心？ 着相了不管是好相坏相？ 有什么能识别的特点吗？感恩开示！</t>
  </si>
  <si>
    <t>Taiguanglin：
万一修歪了怎么办？你就正常发愿、修行、放生、求加持，这些都做到了，就不会修歪的。
着相，不管是好相还是坏相，有什么识别的特点？你只要把思情——思念阿弥陀佛的情绪，一直抓着不放，能坚持一整天的话，你所说的这些问题全部消失，什么贡高我慢、着相、这些都会消失的。
你就不需要想这么多，现在不需要想未来会出现什么障碍。等到了出现了障碍的时候，你正常修行、发愿，有菩萨加持的话，如果长时间不能破那些障碍，他会告诉你怎么破的。</t>
  </si>
  <si>
    <t>03消业-&gt;02主动消业-&gt;04放生（契合度90%）
02修心-&gt;03灭执着（契合度80%）
04生活-&gt;05其他-&gt;02与动物的互动（契合度60%）</t>
  </si>
  <si>
    <t>- 第1位与放生直接相关，放生属于主动消业的具体实践，问答中有“放生”，因此该分类最契合且能覆盖其实践层面的内在需求。
- 第2位聚焦修心中的执着与着相问题，提问中明确关心“内心生出贡高我慢心”及“着相”，属于心性修持的核心议题，适合放在灭执着的修心路径下。
- 第3位虽未直接问法门差异，但在日常生活中涉及放生等行为的互动与应用，属于生活层面的实际触及，且与放生相关的日常互动具有现实参照意义，因此选在与动物的互动这一叶节点。</t>
  </si>
  <si>
    <t>往生的条件-8业与习气</t>
  </si>
  <si>
    <t>先拜众生再拜佛：2024-03-29 16:57
不吃肉的情況下，贪吃的习气很重，对于往生淨土影响大吗？</t>
  </si>
  <si>
    <t>Taiguanglin：
先拜众生再拜佛，贪吃，你现在几岁了？现在还没到要往生的时间段吧？现在慢慢修就可以了。贪吃不至于影响那么大，因为欲界六天相当于那边下品下生，那边是有“吃”这种行为的。还有下品中生那边是已经没有了，但是下品下生是有“吃”的，还有“淫欲”的。虽然在佛的加持下淫欲也很少，但是那边的人也愿意找人一起同居的。</t>
  </si>
  <si>
    <t>01义理-&gt;03羯磨（业）-&gt;01业的原理（契合度85%）
02修心-&gt;03灭执着-&gt;02灭习气、欲望与情绪-&gt;01戒行（契合度75%）
05其他-&gt;01佛教百科-&gt;02不同法门与选择（契合度60%）</t>
  </si>
  <si>
    <t>- 第一项匹配度最高，因为问题核心在于贪吃的习气、吃肉与业力对往生净土的影响，属于业报与因果原理的解读范畴，直接对应业的原理叶节点。
- 第二项关注修持层面，聚焦如何通过戒律与习气对治贪欲，这与“不吃肉”等伦理实践相关的心性修持有直接关系，属于修心路径的具体对治方法。
- 第三项涉及对不同法门及往生净土路径的认识与选择，虽相关，但相对前两项的直接性和深度略低，因此排在第三位。</t>
  </si>
  <si>
    <t>出离啊：2024-03-29 12:25
1、有的师父说“万修万人去”，是不是鼓励信心的方便法？有的又说“万修一人去”，是不是实语？有的说只要有信愿就必定往生，有的说光靠念佛就想往生是做梦。到底哪种说法是真实的？
2、既然允许带业往生，佛菩萨那么慈悲、为什么不把所有发了大信愿的念佛人都接走？往生最大的障碍在哪里？</t>
  </si>
  <si>
    <t>Taiguanglin：
出离，往生需要信、愿、行，都需要。“行”，也很重要，修行、戒行、善行都达到一定程度才行。
“戒”，起码你得戒肉，这个是最低的要求。戒肉就等于是不再杀生也不伤害其他众生了，这是最低要求。如果你带着喜欢杀害其他众生或者伤害其他众生的那种习气，是去不了极乐世界的，因为那边是不允许干这种事的。所以“戒”是一定要有的，最起码的不杀生不吃肉这个要达到。
还有善行，这是增加概率的。善业多了，后面有冤亲债主过来的时候，你的善业就可以对你进行一个保护。
然后修行禅定，这个心静的程度越高，在最后关头能看到阿弥陀佛往生的概率就越高。
好像第二个问题也一并都回答了。为什么不把所有发心愿的那拨人都带走？因为行不够，你说已经发了大信愿，那就差一个“行”了，相信他的“信”和“愿”都是大的，都是绝对的，但是那就差一个“行”嘛，刚才都说了，这些差一个都不行的，起码你的戒行要达到，还要善行和修行都得跟上。</t>
  </si>
  <si>
    <t>05其他-&gt;01佛教百科-&gt;02不同法门与选择（契合度95%）
01义理-&gt;03羯磨（业）-&gt;01业的原理（契合度70%）
03消业-&gt;02主动消业-&gt;05忏悔（契合度65%）</t>
  </si>
  <si>
    <t>- 第1点核心在于对往生的不同法门、说法及其真实性的探讨，直接对应“佛教百科-不同法门与选择”的leaf，契合度最高。
- 第2点涉及带业往生及为何未能普遍接引等业的原理问题，属于业的根本原理及因果机制，适合放在“义理-&gt;羯磨（业）-&gt;业的原理”这一叶节点。
- 第3点涉及通过主动消业来对治业障、忏悔等实际对治方法，与“主动消业-&gt;忏悔”等具体对治路径高度相关，因此也适合作为第三个分类叶。</t>
  </si>
  <si>
    <t>天才樱木花路：2024-03-30 11:00
顶礼太师父：
问题1: 藕益大师在说：“得生与否，全凭信愿之有无；品位高下，全由持名之深浅。”印光大师也这么说，貌似信愿即可往生，行并非决定性因素，所以现在净土行人大都不打坐。请问这是两位再来人故意这么引导的吗？</t>
  </si>
  <si>
    <t>Taiguanglin：
天才樱木花路，往生需要信、愿、行三个都在。信、愿是必要的，而行是增加这个可能性的，你得有行了才能增加信和愿，强化这个信和愿，你不修行这个信能强化吗？这个愿能变得越来越强吗，是吧？
而且你在最后死的时候，你没有戒行、善行、修行来保的话，你怎么能保证你在最后那死的时候还能一心求往生，可能你很痛苦啊。你没有前面行的话，估计大概率都是按照给你写好的命运在走的，你也不可能做到大灾小受，提前受报，把这大部分业全给受掉。
身体要承受的痛苦在前面都得受完。比如说初禅之前至少有90%以上的要肉身承受的痛苦全部受完，然后就可以进入初禅，然后可以再往上，二禅之前大概率都得受完。这样的话，你在往生的时候就没有这种业障来阻挠，也没有冤亲债主来阻挡。
这个怎么做到？就是靠修行。修行有了，修行、戒行、善行、和大愿全有了，你能提前把业障全部消掉。否则你死的时候业障就会来，然后你又没有修行的功底来保，尤其是禅定功夫。禅定功夫就算不太强，哪怕你能坐到两个小时，两个小时内能不生妄念的话，你在最后关头还是有相当大的帮助的，你能知道冤亲债主是来捣乱的还是怎么的了，还有佛菩萨来接的，你判断的时候能更准确。</t>
  </si>
  <si>
    <t>05其他-&gt;01佛教百科-&gt;02不同法门与选择（契合度95%）
01义理-&gt;04起源-&gt;04极乐世界（契合度75%）
01义理-&gt;04起源-&gt;07度人（契合度70%）</t>
  </si>
  <si>
    <t>- 分类1充分覆盖问题核心：讨论净土法门中的信愿行关系与不同法门的选择，属于“佛教百科”层面的知识性对比（不同法门与选择）。
- 分类2聚焦核心概念“往生到极乐世界”的净土目标，与问答中的核心目标一致，属于义理体系中的极乐世界相关议题。
- 分类3涉及“再来人/度人”的概念，直接对应提问中关于再来人引导的疑问，属于度人相关的义理讨论。</t>
  </si>
  <si>
    <t>03念谁可往生</t>
  </si>
  <si>
    <t>1念谁去极乐</t>
  </si>
  <si>
    <t>福慧华：2024/3/30
2、一直以来我修行的本尊是观世音菩萨，极乐世界现今教主是阿弥陀佛，他也是观世音菩萨的老师。目前，修习净土法门，如何平衡好教主阿弥陀佛和本尊观世音菩萨的关系？平时大礼拜磕头的对境，以及包捐佛像，以哪位为主修比较好？我是否现在可以开始一心皈命全身倒靠阿弥陀佛？</t>
  </si>
  <si>
    <t>Taiguanglin：
观音菩萨和阿弥陀佛，这两个人不冲突的，你拜谁都一样，最后往生极乐世界这个问题上，你拜谁都一样，谁都可以带你去的。</t>
  </si>
  <si>
    <t>05其他-&gt;01佛教百科-&gt;02不同法门与选择（契合度95%）
05其他-&gt;01佛教百科-&gt;01佛菩萨（契合度85%）
05其他-&gt;01佛教百科-&gt;07供佛与礼佛（契合度75%）</t>
  </si>
  <si>
    <t>- 第1项：内容核心在于净土法门中的法门选择与主修对象的关系，以及是否一心皈命阿弥陀佛，因此最契合“不同法门与选择”。
- 第2项：提到的本尊观世音菩萨与极乐世界教主阿弥陀佛，属于佛菩萨相关知识与对待原则的范畴，适合纳入“佛菩萨”。
- 第3项：问题涉及大礼拜、磕头对境、供佛等具体修持与礼佛实践，属于供佛与礼佛的范畴，虽为辅助性主题，仍具相关性。</t>
  </si>
  <si>
    <t>06禅定与往生品位</t>
  </si>
  <si>
    <t>1禅定与往生品位</t>
  </si>
  <si>
    <t>福慧华：2024/3/30
3.每周坚持一次八关斋戒，临命终时可以中品中生吗？感恩师父答疑解惑。</t>
  </si>
  <si>
    <t>Taiguanglin：
每周坚持八关斋戒，你这是坚持一次八关斋戒，就是持一天的戒，然后6天不持戒，是这个意思吗？临命终时可中品中生么？下品是欲界定、初禅、二禅，中品是三禅、四禅，中品中生应该修到四禅才算吧，咱们就打个折起码也得修到二禅，然后在死的时候得到佛菩萨的强力加持，能直接提高两个阶段、两个境界到那里，中品中生，你怎么也得修到二禅境界吧。
那二禅就按照正常的速度来算吧，一个禅定10年，二禅就得30年吧，欲界定算起。再快一点，能有20多年，那也是专业修行，拼命修那种人估计能达到，所以中品中生对你来说有点难。</t>
  </si>
  <si>
    <t>01义理-&gt;03羯磨（业）-&gt;01业的原理（契合度90%）
02修心-&gt;01修行要领（契合度75%）
05其他-&gt;01佛教百科-&gt;02不同法门与选择（契合度60%）</t>
  </si>
  <si>
    <t>- 主要涉及业因果与死亡时的果报，属于义理中的业的原理范畴，故第一项契合度最高。
- 八关斋戒属于修心修行的具体要领，从修行方法/实践角度相关，故第二项较高。
- 也涉及到对不同法门或修行路径的理解与选择，因此可归入佛教百科的不同法门与选择，属于次要层面。</t>
  </si>
  <si>
    <t xml:space="preserve">贴吧用户_GDyD1JX：24-04-17 18:51
师父好，本人18岁接触您教的佛法，也没想那么多，听说能获得智慧，因为我真挺讨厌自己的懒惰，就开始学习了，有经历过磕头、练呼吸、双盘、大悲咒，双盘两边能60多分钟，在只练双盘的情况下，时长小于两小时会怎么样？
</t>
  </si>
  <si>
    <t>Taiguanglin：
贴吧用户_GDyD1JX，只练双盘的情况下，时长小于两小时会怎样？你这个问题什么意思？我没明白，小于两小时你会怎么样？你会活着呗，你正常人呗，还能怎么样？你是想问你到死还是少于两小时，最后死了会怎么样，这个意思吗？能不能去什么更高的天界或者往生极乐这个问题吗？
往生极乐是专注于信愿行这方面的，理论上和打坐时长并没有直接关联。但是打坐时长越长，说明你的心越可以静下来，所以在最后断气的时候，死了之后进入中阴阶段的时候，你的心越静越容易往生，时长越长越好。</t>
  </si>
  <si>
    <t>02修心-&gt;02打坐-&gt;07禅修法门-&gt;02观呼吸（契合度92%）
05其他-&gt;01佛教百科-&gt;02不同法门与选择（契合度55%）
02修心-&gt;03灭执着-&gt;01灭文字妄想-&gt;04念经诵咒的方法与效果（契合度60%）</t>
  </si>
  <si>
    <t>- 主要内容聚焦打坐禅修、呼吸观法等实修方法，属于修心类的打坐与禅修法门，故优先落在02修心-&gt;02打坐-&gt;07禅修法门-&gt;02观呼吸，与其提及的双盘、呼吸训练高度吻合。
- 询问中涉及“大悲咒”等咒语性练习，属于念诵与咒法的范畴，可映射到念经诵咒的方法与效果的叶节点。
- 用户提及尝试过多种法门并在考虑不同法门的选择，适合放在佛教百科中的“不同法门与选择”节点，作为辅助分类。</t>
  </si>
  <si>
    <t>2接引过程</t>
  </si>
  <si>
    <t xml:space="preserve">life炎炎帝：2024-04-23 20:53
3、临终前佛怎么接引？ </t>
  </si>
  <si>
    <t>Taiguanglin：
临终前佛怎么接引？已经反复地在说佛菩萨的意识遍虚空，佛菩萨就在我们身边。所以你死的那一刻，只要自己足够清净，并且愿意去极乐世界，也相信极乐世界存在，“信、愿”都到了，“行”——修行、戒行、善行都足够的话，人家自然而然就带你去了。没有像你想象的那种，有个菩萨过来抓着你的手往西方极乐世界飞过去。在这里业尽命终的那一刻，那边就开始出生，就那么一个妄想熄灭，一个妄想升起的过程，那边就出生了。</t>
  </si>
  <si>
    <t>05其他-&gt;01佛教百科-&gt;02不同法门与选择（契合度90%）
01义理-&gt;04起源-&gt;07度人（契合度80%）
01义理-&gt;03羯磨（业）-&gt;03业与加持-&gt;04与佛菩萨的感应（契合度75%）</t>
  </si>
  <si>
    <t>- 第1项：问题涉及临终时佛的接引属于对不同佛教法门在临终接引、死亡关照方面的比较与理解，最契合“佛教百科”与“不同法门与选择”的分类。
- 第2项：临终接引本质涉及度人的理念与实践，是“度人”这一义理领域的核心应用，适合归入“度人”节点。
- 第3项：临终接引常与佛菩萨的加持与感应相关，属于业与加持的关系，以及佛菩萨对众生在临终阶段的引导，与该节点的主题吻合。</t>
  </si>
  <si>
    <t>往生的条件-4行/5戒肉</t>
  </si>
  <si>
    <t>life炎炎帝：2024-04-23 20:53
4、在家普通人除了守戒、少吃肉，做功德，还能做什么好，谢谢！</t>
  </si>
  <si>
    <t>Taiguanglin：
在家普通人除了守戒少吃肉，做功德，还能做什么好？不是少吃肉，是不吃肉！你要去极乐世界至少要戒掉吃肉，不再杀生、不再伤害其他众生，最起码的这一点要做到。然后尽力而为做功德，功德够了，修行境界越高越好，越高越清净越容易去。这个问题前面反复地讲过。</t>
  </si>
  <si>
    <t>02修心-&gt;02打坐-&gt;07禅修法门-&gt;04念佛（契合度90%）
02修心-&gt;02打坐-&gt;07禅修法门-&gt;02观呼吸（契合度75%）
04生活-&gt;01修行人的生活态度（契合度65%）</t>
  </si>
  <si>
    <t>- 念佛与观呼吸是最贴近“在家普通人除了守戒、少吃肉，做功德，还能做什么”的具体修心方法，属于修心层面的直观实践，契合度高。
- 将修行融入日常生活的态度（04生活-&gt;01修行人的生活态度）是对佛法在世间法中的落地应用，适合作为第三选项，契合度相对较低但仍相关。
- 这三项共同覆盖了具体修心方法与日常生活的应用，是对题意最贴近的三类leaf节点。</t>
  </si>
  <si>
    <t>07其他道往生</t>
  </si>
  <si>
    <t>1天人往生</t>
  </si>
  <si>
    <t>实修实证：2024-04-23 19:25
师父，天人想往生极乐世界得先投胎到人道才能去吗？如果在天人境界就能去的话，也得到寿命结束后去吗？</t>
  </si>
  <si>
    <t>Taiguanglin：
实修实证，天人那里也有佛法，但是天人都不怎么修行，佛经里说因为他们过得挺好，没什么烦恼，也就没有了迫切修行的愿望，而且上面不传极乐世界的往生之法。
但是他们是可以观察人间的，所以也知道这个世界有往生的法门，但是基本不怎么关心。理论上天人愿意去的话，命终之后才可以去。因为命终是他的业的一段果报的结束，只有死后再出生的时候才能去——不是什么一个天人突然要自杀，然后去极乐世界，这是不可能的。
所以大概率还得到人间投胎一次，因为要消一段业，消业才能在修行上有所进步，而且对天人来说，人间就是一个试练场，所以大概率都得来人间。</t>
  </si>
  <si>
    <t>05其他-&gt;01佛教百科-&gt;02不同法门与选择（契合度90%）
01义理-&gt;04起源-&gt;04极乐世界（契合度60%）
05其他-&gt;01佛教百科-&gt;07供佛与礼佛（契合度40%）</t>
  </si>
  <si>
    <t>- 首要点在于“往生极乐世界”的途径与法门差异，以及天人与人身的关系，这属于佛教百科中的不同法门与选择的范畴，契合度最高。
- 同时，问题涉及极乐世界的理论背景与路径归属（如是否一定要转世为人才能往生），属于义理中的极乐世界及其起源/本质的探讨，契合度居次。
- 另外，若涉及到供佛、礼佛等修习与实践方式，属于佛教百科中的相关仪轨与修持方法，作为辅助契合度较低的选项。</t>
  </si>
  <si>
    <t>05再回娑婆</t>
  </si>
  <si>
    <t>02再回娑婆消业度人</t>
  </si>
  <si>
    <t>1再回娑婆消业度人</t>
  </si>
  <si>
    <t xml:space="preserve">浩克：2024/4/23
顶礼师父。 
1、带业往生到西方极乐世界后，所能修行到的最高境界是阿罗汉吗？随后回到人间消业的同时，是否要从凡夫起重新修行，再往生到西方极乐世界，然后又一次修行到阿罗汉，再回人间消业和修行。以后就按照以上模式反复循环直至成佛？ </t>
  </si>
  <si>
    <t>Taiguanglin：
浩克，带业往生到西方极乐世界后，所能修到的最高境界是阿罗汉吗？对，带着业的情况下，最高就修到阿罗汉，之后回到自己的世界开始消业修行，但不是每一次都要重新修行，因为成为阿罗汉就有了搭档，并且极乐世界的加持力会一直在。
这就好比我们的世界，中国人带着中国护照去国外，人在国外还是受中国政府的保护，有问题可以去领事馆申请办各种事、或者要求保护。极乐世界也一样，只要你去过极乐世界，和极乐世界某个菩萨、罗汉结了缘，那你就得到了极乐世界36万亿佛的加持力，不管你回到自己世界也好，到任何其他世界也好，这个加持力还在。
在这个加持力还有搭档的帮助下，你进入轮回去消业和修行还是很顺利的，和没有加持力的时候比是完全不同的状态，所以不能说是从头开始修行，有加持力，修行速度就比没有加持力的人要快得多。
消完一段业就离开轮回，然后编辑一下新的命运，再从你原来的业当中选择一段拿出来消。这样反复地消业，修为也会不断提高，最后就能成佛。</t>
  </si>
  <si>
    <t>05其他-&gt;01佛教百科-&gt;02不同法门与选择（契合度90%）
01义理-&gt;04起源-&gt;04极乐世界（契合度70%）
01义理-&gt;03羯磨（业）-&gt;01业的原理（契合度60%）</t>
  </si>
  <si>
    <t>- 该问题核心涉及极乐世界（西方极乐世界）的修行路径、最高境界与轮回中的业障问题，属于关于不同法门与选择的佛教百科性解读，因此第一位选用“05其他-&gt;01佛教百科-&gt;02不同法门与选择”最为贴切，契合度高。
- 问题明确提及极乐世界这一world概念，直接对应“01义理-&gt;04起源-&gt;04极乐世界”这一叶节点，具中等偏高的契合度。
- 同时涉及“带业往生”和业的原理，属于业障与因果关系的理论探讨，选择“01义理-&gt;03羯磨（业）-&gt;01业的原理”作为第三位，契合度较低但相关性仍然存在。</t>
  </si>
  <si>
    <t>11往生瑞相</t>
  </si>
  <si>
    <t>1往生瑞相</t>
  </si>
  <si>
    <t xml:space="preserve">依一：2024/4/23
顶礼师父！
1、意识下沉到膻中穴，平时可以训练这个穴位灵敏一些吗？我们在死亡时，是从膻中穴出去，还是从头顶百会穴出去好一些？ </t>
  </si>
  <si>
    <t>Taiguanglin：
依一，我不知道你这什么意思，穴位还能训练灵敏吗？死的时候意识从哪里出去不好说。有过实证，往上走去天界的人是从头顶出去的。我们判断一个人有没有往生西方极乐世界，其中一个重要标准，就是死了之后头顶是不是温热、头顶最后凉。如果是下边脚最后凉，那是往下走去下地狱的。</t>
  </si>
  <si>
    <t>05其他-&gt;01佛教百科-&gt;02不同法门与选择（契合度90%）
02修心-&gt;02打坐-&gt;07禅修法门-&gt;03观其他部位（契合度70%）
02修心-&gt;02打坐-&gt;07禅修法门-&gt;04念佛（契合度60%）</t>
  </si>
  <si>
    <t>- 首要问题涉及“训练膻中穴”等能量中心的实修与不同法门的选择，属于对法门与修行路径的比较与选择，因此最契合“佛教百科-不同法门与选择”。
- 同时也涉及通过打坐与禅修对身体能量部位（如膻中、丹田等）进行观想与训练，属于禅修法门中的“观其他部位”，因此放在第二。
- 作为常见的禅修方法之一，念佛也是常用的修行途径，与问题中的修行路径有相关性，因此放在第三。</t>
  </si>
  <si>
    <t xml:space="preserve">依一：2024/4/23
3、民间说死后头顶发热是去了净土，这样说有道理吗？ </t>
  </si>
  <si>
    <t>Taiguanglin：
这第三个问题前面已经答过了。</t>
  </si>
  <si>
    <t>05其他-&gt;01佛教百科-&gt;02不同法门与选择（契合度75%）
05其他-&gt;05幻觉与灵异事件（契合度60%）
01义理-&gt;04起源-&gt;04极乐世界（契合度50%）</t>
  </si>
  <si>
    <t>- 第1项（05其他-&gt;01佛教百科-&gt;02不同法门与选择，75%）：问题核心在于“死后去净土”的信仰是否有佛法依据及不同法门的理解，属于佛教知识科普与法门选择的范畴，最贴合“佛教百科”与“不同法门与选择”的节点。
- 第2项（05其他-&gt;05幻觉与灵异事件，60%）：涉及死后现象和超自然说法的民间观念，属于幻觉与灵异事件的范畴，适合作为辅助理解民间信仰的分类。
- 第3项（01义理-&gt;04起源-&gt;04极乐世界，50%）：极乐世界是净土思想的核心概念之一，具有明确的义理背景，能提供理论层面的参考，但与问题的直接问法相比稍偏 doctrinal 背景。</t>
  </si>
  <si>
    <t>3鬼道超度</t>
  </si>
  <si>
    <t>Lanlan岚：2024/4/25
师父好！请问生前吃素念经的修行人，如果命终实力还是不够，没能立刻往生极乐，49日内亲人为他念经、放生、做功德，有办法让他在中阴身往生极乐么？</t>
  </si>
  <si>
    <t>Taiguanglin：
兰兰岚，已经死亡的人没能及时往生，进入中阴身状态，如果他被带到地府专门关中阴身的地方，是不能直接修行的，他自己是没有办法直接念佛、念经的。只能靠活着的人念经、做功德回向给他，让他产生那种好的想法。
所以一旦死了，如果当时没有往生的话，后面靠什么活着的人的功德回向，几乎是不太可能往生的。因为他只能得到功德，也能一起念着一些经，但是想往生的愿望生不起来。不过活着的人们给他做了足够的功德，念了足够多的经什么的，他至少能重新投胎到人道。
所以往生极乐世界就专注那么一小会儿——死亡的那一刻，是可能性最高的时间段。一旦过了刚死的时间段，以别人替他回向功德的方式让他往生极乐，基本上不太可能。最多只能往生人道，功德足够多的话也有可能去天道——欲界天的下边一两层。</t>
  </si>
  <si>
    <t>01义理-&gt;04起源-&gt;04极乐世界（契合度90%）
01义理-&gt;03羯磨（业）-&gt;01业的原理（契合度85%）
03消业-&gt;02主动消业-&gt;03积累福德与功德-&gt;04放生（契合度80%）</t>
  </si>
  <si>
    <t>- 01义理-&gt;04起源-&gt;04极乐世界：问答核心在于死后往生极乐世界的可能性与条件，极乐世界的概念直接对应其“往生极乐”的目标，属于义理层面的宇宙观与来世信念。
- 01义理-&gt;03羯磨（业）-&gt;01业的原理：讨论生前的业障、命终与中阴阶段的关系，需依据业力如何运作、因果原理来理解活人所作善法对死者影响的可能性。
- 03消业-&gt;02主动消业-&gt;03积累福德与功德-&gt;04放生：问题中明确提及念经、吃素、放生等行为与功德的关系，属于通过积累福德、对治业障的具体方法与实践。</t>
  </si>
  <si>
    <t>02阿弥陀佛</t>
  </si>
  <si>
    <t>01弥陀再来</t>
  </si>
  <si>
    <t>1弥陀再来</t>
  </si>
  <si>
    <t>尼奥四号，：2024/4/25
顶礼Tai 师！Tai 师说过印光是大势至菩萨再来！ 我看到关于一则印光的开示：善导和尚系弥陀化身，有大神通，有大智慧。其宏阐净土，不尚玄妙，唯在真切平实处，教人修持。至于所示专杂二修，其利无穷。专修谓身业专礼（凡围绕及一切处，身不放逸皆是），口业专称（凡诵经咒，能志心回向，亦可名专称），意业专念。如是则往生西方，万不漏一。杂修谓兼修种种法门，回向往生。以心不纯一，故难得益，则百中希得一二，千中希得三四往生者。此金口诚言，千古不易之铁案也。 但是 Tai 师在回答一位师兄的问题时说阿弥陀佛没有投胎到娑婆世界，在管理他的世界，没有空来。
1、这是否和印光（大势至菩萨）的开示有冲突？
2、阿弥陀佛不能分身无数来娑婆世界度众生吗？《地藏经》中表明地藏王菩萨分身无数度脱众生，为什么阿弥陀佛........？ 请师父开示！</t>
  </si>
  <si>
    <t>Taiguanglin：
Nao4，善导和尚是不是弥陀化身？不是的，善导不是化身，是个人，他是极乐世界团队里的人。我们有个默契，不树立太多的偶像，如果有必要留下什么记录——历史上留名的话，就把大部分人做的事儿都说是观音菩萨的。所以有很多观音菩萨化身人间做事的记录，都不是观音菩萨一个人做的，有很多人一起做的，但是最后给他留个名而已。所以善导和尚也是这么来的。
佛是不能轻易到其他世界投胎的，最多只能显个化身。但是一个化身是没有办法过完整的一生的，还同时给很多人带来某种利益或者传播佛法，这很难用化身来做。化身最多能隐藏起来给认识他的一小部分人做。但是善导和尚是给很多人带来利益和传播佛法的人，所以肯定不是化身，是个人。
这个和印光的开示有没有冲突？每个人传法的时候都有一个上限，上面就给我规定，你什么内容是不能说的。所以印光传法的时候有他的限制，他只说能说的那一部分，我就得到更多的权限，讲更多的内容。所以有些地方不一样，但是并不冲突，我说的逻辑上更完整一些。
还有阿弥陀佛能不能分身无数来娑婆世界度众生？理论上是可以的。但是他派自己的弟子们来了，为什么还要分身无数来干预呢？这里有一个越界做事的原则，他只要派出自己的弟子们来办事了，就全权交给自己的弟子们，不会轻易参与。
有人在拼命念阿弥陀佛的时候，阿弥陀佛可以显个化身来帮助一下，或者给某个拼命念佛的众生发个信息，这是可以的。但是不能分身无数同时给很多人帮助，以至于在社会上产生影响，是不会干这种事的。
《地藏经》中表明地藏王菩萨分身无数度脱众生，他是有愿，而且他还没有成佛。他的世界都解散、结束了，他不成佛，也是因为自己的愿而已。所以他继续根据自己的愿，分身到很多世界地狱里继续度人。和阿弥陀佛不一样。</t>
  </si>
  <si>
    <t>01义理-&gt;01真相-&gt;04诸佛同体（契合度92%）
05其他-&gt;01佛教百科-&gt;02不同法门与选择（契合度90%）
01义理-&gt;04起源-&gt;04极乐世界（契合度70%）</t>
  </si>
  <si>
    <t>- 第一项（诸佛同体）直接涉及阿弥陀佛是否能分身无数、分身度众生等核心问题，是对佛法根本理论中佛的境界与普遍现象的直接探讨，契合度最高。
- 第二项（不同法门与选择）适合处理作者提及的印光再来、与师父回答的冲突、以及地藏经等经文在不同法门中的解读差异，属于典型的佛教百科式比较与辨析。
- 第三项（极乐世界）与问题中的往生净土、娑婆世界的对照相关，属于义理层面的世界观与往生概念，在一定程度上契合但较前两项略偏窄。</t>
  </si>
  <si>
    <t>02大势至/玄奘/印祖</t>
  </si>
  <si>
    <t>1大势至日常</t>
  </si>
  <si>
    <t>逍遥梦见沧海：2024-04-26 13:33
您说观音菩萨性格偏男性，刚毅坚强。大势至菩萨偏女性柔和。但是感觉印光大师很严肃、很直接呀。这是为什么呢？感觉观音菩萨大慈大悲，大势至菩萨刚强勇锐？
莫非这一世的大势至菩萨柔和一些？印祖归位后是不是观音菩萨转世消业了，然后再大势至菩萨转世。您和您搭档也是这样吗？一世一世地互换？</t>
  </si>
  <si>
    <t>Taiguanglin：
逍遥梦见沧海，观音菩萨、大势至菩萨的性格，你那么认为也行，反正我是那么认为的。在我看来，观音菩萨是勇猛刚毅的性格，大势至菩萨是那种接近于女性的善忍柔和的性格，这是我和他们很多世、很久以前一起撒尿和稀泥玩的时候给我的印象。
印祖归位后是不是观世音转世消业？观世音之前已经消完业了。所以是印祖再投胎一次继续消业，因为他做的事（造的）业更多。理论上是互相轮着来的，但是一个人的业已经消完了，另一个人可能业没有消尽，那就继续投胎就可以吧。</t>
  </si>
  <si>
    <t>05其他-&gt;01佛教百科-&gt;02不同法门与选择（契合度90%）
01义理-&gt;01真相-&gt;04诸佛同体（契合度60%）
05其他-&gt;01佛教百科-&gt;01佛菩萨（契合度55%）</t>
  </si>
  <si>
    <t>- 第1项作为核心匹配：问题集中在观音菩萨、大势至菩萨的性格差异以及转世、互换等概念，属于佛教百科类的知识性问答，且直接涉及“不同法门与选择”的相关认知与解释，因此契合度最高。
- 第2项进一步涉及佛学的真相与本性问题，提及诸佛是否具备同体性、多世现身等，这属于义理层面的真相理解，作为辅助性分类较契合。
- 第3项聚焦具体的佛菩萨实体（观音、大势至）及其相关信仰/称谓，属于佛菩萨的百科范畴，适合作为次要分类。</t>
  </si>
  <si>
    <t>06极乐对比其他世界修行</t>
  </si>
  <si>
    <t>1极乐对比娑婆</t>
  </si>
  <si>
    <t>回忆助攻：2024-04-27 19:43
2、听说极乐世界时间流速慢，去兜率天跟随弥勒菩萨修行，会比极乐世界成就速度快吗？兜率天更容易去吗？</t>
  </si>
  <si>
    <t>Taiguanglin：
你问去极乐世界好，还是去兜率天跟弥勒菩萨修行？去了极乐世界的话，虽然速度慢，但是肯定能成阿罗汉，不会有什么其他事，弥勒菩萨那儿就不一定有这个效果。
弥勒菩萨那里的兜率天内宫，时间流逝也和外边不一样，但是那里不可能让你直接成为阿罗汉，所以学到一定程度就得下来消业，那个时候你并没有像在极乐世界那样拥有36万亿佛的加持力。所以看你的选择吧，最稳妥保险的方法还是去极乐世界。</t>
  </si>
  <si>
    <t>05其他-&gt;01佛教百科-&gt;02不同法门与选择（契合度90%）
01义理-&gt;04起源-&gt;04极乐世界（契合度70%）
01义理-&gt;03羯磨（业）-&gt;01业的原理（契合度40%）</t>
  </si>
  <si>
    <t>- 05其他-&gt;01佛教百科-&gt;02不同法门与选择：问题核心在于不同天地（极乐世界、兜率天）之间的修行路径与选择，属于对不同法门与路径的比较，最贴合该分类。
- 01义理-&gt;04起源-&gt;04极乐世界：直接提及极乐世界的时间流速与修行成就的比较，是关于一个具体法界的知识点，契合该叶节点。
- 01义理-&gt;03羯磨（业）-&gt;01业的原理：涉及业力与生处界的关系，间接影响对 xyz Realm 的进入与修行速度的讨论，具备一定相关性。</t>
  </si>
  <si>
    <t>Neo4，：2024/4/27
顶礼Tai师！下来传法规矩：不树立过多偶像。阿弥陀佛不亲易下来。那为什么印光（大势至菩萨）说善导和尚是弥陀化生而并非是其他菩萨？这不是有点冲突吗？留下了一个漏洞吗？</t>
  </si>
  <si>
    <t>Taiguanglin： 
Neo4，阿弥陀佛是不会到这个世界来投胎的，没有投胎过。但是他有必要的话会给人看一下化身，所有佛菩萨都可以这样。
“善导和尚是弥陀化身而非其他菩萨”，这个就是这么说说而已。我们极乐世界大部分人做的事情要留名的话，都会留下观音菩萨的名字。所以感觉观音菩萨影响力很大，出场率很高，实际上没那么多，其他很多人一起做的事都推给观音菩萨。这边也是，我们说善导和尚是阿弥陀佛化身，就是那么说而已。善导和尚是教职业的一个菩萨，也不是大势至菩萨。</t>
  </si>
  <si>
    <t>05其他-&gt;01佛教百科-&gt;02不同法门与选择（契合度92%）
01义理-&gt;01真相-&gt;04诸佛同体（契合度85%）
05其他-&gt;01佛教百科-&gt;03高僧大德（契合度60%）</t>
  </si>
  <si>
    <t>- 05其他-&gt;01佛教百科-&gt;02不同法门与选择：问题核心在于不同佛系传承与法门之间的关系与解释，属于“佛教百科”范畴下的不同法门与选择的探讨，契合度最高。
- 01义理-&gt;01真相-&gt;04诸佛同体：涉及弥陀、善导、印光等菩萨和佛的本性与关系，属于义理中的真相层面，聚焦诸佛关系的理论问题，契合度较高。
- 05其他-&gt;01佛教百科-&gt;03高僧大德：提及印光大师、善导和尚等高僧的观点，属于对高僧及其言论的认识与核对，契合度中等。</t>
  </si>
  <si>
    <t>04极乐生活与轮转</t>
  </si>
  <si>
    <t>极乐生活-2社交</t>
  </si>
  <si>
    <t>掌南飞：2024-05-17 02:35 
极乐世界人与人之间相处得都很好吗，会有拉帮结派和鄙视链的事情吗？
感谢回答！</t>
  </si>
  <si>
    <t>Taiguanglin：
极乐世界的人与人之间相处得很好吗？会有拉帮结派和鄙视链的事情吗？没有，因为极乐世界的人是没有“鄙视”这种情绪的。在那边36万亿佛的加持力非常强大，任何人都生不起那种恶念，所以也就没有“鄙视”这样的说法。</t>
  </si>
  <si>
    <t>01义理-&gt;04起源-&gt;04极乐世界（契合度85%）
04生活-&gt;01修行人的生活态度（契合度40%）
05其他-&gt;01佛教百科-&gt;02不同法门与选择（契合度25%）</t>
  </si>
  <si>
    <t>该问题直接涉及极乐世界的存在与众生互动的世界观与理论基础，因此最契合 01义理-&gt;04起源-&gt;04极乐世界。其次，关于在极乐世界中的人际关系是否和睦、是否存在拉帮结派等现象，属于对修行生活层面行为规范的探讨，关联到日常修行生活的态度，因此次选 04生活-&gt;01修行人的生活态度。最后，若涉及对不同法门或对照佛教百科的解读，则可关联到 05其他-&gt;01佛教百科-&gt;02不同法门与选择，作为辅助参考。</t>
  </si>
  <si>
    <t>03弥陀日常</t>
  </si>
  <si>
    <t>1弥陀形象</t>
  </si>
  <si>
    <t>小猫弥弥弥：2024-05-11 20:14
顶礼太师！极乐世界的阿弥陀佛化身是啥形象，哪张阿弥陀佛像更加符合？</t>
  </si>
  <si>
    <t>Taiguanglin：
小猫弥弥弥，化身这种事情，他想显出什么化身就可以显出什么化身。如果你是用肉眼见到的，一般都说极乐世界的阿弥陀佛非常巨大，像一个大山一样，不管哪一个天界的众生看都同样是那么大，而且是金色的身体。
你爱怎么想就怎么想，他长什么样一点也不重要。你要供的话，去市面随便找个佛像都可以，不需要特别地注重什么细节。</t>
  </si>
  <si>
    <t>05其他-&gt;01佛教百科-&gt;06佛像与舍利（契合度90%）
05其他-&gt;01佛教百科-&gt;07供佛与礼佛（契合度55%）
05其他-&gt;01佛教百科-&gt;02不同法门与选择（契合度30%）</t>
  </si>
  <si>
    <t>- 主要问题聚焦于极乐世界阿弥陀佛化身的形象与哪张佛像最符合，这属于佛像与舍利的范畴，故第一项为 05其他-&gt;01佛教百科-&gt;06佛像与舍利，契合度最高。
- 同时涉及行佛仪轨与礼佛供拜的应用情景，次级相关性落在 07供佛与礼佛，故给出第二名的相对较高契合度。
- 如涉及不同法门对佛像形象的偏好或选择，第三位选用 02不同法门与选择，契合度较低但仍有辅助性意义。</t>
  </si>
  <si>
    <t>1往生时点</t>
  </si>
  <si>
    <t>无为心内起悲心：2024-05-09 20:26
2、人死的时候是只有临终一念摄住了才能往生极乐世界吗，还是在一段时间中阴身期间都可以？</t>
  </si>
  <si>
    <t>Taiguanglin：
人死的时候只有临终一念摄住了才能往生极乐世界吗？临终一念这个时间应该怎么算？前面一段时间一直都是专注地念佛、专注地想着往生极乐世界才行。
不是中阴身时间，到了那个时候你才开始念已经晚了。因为一旦进入中阴身，有些人就直接被冤亲债主们抓走或者被鬼差带走。所以之前已经有所准备，进入念佛状态才行。</t>
  </si>
  <si>
    <t>01义理-&gt;04起源-&gt;04极乐世界（契合度90%）
01义理-&gt;03羯磨（业）-&gt;01业的原理（契合度70%）
05其他-&gt;01佛教百科-&gt;02不同法门与选择（契合度60%）</t>
  </si>
  <si>
    <t>- 问题核心是死后往生极乐世界的条件，直接对应“极乐世界”这一叶节点，属于义理中的起源/世界归属范畴，契合度最高。
- 同时涉及业力如何决定死后命运的原理（临终一念与阴身期间的影响），属于业与因果的基础原理，次优叶。
- 也涉及对不同法门或路径的比较与选择，适合放在佛教百科的不同法门与选择，作为辅助维度。</t>
  </si>
  <si>
    <t>逍遥梦见沧海：2024-05-01 21:01
2、为何念佛七日七夜可以往生，为什么是七？</t>
  </si>
  <si>
    <t>Taiguanglin：
为什么是七日七夜？就是让你专注的时间足够长，该放下都放下。七这个数字并没有什么特别大的意思，如果你的修为到了，不需要七日七夜，当下就可以往生，修为高的人是很容易舍弃身体离开的。但是对于一个凡夫来说，七日七夜就是给你足够长的时间专注地修行。而且功德够的话，就算修为不够，在佛菩萨的加持下也能做到专注，所以不需要担心。</t>
  </si>
  <si>
    <t>02修心-&gt;07禅修法门-&gt;05念佛（契合度：92%）
01义理-&gt;03羯磨（业）-&gt;06成佛的条件-&gt;02成佛的时空（契合度：68%）
05其他-&gt;01佛教百科-&gt;02不同法门与选择（契合度：60%）</t>
  </si>
  <si>
    <t>- 第1项高度契合：问题核心在于“念佛”作为修心实践的一种法门，以及其如何帮助往生，直接对应念佛在禅修法门中的定位与作用。
- 第2项次之契合：涉及往生与成佛的理论条件及时空维度，属于业果与成佛条件的义理范畴，能从理论层面解读为何与七日等说相关。
- 第3项辅助契合：问题可能涉及不同法门的比较与选择的认识，属于对门类的扩展性理解，适合作为补充性分类。</t>
  </si>
  <si>
    <t>08预知时至临终不迷</t>
  </si>
  <si>
    <t>2临终不迷</t>
  </si>
  <si>
    <t>小心 :2024/5/20
顶礼Tai师父！
我们临终时要防止冤亲债主来干扰，但是阿弥陀佛搞不定冤亲债主吗，阿弥陀佛不能让冤亲债主们让一让吗？ 另外，观经里说，一句佛号能灭八十亿劫生死重罪，佛号是万德洪名，光念佛号就有很大功德，那还需要念《地藏经》做放生、布施之类的行为吗，只专注念佛号行不行？如果不能，那灭八十亿劫生死重罪这句话有误吗？</t>
  </si>
  <si>
    <t>Taiguanglin：
小心，临终时是没有办法阻止冤亲债主干扰的。我们造很多的功德，是用结善缘的那些众生的好的情绪来压制住冤亲债主的恶念而已，并不能完全阻止干扰，阿弥陀佛也不能随便干扰别人的因果。所以他的加持力是存在的，但是加持力不会彻底阻止冤亲债主讨债，这是不可能的事情。
佛号灭八十亿劫生死重罪，这个事情你越是相信，意念越是清净，念佛号的功德就越大，有可能八十亿劫，一百六十亿劫都有可能。但是你现在这么问就说明你不信，不信它就起不到那么强大的作用。所以还是从念《地藏经》开始。
人的信和清净程度都是随着修行不断增加的，所以一开始感觉修什么法门自己好像都得不到什么加持、什么好的感觉、好的境界，一开始都那样，因为你不够清净，信心也不够坚定。所以修行我们劝念《地藏经》、放生，这也是一种增加你信心的方式，也让你变得更加清净。同时借助其他众生对你的好的情绪来增加你的情绪的净化程度，是往好的方向努力的过程，所以就看你自己了。
至于只专注念佛号行不行？理论上是行的，从头到尾一直拼命念佛号也有可能往生。但是实际操作的时候，我还是建议先从《地藏经》开始念，还有放生之类的。</t>
  </si>
  <si>
    <t>03消业-&gt;04冤亲债主-&gt;02冤亲债主与应对（契合度92%）
01义理-&gt;03羯磨（业）-&gt;01业的原理（契合度85%）
03消业-&gt;02主动消业-&gt;03积累福德与功德-&gt;04放生（契合度78%）</t>
  </si>
  <si>
    <t>- 问题核心涉及冤亲债主的干扰与应对，属于消业与业果范畴，最贴合“03消业-&gt;04冤亲债主-&gt;02冤亲债主与应对”叶节点。
- 讨论“业的原理、因果关系”与佛法中的业力观点，符合义理层面的“01义理-&gt;03羯磨（业）-&gt;01业的原理”。
- 提及通过放生等善行、布施、念佛等积德方式的关系，属于主动消业与功德积累的实践层面，可落在“03消业-&gt;02主动消业-&gt;03积累福德与功德-&gt;04放生”这一叶节点。</t>
  </si>
  <si>
    <t>山花烂漫：20/05/2024
太师父好！
1、书上说单是念佛念到死，也有很大几率往生，是什么原理呢？是靠着平时念佛的习惯，在中阴境界也有可能念出阿弥陀佛名号吗？证入欲界定可以下品下生，是因为证入欲界定的人，可以在中阴身自己做主，念出阿弥陀佛的缘故吗？</t>
  </si>
  <si>
    <t>Taiguanglin：
山花烂漫，理论上的确是念佛念到死也有一定几率往生，但这不是进入中阴身状态的时候再念，而是在死之前一直念着死，一旦断气马上就能看到阿弥陀佛。这里几乎没有中阴身状态，只要断气马上就能看到阿弥陀佛，马上跟着他走。
如果你断气了，进入中阴身状态已经慢了一拍，可以说已经有一定的危险，可能被其他冤亲债主影响或者被鬼差带走，或者你有可能会起其他的情绪或者念头而留在这个世界。
所以我们念佛就是在平时做到能如如不动，就是在死的时候哪怕身体再痛苦也能保持念佛的状态。在死的时候，身体上不好的、各种痛苦的感受都来了，这样的时候也能坚持念，不去管身体的感受，才能算大概率可以往生。否则有点难，进入中阴身就已经有难度了。</t>
  </si>
  <si>
    <t>02修心-&gt;07禅修法门-&gt;04念佛（契合度92%）
05其他-&gt;01佛教百科-&gt;02不同法门与选择（契合度88%）
05其他-&gt;01佛教百科-&gt;04佛学名词（契合度70%）</t>
  </si>
  <si>
    <t>- 主要问题聚焦念佛往生的原理以及在中阴境界是否能念佛名号、与欲界定和中阴身的关系，属于修心层面的念佛实修与原理，因此第一位最贴切。
- 同时涉及不同法门与选择的理解与比较，属于佛教百科中的知识类分类，第二位较为契合。
- 还涉及相关佛教学术名词与术语的使用（如中阴、往生等），属于佛学名词的范畴，第三位。</t>
  </si>
  <si>
    <t>山花烂漫：2024/5/20
2、还有看了这么多书籍，到底什么是往生极乐世界的最低条件呢？说有信愿就行，但感觉说得太模糊了，是中阴身境界念出一句佛号吗？</t>
  </si>
  <si>
    <t>Taiguanglin：
哪有什么最低条件、最高条件？这很难说，每个人情况都不一样。就信愿行——相信，有往生的愿望，还有修行也是很重要的，有了修行才可以提高往生的概率。你完全没有修行，尤其是戒肉这个戒行没有做到的话很难往生。</t>
  </si>
  <si>
    <t>01义理-&gt;04起源-&gt;04极乐世界（契合度95%）
05其他-&gt;01佛教百科-&gt;02不同法门与选择（契合度90%）
02修心-&gt;07禅修法门-&gt;04念佛（契合度75%）</t>
  </si>
  <si>
    <t>本问聚焦往生极乐世界的最低条件及信愿的具体含义，属于义理层面的极乐世界起源与条件的探讨，因此以01义理-&gt;04起源-&gt;04极乐世界为首位最契合；同时，问及不同法门（如是否仅凭信愿、或选择其他法门）与路径选择，故纳入05其他-&gt;01佛教百科-&gt;02不同法门与选择，紧随其后；此外，提及“念佛号”等具体修习法门，与念佛作为修心法门的一项具体实践相关，放入02修心-&gt;07禅修法门-&gt;04念佛以覆盖具体做法的角度。</t>
  </si>
  <si>
    <t>山花烂漫：2024/5/20
3、梦中念出阿弥陀佛名号或者见到阿弥陀佛相，算是中阴身念出阿弥陀佛名号或者见到阿弥陀佛相的先兆吗？</t>
  </si>
  <si>
    <t>Taiguanglin：
还有梦中念出阿弥陀佛和在死之前继续念阿弥陀佛不一样。梦中你没有痛苦，但是在死之前很多人都是有各种痛苦的。除非你已经修到二禅左右的境界，肉身该承受的痛苦都承受了，前面全部承受完了，死的时候也没有什么太大痛苦，这样就没有问题。
但是大部分人修不到这个程度，所以死的时候会有痛苦，需要靠平时的念佛功夫在这个时候抓住一念，加上阿弥陀佛加持力，就可以顺利往生了。如果你是可以往生的人，在死前几个月人家可能就会告诉你你的死期，这才是真正的先兆，在梦中念佛都不算什么先兆。</t>
  </si>
  <si>
    <t>05其他-&gt;04梦境（契合度92%）
05其他-&gt;01佛教百科-&gt;04佛学名词（契合度65%）
05其他-&gt;01佛教百科-&gt;02不同法门与选择（契合度55%）</t>
  </si>
  <si>
    <t>本问聚焦梦境中念诵阿弥陀佛名号与见佛相的现象，以及是否为中阴身的先兆，属于梦境现象及其佛教名词性解释的范畴，因此第一条选项“梦境”最贴切；同时提及“中阴身”等术语，涉及佛教百科中的名词解释，因此次选“佛学名词”；此外问题也涉及对不同法门与选择的理解与判断，因此将其归入“不同法门与选择”以涵盖法门层面的解读。</t>
  </si>
  <si>
    <t>小Tai粉：20/05/2024
师父好，好久不见甚是想念。
1、极乐世界的传法活动只有100多年，如果说我们去极乐世界的话，极乐世界又退出了在这个世界的传法活动，那我们怎么回来度娑婆世界的众生和消业障？</t>
  </si>
  <si>
    <t>Taiguanglin：
小Tai粉，一旦去了极乐世界的话，只有成为阿罗汉之后才能出来，所以这里没有怎么回来度娑婆世界的众生和消业障的问题。成了阿罗汉之后，可以向这个娑婆世界的释迦牟尼佛申请回来消业和参加传法活动，这是必须要做的，因为你的很多业缘、和你有缘的众生在这个世界。</t>
  </si>
  <si>
    <t>01义理-&gt;04起源-&gt;07度人（契合度60%）
01义理-&gt;04起源-&gt;04极乐世界（契合度35%）
03消业-&gt;02主动消业-&gt;04修行消业（契合度25%）</t>
  </si>
  <si>
    <t>- 01义理-&gt;04起源-&gt;07度人直接对应“回到娑婆度化众生”的核心诉求，契合度最高。
- 01义理-&gt;04起源-&gt;04极乐世界覆盖对极乐世界及其传法活动的探讨，是问题的主要对象之一，因此次之。
- 03消业-&gt;02主动消业-&gt;04修行消业涉及通过修行消除业障的途径，与“消业障”的诉求相关，具辅助性。</t>
  </si>
  <si>
    <t>01观世音/达摩</t>
  </si>
  <si>
    <t>5与观音的缘</t>
  </si>
  <si>
    <t>小Tai粉：2024/5/20
2、观世音菩萨来到过我们世界，我们算不算也是他记忆中的众生呢？念观世音，是否也可以得到阿弥陀佛的加持？</t>
  </si>
  <si>
    <t>Taiguanglin：
至于观音菩萨来过我们世界，能不能成为记忆中的众生？你得在观音菩萨带着报身投胎到这个世界的时候，刚好和他见面结缘才行，否则成不了他记忆中的众生。但是他可以一直加持你，你要接受他的加持的话就得念佛号、念观音菩萨号。但是念了观音菩萨号，阿弥陀佛加持也会跟上，不用担心。
记忆中的众生这个词是双向的，不是单方面的。一个人一旦成了佛，在佛的状态下是可以看到所有众生的所有妄想的。但是他的加持力只能加到他记忆中的众生，而记忆中的众生同时也要对这个佛有记忆，哪怕是某个前世的记忆。他当下是凡夫，记不住前世的记忆，但没有关系，记忆是永恒的，在他自性当中保存着。
所以两个人见面之后有了情绪上的变化，这样双方都会成为对方心目中的、记忆中的众生，加持力才能续上来、感受到。否则这个佛知道其他世界众生，但是这个其他世界众生没有和佛有过互动，他就不知道有这个佛，所以其他世界众生就承接不了佛的加持力，是这个原理。
双方都要在记忆中留下痕迹，两边同时成为对方记忆中的众生才行。所以你要成为观音菩萨记忆中的众生，你得在观音菩萨带着报身来的时候和他结缘才行。</t>
  </si>
  <si>
    <t>05其他-&gt;01佛教百科-&gt;02不同法门与选择（契合度90%）
05其他-&gt;01佛教百科-&gt;07供佛与礼佛（契合度75%）
05其他-&gt;01佛教百科-&gt;01佛菩萨（契合度70%）</t>
  </si>
  <si>
    <t>- 主要议题涉及观世音菩萨与阿弥陀佛的关系、不同法门的选择以及念诵与加持的实践，最贴近“佛教百科”下的“不同法门与选择”。
- 题中提及对观音的念诵及可能获得加持，属于供佛/礼佛的实际修行实践，次级但具相关性强，因此放在“供佛与礼佛”。
- 同时涉及对佛菩萨及其作用的认知，属于佛菩萨相关知识范畴，作为第三位的补充分类。</t>
  </si>
  <si>
    <t>01阿罗汉后再回</t>
  </si>
  <si>
    <t>2往生后不回</t>
  </si>
  <si>
    <t>莫莫：2024/5/21
请问Tai师：往生净土后可不可以不返人间？如果志愿不是成佛，只是求解脱的话，在净土做个平民或者自了汉行不？</t>
  </si>
  <si>
    <t>Taiguanglin：
莫莫啊，往生后可不可以不用回来？
理论上你可以一直当阿罗汉，但是极乐世界有遣返机制，根据你来的世界，该回去消业也会让你回去的。而且你目前没有必要考虑这个问题，到了那里学习，大概率会让你发大菩提心，然后让你去度人。那边也有一套教育体系，可以引导你到发菩提心的程度，所以现在不需要。
如果你现在想着，我去极乐世界当阿罗汉后就不度人了，反而影响你去极乐世界，说不定人家就不带你去了。你要真的想去的话，你就发愿回来度人，这样的话那边更容易带你去，因为去那个世界是靠佛菩萨接引，并不是凡夫靠一个念头就可以去。</t>
  </si>
  <si>
    <t>05其他-&gt;01佛教百科-&gt;02不同法门与选择（契合度90%）
01义理-&gt;04起源-&gt;04极乐世界（契合度75%）
01义理-&gt;04起源-&gt;07度人（契合度30%）</t>
  </si>
  <si>
    <t>- 首要关注点在于净土相关的法门选择与实践路径，最符合“佛教百科/不同法门与选择”的分类。
- 次要点涉及净土世界的概念与教法背景，属于极乐世界相关的义理探讨，落在起源层级的极乐世界节点。
- 第三点与净土救度的具体目标相关性较弱，属于对度生与人间度化的延展性探讨。</t>
  </si>
  <si>
    <t>03极乐九品众生</t>
  </si>
  <si>
    <t>极乐众生-1身体意识</t>
  </si>
  <si>
    <t>麦花香158：2024-05-22 18:05
请问师父，我们在极乐世界是以肉身的形式存在，还是以阳神的形式存在呢？</t>
  </si>
  <si>
    <t>Taiguanglin：
麦花香，极乐世界是以肉身形式存在的吗？下面两个世界——欲界定和初禅，对应的是下品下生和下品中生，这里众生是有肉身的，再往上是阳神状态的生命体。</t>
  </si>
  <si>
    <t>01义理-&gt;04起源-&gt;04极乐世界（契合度95%）
05其他-&gt;01佛教百科-&gt;02不同法门与选择（契合度70%）
01义理-&gt;04起源-&gt;07度人（契合度60%）</t>
  </si>
  <si>
    <t>- 第一类别直接聚焦极乐世界的本质与存在形态，是问题的核心话题，契合度最高。
- 第二类别属于佛教百科下的“不同法门与选择”范畴，适合作为补充性分类，帮助理解不同信仰视角的差异，契合度次之。
- 第三类别涉及“度人”这一度化、救度相关的主题，尽管相关性较弱，但在极乐世界这一主题下仍有一定相关性，可作为补充项。</t>
  </si>
  <si>
    <t>空空无我：2024/5/22
师父说过，看过师父书的是前世有修行过的人，那么多世修行的人应该早去了极乐世界，怎么还在这个世界轮回？是不是去极乐世界难度不是想象那么简单呢？</t>
  </si>
  <si>
    <t>Taiguanglin：
《金刚经》里说看《金刚经》的人在过去一佛二佛三四五佛当中，已经植众德本，修行了很长时间。《法华经》里也用挖井的比喻说，只要看到《法华经》的人，离成佛不远，但是都没有成佛，所以这是一种比喻。
你问极乐世界的事，极乐世界传法是这一次文明纪来的，前面还有四个文明纪，期间我们都没有传法，我们在现在第五期文明里传法。你在我们传法的三千年里修行中，肯定没有达到可以往生极乐的标准，所以没有去。
还有早期在印度传法的时候是没有净土法门的，唐朝开始出现净土法门，可以说这是后边出现的，小乘不承认净土法门，只有到了大乘，唐朝开始（才承认），所以修净土的时间总共只有一千五百年，看看你在这一千五百年有没有精进修行？
去极乐世界不是什么门槛高的问题，而是用你的因缘、福德、智慧，还有你的修行精进程度来判断。不是修行时间长就肯定能去，你没有去，就说明你肯定没有达标。
净土法门讲究什么？信、愿、行。“信”是相信极乐世界还有西方三圣——观音菩萨、大势至菩萨，阿弥陀佛真实存在，我们凡夫也可以去，有这坚定的信念；“愿”是想去的愿望；最后修行。
修行能做到什么程度，就看自己的努力了，禅定的功夫也好，修福报的功夫也好，戒行当中一定要戒肉，这个是肯定要做到的。不知道你有没有戒肉，如果你到现在还没有戒肉的话，那肯定去不了，未来也去不了。除非从现在开始戒肉，这一世内肯定要戒完肉，至少这一个硬指标达到，还要看“信”和“愿”，还有福（德）、功德的大小。</t>
  </si>
  <si>
    <t>01义理-&gt;04起源-&gt;04极乐世界（契合度85%）
01义理-&gt;03羯磨（业）-&gt;01业的原理（契合度65%）
05其他-&gt;01佛教百科-&gt;02不同法门与选择（契合度60%）</t>
  </si>
  <si>
    <t>- 01义理-&gt;04起源-&gt;04极乐世界：直接对应提问中的核心对象“极乐世界”及与往生相关的理论与可能性讨论。
- 01义理-&gt;03羯磨（业）-&gt;01业的原理：涉及轮回、因果与前世修行对现世生死的影响，是理解题意的重要理论基础。
- 05其他-&gt;01佛教百科-&gt;02不同法门与选择：問題关注“不同法门与选择”的可能路径，需引导到不同修行路径的概述。</t>
  </si>
  <si>
    <t>往生极乐的好处</t>
  </si>
  <si>
    <t>Momo：23/05/2024
还是如师父所说，先修回极乐世界再说？</t>
  </si>
  <si>
    <t>Taiguanglin：
去极乐世界的问题，我个人当然希望先去极乐世界，这是最好的出路。现在剩下的时间不多了，这一世没修好，再来一世，最多再来两世，可能差不多一世，就100多年的时间，这段时间去不了极乐世界的话，后面就更难去了。所以我劝大家还是先去极乐世界，在那里成为阿罗汉之后再谈别的事情，这应该是最好的选择。</t>
  </si>
  <si>
    <t>01义理-&gt;04起源-&gt;04极乐世界（契合度90%）
02修心-&gt;07禅修法门-&gt;04念佛（契合度85%）
05其他-&gt;01佛教百科-&gt;02不同法门与选择（契合度70%）</t>
  </si>
  <si>
    <t>- 问题核心涉及“极乐世界”的理论与目标定位（属于义理中的极乐世界范畴），因此放在第一位最贴近的问题本质。
- 同时，提及“先修”及具体修持法门的路径，念佛是通行的直接方法之一，故将念佛的禅修法门列为第二位，体现具体修行层面的契合度。
- 还涉及在不同法门之间的选择与对比，因此“佛教百科-不同法门与选择”作为第三位，反映问题的决策性维度。以上三项覆盖了理论—修行路径—法门选择的主要方面。</t>
  </si>
  <si>
    <t>2畜牲仙家往生</t>
  </si>
  <si>
    <t>泽川：2024/5/24
Tai师父您好！感恩叩谢您的慈悲讲法 ！我现有两个疑惑，祈请您慈悲解答：
1、动物仙（地仙）和畜道众生不能直接往生极乐世界么？他们一定要轮回得人身才可往生极乐世界么？那为啥《净土圣贤录》里，还有一部分专门讲畜道动物往生的案例呢 ？</t>
  </si>
  <si>
    <t xml:space="preserve">Taiguanglin：
泽川，畜生道不能直接往生极乐世界吗？不能，在我看来是不能，但是我也不否定有个例，我讲法是讲宏观态的大的规则，不能拿微观态的某的个例来证明大的事情如何。
你看《观音菩萨普门品》里，观音菩萨以各种形态来度人，以什么得度者就以什么来度，对吧？这里边还有阿修罗得度者，也可以用阿修罗的形态来度，但是没有畜生。畜生，饿鬼和地狱道的众生是没有办法得度的。
饿鬼道的众生，可以在人间的亲人为他念经的前提条件下，有个地方他可以去学习，但是不能直接往生或者升到天界。畜生也一样，在我看来不能直接去极乐世界。
极乐世界又不是什么公共厕所，谁想去都能去的地方，如果这么容易去的话，也不需要那么多人拼命念佛。人都不一定完全能去的，有些人修行一辈子还去不了，畜牲就可以去了，那人都不如畜牲了，是这意思吗？
还有《净土圣贤录》这些案例，我说了微观态的特殊个例可能会有，也有可能动物死的时候没那么痛苦，旁边的人就觉得它往生极乐世界了，也有可能是胡说八道的吧？
反正我是不相信动物可以去极乐世界的，因为我们传法没有向动物传法的规则，也没这个权力向动物世界传法。
但是你看有的书上说什么菩萨投胎成猪去度猪这种说法。反正他们爱怎么说就怎么说，我个人感觉都是为了破我见，“坚定地认为事情肯定是这样的”这种观念，是为了破这类观念而故意这么说的。这类和你个人修行没有直接联系的事情，看看就可以了，没必要把它当作一个较真的事情一直去思考。
</t>
  </si>
  <si>
    <t>01义理-&gt;03羯磨（业）-&gt;01业的原理（契合度90%）
05其他-&gt;01佛教百科-&gt;02不同法门与选择（契合度85%）
04生活-&gt;05其他-&gt;02与动物的互动（契合度50%）</t>
  </si>
  <si>
    <t>- 主要涉及轮回与往生的因果原理，属于义理层面的业与因果问题，因此优先落在01义理-&gt;03羯磨（业）-&gt;01业的原理，契合度最高。
- 问题中提及净土与畜生往生的案例，属于对不同法门与选择的讨论，符合05其他-&gt;01佛教百科-&gt;02不同法门与选择的范畴，次高契合度。
- 题中涉及动物（畜道众生）与日常生活情景及互动的方面，虽相关但次要，因此放在04生活-&gt;05其他-&gt;02与动物的互动，契合度较低。</t>
  </si>
  <si>
    <t>极乐众生-4男女</t>
  </si>
  <si>
    <t>泽川：24/05/2024
2、前几期您有提到过往生极乐世界后，下品下生的还有爱情和淫欲，也可组成家庭。这和印祖所说：“极乐世界无有女人。女人，畜生，生彼世界，皆是童男之相”。是否有冲突？感恩您。</t>
  </si>
  <si>
    <t>Taiguanglin：
极乐世界的人有没有爱情和淫欲？欲界天相当于下品下生，到那里是有淫欲的。也有很多从这里去的，有不少人是夫妻一起去的，到了那里继续当夫妻，组成家庭，也有淫欲淫行。
印祖说的“极乐世界无有女人。女人，畜生，生彼世界，皆是童男之相”，就算有冲突，你愿意信哪个就信哪个。我就认为他去了可以组成家庭，因为的确可以。夫妻一同去，去了之后还可以组成家庭，也有淫行。这也算是一种破我见的说法，有人说这样，另一个人肯定会说那样，两种不同的说法就让你不执着于某一样，看你怎么接受吧。</t>
  </si>
  <si>
    <t>01义理-&gt;04起源-&gt;04极乐世界（契合度90%）
04生活-&gt;02婚姻恋爱（契合度80%）
05其他-&gt;01佛教百科-&gt;02不同法门与选择（契合度75%）</t>
  </si>
  <si>
    <t>- 01义理-&gt;04起源-&gt;04极乐世界：核心在于极乐世界的性质与设定及其与中道教义的关系，这是问题的关键 doctrinal点，与问句中的“极乐世界”相关信息高度契合，故优先级最高。
- 04生活-&gt;02婚姻恋爱：问及在极乐世界中是否存在爱情、淫欲以及是否可成家等现实生活层面的关系问题，属于生活层面的应用与伦理探讨，因此次之。
- 05其他-&gt;01佛教百科-&gt;02不同法门与选择：提及不同师承/法门的说法及可能的冲突，属于对照与释义层面的咨询，适合作为第三个相关维度。</t>
  </si>
  <si>
    <t>极乐生活-4造业</t>
  </si>
  <si>
    <t>oo阿祖oo：24/05/2024
顶礼师父！顶礼师父！顶礼师父！请问去了极乐世界后会和极乐世界的众生造新的业吗？</t>
  </si>
  <si>
    <t>Taiguanglin：
阿祖，极乐世界是因为佛的加持力足够大，让众生无法起恶念，所以造不了恶业，主要是造不了恶业。那里的众生也不需要别人帮助他们，因为他们各自都很具足，而且在佛菩萨加持下，人人都有一些基础的神通。大部分生活所需的东西都可以靠意念变出来，所以也不需要帮助，也不可能造什么善业。
也就是说极乐世界的善业、恶业基本都造不出来，但是前面说了，欲界最底层的下品下生是可以和喜欢的人在一起，如果你把这件事情算是业的话，也可以算是一种业，但是这个也属于善业吧。不喜欢的人，也不能强迫别人在一起，所以只能是两边都喜欢的人在一起。</t>
  </si>
  <si>
    <t>01义理-&gt;03羯磨（业）-&gt;01业的原理（契合度92%）
01义理-&gt;04起源-&gt;04极乐世界（契合度70%）
05其他-&gt;01佛教百科-&gt;02不同法门与选择（契合度40%）</t>
  </si>
  <si>
    <t>- 首要问题聚焦于“业”的原理及在极乐世界中的业果关系，属于佛法的义理层面中的羯磨（业）核心原则，因此优先落在 01义理-&gt;03羯磨（业）-&gt;01业的原理。
- 问题涉及极乐世界这一世界概念及其相關因果，属于对极乐世界的起源/概念理解，次选放在 01义理-&gt;04起源-&gt;04极乐世界。
- 如需扩展理解法门与选择以应对类似问题，属于 supplementary 维度，放在 05其他-&gt;01佛教百科-&gt;02不同法门与选择，作为第三备选，契合度相对较低。</t>
  </si>
  <si>
    <t>哈哈哈哈 火 真多摩尼：25/05/2024
顶礼师父！感恩师父用心良苦传法讲经开示。师父，请问念圣号时只念地藏菩萨、观音菩萨四字圣号可以吗？弟子之前念地藏菩萨的圣号，但想往生极乐世界，转念阿弥陀佛，而内心总有一些犹豫，认为修行应一门深入，不能随便换法门，所以想请师父开示是否可以转念阿弥陀佛四字圣号。</t>
  </si>
  <si>
    <t>Taiguanglin：
哈哈哈哈 火 真多摩尼，本来念地藏菩萨，后来想念阿弥陀佛，这个可以。对于凡夫来说，佛菩萨、罗汉这些人都是一伙的，他们之间没有那么多的勾心斗角，相互之间不是竞争关系而是合作关系，所以你随时切换想念的佛号，这个没有关系。地藏菩萨也不会认为你是叛徒之类，他不会有这种念头，甚至他更希望你去极乐世界。</t>
  </si>
  <si>
    <t>05其他-&gt;01佛教百科-&gt;02不同法门与选择（契合度90%）
02修心-&gt;07禅修法门-&gt;04念佛（契合度75%）
05其他-&gt;01佛教百科-&gt;04佛学名词（契合度60%）</t>
  </si>
  <si>
    <t>- 第一个分类（05其他-&gt;01佛教百科-&gt;02不同法门与选择）与问题的核心高度契合：讨论在不同法门之间的选择与切换问题。
- 第二个分类（02修心-&gt;07禅修法门-&gt;04念佛）直接对应问答中的念佛实践（念地藏菩萨与阿弥陀佛四字圣号），属于念佛相关的修心法门。
- 第三个分类（05其他-&gt;01佛教百科-&gt;04佛学名词）涵盖对“圣号”等佛教专有名词的理解与使用，具有辅助性分类价值。</t>
  </si>
  <si>
    <t>往生的条件-2信</t>
  </si>
  <si>
    <t>Dz:17/06/2024
师父，学佛新人，打扰师父，有个疑问。在很多大师的讲解中，都阐述到念阿弥陀佛其实是念自己的自性弥陀，是为了摄心。西方世界就在自己的内心。我就搞不懂，他们的意思好像是净土是虚无缥缈的。但是师父的以前的文章有说到净土是实实在在存在的。麻烦师父能说下他们的观点吗？</t>
  </si>
  <si>
    <t>Taiguanglin：
Dz，念佛为了摄心，在个人修行方面这么说也是对的，没有问题，就是消灭自己的文字妄想。如果是出声念佛的话，以文字来念阿弥陀佛就是为了灭文字妄想，再观佛至减少注意力，思佛至灭掉注意力，把不好的情绪也灭掉，这都是为了自己内心层面上的修行，也可以这么说。
但是极乐世界是真实存在的，所以你只要发愿：我要去极乐世界。这么一想，然后在修行过程中思念佛，最后死的时候自然而然佛就来带走了。净土的修法是信愿行，首先得相信极乐世界存在，相信自己肯定能去，这一条很重要。
前面你说的那些大师们说自性弥陀是为了摄心，他们并没有否定极乐世界的存在是吧？他们没有说极乐世界根本不存在这样的话，他们只是在修行层面上说，这只是摄心而已。但是极乐世界是真实存在的，并且可以去得了的。你只要那么认为就可以，他们后面说不定会在其他地方讲法的时候，也说不定讲过极乐世界真实存在这些说法，好像到目前为止，修大乘的人还是都承认极乐世界真实存在，毕竟净土宗从唐朝开始到现在已经传了这么久了。</t>
  </si>
  <si>
    <t>02修心-&gt;02打坐-&gt;07禅修法门-&gt;04念佛（契合度92%）
05其他-&gt;01佛教百科-&gt;02不同法门与选择（契合度88%）
01义理-&gt;02意识-&gt;01自性的性质（契合度78%）</t>
  </si>
  <si>
    <t>- 02修心-&gt;02打坐-&gt;07禅修法门-&gt;04念佛：问题核心包含“念阿弥陀佛”作为念佛的实际运用来摄心的问法，直接对应念佛这一禅修法门叶节点。
- 05其他-&gt;01佛教百科-&gt;02不同法门与选择：提及净土是否真实存在、不同法门的观点差异，属于对不同法门与选择的比较与解读，契合此分支。
- 01义理-&gt;02意识-&gt;01自性的性质：问题涉及“自性弥陀”与自性的性质及其在净土观中的地位，属于自性与意识层面的义理探讨，契合此分支。</t>
  </si>
  <si>
    <t>01如何去极乐</t>
  </si>
  <si>
    <t>1菩萨接引才能去</t>
  </si>
  <si>
    <t>（问题丢失）17/06/2024</t>
  </si>
  <si>
    <t>Taiguanglin：
凡夫不能靠自己的念头来跳跃其他世界，阿罗汉也得进入禅定状态，而且阿罗汉跳世界有个数限制，不可能一下跳很多。但是到了菩萨境界就可以无限跳，随便选择世界去的，因为菩萨的世界里没有什么世界分别。
但是凡夫有世界分别，所以自己过不去，只有靠佛菩萨接引。主要靠他力去，并不是靠自己去，要去的话一定要符合佛菩萨的要求、极乐世界的要求才行。</t>
  </si>
  <si>
    <t>&lt;叶节点1&gt;（契合度%）
&lt;叶节点2&gt;（契合度%）
&lt;叶节点3&gt;（契合度%）</t>
  </si>
  <si>
    <t>...</t>
  </si>
  <si>
    <t>李磊:17/06/2024
2、您之前讲过，如果某人修地藏法门，其实地藏菩萨也是很愿意看着他的弟子们去极乐世界的，这样的话，如果我一直称地藏菩萨圣号，百年之后自己要走了，这样的话，没有称阿弥陀佛圣号，可以去极乐世界嘛？</t>
  </si>
  <si>
    <t>Taiguanglin：
还有修地藏法门最后能不能去极乐世界，这种都是假设的问题，你不要拿这种假设问题来问，没有什么意义，如果你真的一心想要去极乐世界，肯定会念阿弥陀佛的。
如果你想去地藏菩萨的地方，你就专注念地藏圣号，不要想着什么现在念地藏菩萨，但是心里又想去极乐世界，有这样的人吗？那种心口不一的人有吗？我不知道啊，所以你想好你要去哪里，然后修哪个法门就可以了。</t>
  </si>
  <si>
    <t>05其他-&gt;01佛教百科-&gt;02不同法门与选择（契合度95%）
02修心-&gt;07禅修法门-&gt;04念佛（契合度70%）
05其他-&gt;01佛教百科-&gt;14咒语（契合度40%）</t>
  </si>
  <si>
    <t>- 问题核心在于不同佛法门的选择及其往生路径，最贴合的分类是“佛教百科-&gt;不同法门与选择”。
- 同时涉及“称佛号/念佛”的修行方法，属于念佛相关的修心实践，可归入“修心-&gt;禅修法门-&gt;念佛”。
- 题中多以“圣号/称念”来问及咒语或圣号的作用的关系，次要相关度可纳入“佛教百科-&gt;咒语”。</t>
  </si>
  <si>
    <t>1成功人数</t>
  </si>
  <si>
    <t>云：18/06/2024
师父，我打坐五年一心想早点入初禅，但现在一直没有修复好两侧筋脉，年纪大了能不能入欲界定还是个问题。请问师父，这三千年菩萨们传法后娑婆世界往生净土的人多吗？大概有多少啊？这最后的时间里求菩萨们多多加持弟子们吧，恭敬合十！</t>
  </si>
  <si>
    <t>Taiguanglin：
净土法门是到了中国之后，唐朝善导大师开始出现的，所以在中国的时间也就是一千三四百年吧。在那之前印度是没有传净土法门的，理论上是应该有的，但是没有那么普及。到了中国之后，因为感觉能解脱的人数量少，所以就先教他们往生极乐，去极乐世界成为阿罗汉的方向努力。
你说有多少人，这个还真不好说，我认为应该有很多，毕竟修净土的人，十个人念佛十个人去，有这种说法。</t>
  </si>
  <si>
    <t>02修心-&gt;02打坐-&gt;08禅定次第-&gt;02初禅（契合度95%）
05其他-&gt;01佛教百科-&gt;01佛菩萨（契合度78%）
05其他-&gt;01佛教百科-&gt;02不同法门与选择（契合度65%）</t>
  </si>
  <si>
    <t>- 01) 02修心-&gt;02打坐-&gt;08禅定次第-&gt;02初禅：问题核心是关于打坐入初禅的可能性，且提到“初禅”这一禅定阶段，属于直接的修心与禅定次第范畴，最匹配。
- 02) 05其他-&gt;01佛教百科-&gt;01佛菩萨：问及“菩萨加持”和往生净土的相关信愿与祈祷，与佛菩萨相关的知识与信仰内容切合度高。
- 03) 05其他-&gt;01佛教百科-&gt;02不同法门与选择：涉及不同法门的选择与比较（打坐/修行路径，以及往生净土的可能性等），属于广义的法门选择问题，作为次级匹配项。</t>
  </si>
  <si>
    <t>合严：18/06/2024
顶礼师父，念佛入定时看到阿弥佛陀来接引要不要跟他走呢？</t>
  </si>
  <si>
    <t>Taiguanglin：
合严，念佛入定看到阿弥陀佛来接引。你现在几岁了？真觉得你自己寿终正寝的时候到了吗？一般正常情况下，肯定是到了要死的时候才来接，不会提前乱接的。如果你自认为寿命还没到，这个时候看到的阿弥陀佛肯定是假的，不能把他当成真的来看待。</t>
  </si>
  <si>
    <t>02修心-&gt;07禅修法门-&gt;05观佛（契合度85%）
01义理-&gt;03羯磨（业）-&gt;03业与加持-&gt;04与佛菩萨的感应（契合度60%）
05其他-&gt;01佛教百科-&gt;02不同法门与选择（契合度40%）</t>
  </si>
  <si>
    <t>- 观佛：直接对应在禅修法门中通过观佛进行实践与体验的情境，最贴合问答中的“念佛入定时见佛来接引”的核心内容。
- 与佛菩萨的感应：涉及佛菩萨对众生的加持与感应的可能性，次要但相关，解释力量来源与指导的可行性。
- 不同法门与选择：问题关乎在此情境下应选择何种法门或路径，是对路径选择的探讨，次于前两者。</t>
  </si>
  <si>
    <t>2极乐对比其他</t>
  </si>
  <si>
    <t>掌南飞：2024-06-21 21:18
2、请问在极乐世界修成的菩萨罗汉和不靠佛国修成的菩萨罗汉有什么区别？</t>
  </si>
  <si>
    <t>Taiguanglin：
要说区别的话，去极乐世界修成的人可能带的业更多一些，但是这不重要，慢慢消就可以。</t>
  </si>
  <si>
    <t>01义理-&gt;04起源-&gt;04极乐世界（契合度90%）
05其他-&gt;01佛教百科-&gt;02不同法门与选择（契合度70%）
01义理-&gt;03羯磨（业）-&gt;03业与加持-&gt;04与佛菩萨的感应（契合度65%）</t>
  </si>
  <si>
    <t>- 01义理-&gt;04起源-&gt;04极乐世界：問題直接涉及极乐世界及其修成者，与佛教宇宙观和世界的构造相关，属于义理层面的核心话题。
- 05其他-&gt;01佛教百科-&gt;02不同法门与选择：问题涉及在极乐世界修成与非极乐世界修成的对比，属于不同法门与修行路径的比较，符合此分类。
- 01义理-&gt;03羯磨（业）-&gt;03业与加持-&gt;04与佛菩萨的感应：若从“依佛国加持”与佛菩萨感应的角度理解该对比，这一项能涵盖加持与他力在修成过程中的作用，补充性地反映问题中的“靠佛国/靠他力”的差异。</t>
  </si>
  <si>
    <t>掌南飞：2024-06-21 21:18
3、极乐世界的境界更高吗？</t>
  </si>
  <si>
    <t>Taiguanglin：
不是极乐世界的那边的菩萨罗汉境界更高，而是那边的人经验更丰富，尤其是在传法方面有很多积累下来的经验。</t>
  </si>
  <si>
    <t>01义理-&gt;04起源-&gt;04极乐世界（契合度90%）
01义理-&gt;01真相-&gt;02自性恒常-&gt;03佛的境界（契合度60%）
05其他-&gt;01佛教百科-&gt;04佛学名词（契合度30%）</t>
  </si>
  <si>
    <t>- 第一项是问题的核心，直接涉及极乐世界的境界及其性质，属于义理体系中关于极乐世界的具体讨论，契合度最高。
- 第二项把“境界”这一概念作为普遍的佛学范畴来定位，虽不直接聚焦极乐世界，但与问题中的“境界更高”相关，具有中等契合度。
- 第三项将“极乐世界”作为佛学名词进行词条化归类，属于次要的百科性分类，契合度较低但仍相关。</t>
  </si>
  <si>
    <t>05极乐修行</t>
  </si>
  <si>
    <t>4极乐加持</t>
  </si>
  <si>
    <t>掌南飞：2024-06-21 21:18
4、不是极乐世界的菩萨罗汉，去极乐世界学习或者下来投胎以肉身发愿去极乐世界，去了之后是不是也能绑上36万亿阿弥陀佛的加持？</t>
  </si>
  <si>
    <t>Taiguanglin：
不能，加持只能在轮回内相互之间有过业，在记忆里留下痕迹才可以。两边要同时都有业才行，单靠一方面不行。发出加持力的人在他的记忆之中有对方，这样发出的加持力就有目标，接收的人在他的记忆当中也有发出加持力的人的记忆，这样他就有了加持力。所以相互之间都把对方留在自己的记忆里，记忆里都留下印记的情况下才能发出去，也能接收到。
接收的人哪怕是凡夫，他当下没有过去的记忆，那只是被当下的业挡住，并不是完全没有记忆，而是所有记忆全部留在阿赖耶识里，所以还是能接收得到，这两边同时拥有才行。如果一个菩萨或者罗汉到极乐世界去学习，他只能从那些佛的记忆或者其他菩萨罗汉的指导当中学习传法的经验和技巧，但是连接不上加持力，要加持力只能投胎到下边去，和那边的人有过互动才行。</t>
  </si>
  <si>
    <t>01义理-&gt;04起源-&gt;04极乐世界（契合度70%）
01义理-&gt;03羯磨（业）-&gt;03业与加持-&gt;04与佛菩萨的感应（契合度65%）
01义理-&gt;03羯磨（业）-&gt;04世界归属（契合度50%）</t>
  </si>
  <si>
    <t>- 第一个分类“01义理-&gt;04起源-&gt;04极乐世界”直接对应问题中关于极乐世界的性质与相关议题，是核心主题，契合度最高。
- 第二个分类“01义理-&gt;03羯磨（业）-&gt;03业与加持-&gt;04与佛菩萨的感应”聚焦“加持”的原理与佛菩萨感应的问题，正是提问的关键点之一，契合度较高。
- 第三个分类“01义理-&gt;03羯磨（业）-&gt;04世界归属”涉及投胎与世界归属的理解，与“去极乐世界学习或投胎发愿去极乐世界”相关，契合度中等偏高。</t>
  </si>
  <si>
    <t>3极乐教学</t>
  </si>
  <si>
    <t>小Tai粉：21/06/2024
3、经验要自己去积累，那知识和技能主要是靠自己学，还是去极乐世界再学的呀？</t>
  </si>
  <si>
    <t>Taiguanglin：
去极乐世界的话，那边会教的，义理、知识这些都可以直接教，没有什么难度，但是经验的确要靠自己来积累。</t>
  </si>
  <si>
    <t>05其他-&gt;01佛教百科-&gt;02不同法门与选择（契合度85%）
01义理-&gt;04起源-&gt;04极乐世界（契合度60%）
04生活-&gt;01修行人的生活态度（契合度45%）</t>
  </si>
  <si>
    <t>- 主要问题聚焦于学习知识与技能的途径选择，属于对不同法门与学习路径的比较，最贴近“佛教百科-&gt;不同法门与选择”。
- 同时提及“极乐世界”这一具体法门相关概念，属于义理层面的起源/世界观范畴，适合放在“01义理-&gt;04起源-&gt;04极乐世界”。
- 还涉及实际修行态度与生活中的取向问题，属于对修学态度的间接探讨，可放在“04生活-&gt;01修行人的生活态度”以覆盖生活层面的应用面。</t>
  </si>
  <si>
    <t>1极乐修行</t>
  </si>
  <si>
    <t>小净意1415：21/06/2024
师父好，想问下，自己不能掌控轮回，新的转生开始记忆抹除数据条又得重新开始，无止休的轮回，怕遇不到佛法，忘了自己的愿，自己又造业，内心特别恐惧，感觉很失控，如果去了极乐世界，就肯定能连接上三十六亿佛buff，那后面未来世生生世世的轮回中是不是都有这个Buff？且都有极乐团队做指导吗？
未来生生世世有保障，去了极乐世界如果是下品下生是否能在那边一路直接修到上品？或者阿罗汉再下来消业，因为害怕不受控，要是半截在下品的时候下来，自己折半路上怕回不去了。</t>
  </si>
  <si>
    <t>Taiguanglin：
小净意，去了极乐世界后，在那里成为阿罗汉的话，这个buff会一直在，加持力会一直在。哪怕去到其他世界传法，加持力虽然会减弱，但是还在，也有极乐世界的人负责指导。
你说现在感到各种恐惧怕去不了，你得先满足可以去极乐世界的条件——信、愿、行。
如果提高概率的话，主要是发大愿，你有普度众生的大愿，加上去极乐世界的愿望，信、愿、行，这两个同时有的话基本上可以去得了，没有什么难度。说实话难度不大，比光有普度众生的大愿要更容易去。
如果这个恐惧感消不了，就需要有佛菩萨之类的在你脑子里直接给你答案，告诉你这辈子肯定能去极乐世界，让你释怀的话。你需要这个的话，先狂做功德，多做功德，发大愿，发愿普度众生，再发愿去极乐世界，该做的全做到了，求佛菩萨给你一个提示，问问你现在做的能不能去极乐世界？这样反复地问，可能一年、两年、三年这样一直问下去，继续修行，继续做功德的前提下继续问，看看他们会不会直接告诉你，如果到了可以去的程度，他们会直接告诉你。</t>
  </si>
  <si>
    <t>05其他-&gt;01佛教百科-&gt;02不同法门与选择（契合度85%）
01义理-&gt;03羯磨（业）-&gt;01业的原理（契合度70%）
01义理-&gt;02意识-&gt;03记忆（契合度60%）</t>
  </si>
  <si>
    <t>- 05其他-&gt;01佛教百科-&gt;02不同法门与选择：用户直接在问及不同法门和往生路径（如极乐世界）以及是否存在“团队指导”等问题，最直接对应“不同法门与选择”的讨论范围，属于佛教百科层面的信息查询。
- 01义理-&gt;03羯磨（业）-&gt;01业的原理：对轮回不止、业力如何驱动生死、未来世的因果关系有核心性探讨，属于业理基本原理的范畴，契合度较高。
- 01义理-&gt;02意识-&gt;03记忆：提到“转生记忆抹除”与记忆在轮回中的作用，属于意识结构与记忆相关的义理探讨，尽管次要但仍相关。</t>
  </si>
  <si>
    <t>往生的条件-1信愿行</t>
  </si>
  <si>
    <t>明富：2024-06-22 18:43
顶礼Tai师父！
1、弟子对于精神病还是很惶恐，有时思维不受控制，总是胡思乱想，很容易恐惧，做一些莫名其妙的事情。也不敢打坐，怕再遇到附体的事情，但又很想去极乐世界，内心很不踏实。如果坚持每月放生和戒荤再加上念观音心咒，往生几率会不会大？</t>
  </si>
  <si>
    <t>Taiguanglin：
明富，往生极乐世界讲信愿行，相信极乐世界存在，相信自己能去，还要有强烈想去的愿望，把这里的一切全舍掉，有心心念念想去的愿望，然后做到修行、戒行、善行。
在这之上你想要确保去的可能性，那就发愿普度众生，想更确保的话，提高发愿——往第六级平等普化心、同体大悲心方向努力。可以明确选择要进入四大职业的哪一个，然后往这个方向努力。你没有大愿的话有点难，因为你现在状态好像不是很好。</t>
  </si>
  <si>
    <t>05其他-&gt;01佛教百科-&gt;02不同法门与选择（契合度90%）
03消业-&gt;02主动消业-&gt;03积累福德与功德-&gt;04放生（契合度85%）
04生活-&gt;05其他-&gt;02与动物的互动（契合度70%）</t>
  </si>
  <si>
    <t>- 05其他-&gt;01佛教百科-&gt;02不同法门与选择：问题聚焦于通过不同法门与修行方式（放生、戒荤、念咒）来改观往生概率，属于对“不同法门与选择”的探讨，契合度最高。
- 03消业-&gt;02主动消业-&gt;03积累福德与功德-&gt;04放生：放生是积极积德的具体实践，直接对应问答中的放生内容，且涉及业障与功德的关系，契合度高。
- 04生活-&gt;05其他-&gt;02与动物的互动：放生行为属于与动物相关的日常实践之一，在生活层面的应用与互动上有直接关联，契合度中等偏高。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</si>
</sst>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0"/>
      <name val="微软雅黑"/>
      <family val="2"/>
      <charset val="134"/>
    </font>
    <font>
      <b/>
      <sz val="11"/>
      <color rgb="FFFF3399"/>
      <name val="微软雅黑"/>
      <family val="2"/>
      <charset val="134"/>
    </font>
    <font>
      <b/>
      <sz val="10"/>
      <color rgb="FFFF3399"/>
      <name val="微软雅黑"/>
      <family val="2"/>
      <charset val="134"/>
    </font>
    <font>
      <sz val="10"/>
      <name val="微软雅黑"/>
      <family val="2"/>
      <charset val="134"/>
    </font>
    <font>
      <sz val="11"/>
      <color rgb="FFFF3399"/>
      <name val="微软雅黑"/>
      <family val="2"/>
      <charset val="134"/>
    </font>
    <font>
      <sz val="10"/>
      <color rgb="FFFF3399"/>
      <name val="微软雅黑"/>
      <family val="2"/>
      <charset val="134"/>
    </font>
    <font>
      <b/>
      <sz val="11"/>
      <name val="Calibri"/>
      <family val="2"/>
    </font>
    <font>
      <sz val="11"/>
      <color rgb="FF000000"/>
      <name val="Calibri"/>
      <family val="2"/>
    </font>
  </fonts>
  <fills count="6">
    <fill>
      <patternFill patternType="none"/>
    </fill>
    <fill>
      <patternFill patternType="gray125"/>
    </fill>
    <fill>
      <patternFill patternType="solid">
        <fgColor theme="2" tint="-9.9978637043366805E-2"/>
        <bgColor indexed="64"/>
      </patternFill>
    </fill>
    <fill>
      <patternFill patternType="solid">
        <fgColor rgb="FFFFCCFF"/>
        <bgColor indexed="64"/>
      </patternFill>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49" fontId="2" fillId="5" borderId="0" xfId="0" applyNumberFormat="1"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1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4" borderId="0" xfId="0" applyFont="1" applyFill="1" applyAlignment="1">
      <alignment horizontal="center" vertical="center" wrapText="1"/>
    </xf>
    <xf numFmtId="0" fontId="7" fillId="0" borderId="1" xfId="0" applyFont="1" applyBorder="1" applyAlignment="1">
      <alignment horizontal="center" vertical="center"/>
    </xf>
    <xf numFmtId="0" fontId="4" fillId="0" borderId="0" xfId="0" applyFont="1" applyAlignment="1">
      <alignment vertical="top" wrapText="1"/>
    </xf>
    <xf numFmtId="0" fontId="5" fillId="0" borderId="0" xfId="0" applyFont="1" applyAlignment="1">
      <alignment vertical="top" wrapText="1"/>
    </xf>
    <xf numFmtId="0" fontId="4" fillId="0" borderId="0" xfId="0" applyFont="1" applyAlignment="1">
      <alignment horizontal="center" vertical="top" wrapText="1"/>
    </xf>
    <xf numFmtId="0" fontId="6" fillId="0" borderId="0" xfId="0" applyFont="1" applyAlignment="1">
      <alignment horizontal="center" vertical="top" wrapText="1"/>
    </xf>
    <xf numFmtId="14" fontId="4" fillId="0" borderId="0" xfId="0" applyNumberFormat="1" applyFont="1" applyAlignment="1">
      <alignment horizontal="center" vertical="top" wrapText="1"/>
    </xf>
    <xf numFmtId="0" fontId="0" fillId="0" borderId="1" xfId="0"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2"/>
  <sheetViews>
    <sheetView tabSelected="1" topLeftCell="F1" workbookViewId="0">
      <selection activeCell="V3" sqref="V3"/>
    </sheetView>
  </sheetViews>
  <sheetFormatPr baseColWidth="10" defaultColWidth="8.83203125" defaultRowHeight="15"/>
  <cols>
    <col min="1" max="5" width="0" hidden="1" customWidth="1"/>
    <col min="10" max="20" width="0" hidden="1" customWidth="1"/>
    <col min="21" max="21" width="22" customWidth="1"/>
    <col min="22" max="23" width="60" customWidth="1"/>
    <col min="28" max="28" width="62.1640625" customWidth="1"/>
    <col min="29" max="29" width="81.6640625" customWidth="1"/>
  </cols>
  <sheetData>
    <row r="1" spans="1:29" ht="54">
      <c r="A1" s="1" t="s">
        <v>0</v>
      </c>
      <c r="B1" s="1" t="s">
        <v>1</v>
      </c>
      <c r="C1" s="1" t="s">
        <v>2</v>
      </c>
      <c r="D1" s="1" t="s">
        <v>3</v>
      </c>
      <c r="E1" s="1" t="s">
        <v>4</v>
      </c>
      <c r="F1" s="2" t="s">
        <v>5</v>
      </c>
      <c r="G1" s="2" t="s">
        <v>6</v>
      </c>
      <c r="H1" s="2" t="s">
        <v>7</v>
      </c>
      <c r="I1" s="2" t="s">
        <v>8</v>
      </c>
      <c r="J1" s="3" t="s">
        <v>9</v>
      </c>
      <c r="K1" s="3" t="s">
        <v>5</v>
      </c>
      <c r="L1" s="3" t="s">
        <v>6</v>
      </c>
      <c r="M1" s="3" t="s">
        <v>7</v>
      </c>
      <c r="N1" s="3" t="s">
        <v>8</v>
      </c>
      <c r="O1" s="4" t="s">
        <v>10</v>
      </c>
      <c r="P1" s="4" t="s">
        <v>11</v>
      </c>
      <c r="Q1" s="5" t="s">
        <v>12</v>
      </c>
      <c r="R1" s="6" t="s">
        <v>13</v>
      </c>
      <c r="S1" s="7" t="s">
        <v>14</v>
      </c>
      <c r="T1" s="7" t="s">
        <v>15</v>
      </c>
      <c r="U1" s="8" t="s">
        <v>16</v>
      </c>
      <c r="V1" s="9" t="s">
        <v>17</v>
      </c>
      <c r="W1" s="9" t="s">
        <v>18</v>
      </c>
      <c r="X1" s="9" t="s">
        <v>19</v>
      </c>
      <c r="Y1" s="9" t="s">
        <v>20</v>
      </c>
      <c r="Z1" s="10" t="s">
        <v>21</v>
      </c>
      <c r="AB1" s="11" t="s">
        <v>22</v>
      </c>
      <c r="AC1" s="11" t="s">
        <v>23</v>
      </c>
    </row>
    <row r="2" spans="1:29" ht="409.6">
      <c r="A2" s="12" t="s">
        <v>24</v>
      </c>
      <c r="B2" s="12" t="s">
        <v>25</v>
      </c>
      <c r="C2" s="12" t="s">
        <v>26</v>
      </c>
      <c r="D2" s="12" t="s">
        <v>27</v>
      </c>
      <c r="E2" s="12" t="s">
        <v>28</v>
      </c>
      <c r="F2" s="13" t="s">
        <v>29</v>
      </c>
      <c r="G2" s="13" t="s">
        <v>30</v>
      </c>
      <c r="H2" s="13" t="s">
        <v>31</v>
      </c>
      <c r="I2" s="13"/>
      <c r="J2" s="13"/>
      <c r="K2" s="13"/>
      <c r="L2" s="13"/>
      <c r="M2" s="13"/>
      <c r="N2" s="13"/>
      <c r="O2" s="13"/>
      <c r="P2" s="13"/>
      <c r="Q2" s="13"/>
      <c r="R2" s="14">
        <f t="shared" ref="R2:R33" si="0">YEAR(U800)</f>
        <v>1900</v>
      </c>
      <c r="S2" s="15">
        <f t="shared" ref="S2:S33" si="1">MONTH(U800)</f>
        <v>1</v>
      </c>
      <c r="U2" s="16">
        <v>45378</v>
      </c>
      <c r="V2" s="12" t="s">
        <v>32</v>
      </c>
      <c r="W2" s="12" t="s">
        <v>33</v>
      </c>
      <c r="X2" s="14">
        <v>1822</v>
      </c>
      <c r="AB2" s="17" t="s">
        <v>34</v>
      </c>
      <c r="AC2" s="17" t="s">
        <v>35</v>
      </c>
    </row>
    <row r="3" spans="1:29" ht="372">
      <c r="A3" s="12" t="s">
        <v>24</v>
      </c>
      <c r="B3" s="12" t="s">
        <v>25</v>
      </c>
      <c r="C3" s="12" t="s">
        <v>36</v>
      </c>
      <c r="D3" s="12" t="s">
        <v>37</v>
      </c>
      <c r="E3" s="12" t="s">
        <v>38</v>
      </c>
      <c r="F3" s="13" t="s">
        <v>29</v>
      </c>
      <c r="G3" s="13" t="s">
        <v>30</v>
      </c>
      <c r="H3" s="13" t="s">
        <v>31</v>
      </c>
      <c r="I3" s="13"/>
      <c r="J3" s="13"/>
      <c r="K3" s="13"/>
      <c r="L3" s="13"/>
      <c r="M3" s="13"/>
      <c r="N3" s="13"/>
      <c r="O3" s="13"/>
      <c r="P3" s="13"/>
      <c r="Q3" s="13"/>
      <c r="R3" s="14">
        <f t="shared" si="0"/>
        <v>1900</v>
      </c>
      <c r="S3" s="15">
        <f t="shared" si="1"/>
        <v>1</v>
      </c>
      <c r="U3" s="16">
        <v>45378</v>
      </c>
      <c r="V3" s="12" t="s">
        <v>39</v>
      </c>
      <c r="W3" s="12" t="s">
        <v>40</v>
      </c>
      <c r="X3" s="14">
        <v>1824</v>
      </c>
      <c r="AB3" s="17" t="s">
        <v>41</v>
      </c>
      <c r="AC3" s="17" t="s">
        <v>42</v>
      </c>
    </row>
    <row r="4" spans="1:29" ht="192">
      <c r="A4" s="12" t="s">
        <v>24</v>
      </c>
      <c r="B4" s="12" t="s">
        <v>25</v>
      </c>
      <c r="C4" s="12" t="s">
        <v>43</v>
      </c>
      <c r="D4" s="12" t="s">
        <v>44</v>
      </c>
      <c r="E4" s="18" t="s">
        <v>45</v>
      </c>
      <c r="F4" s="13" t="s">
        <v>29</v>
      </c>
      <c r="G4" s="13" t="s">
        <v>30</v>
      </c>
      <c r="H4" s="13" t="s">
        <v>31</v>
      </c>
      <c r="I4" s="13"/>
      <c r="J4" s="13"/>
      <c r="K4" s="13"/>
      <c r="L4" s="13"/>
      <c r="M4" s="13"/>
      <c r="N4" s="13"/>
      <c r="O4" s="13"/>
      <c r="P4" s="13"/>
      <c r="Q4" s="13"/>
      <c r="R4" s="14">
        <f t="shared" si="0"/>
        <v>1900</v>
      </c>
      <c r="S4" s="15">
        <f t="shared" si="1"/>
        <v>1</v>
      </c>
      <c r="U4" s="16">
        <v>45378</v>
      </c>
      <c r="V4" s="12" t="s">
        <v>46</v>
      </c>
      <c r="W4" s="12" t="s">
        <v>47</v>
      </c>
      <c r="X4" s="14">
        <v>1840</v>
      </c>
      <c r="AB4" s="17" t="s">
        <v>48</v>
      </c>
      <c r="AC4" s="17" t="s">
        <v>49</v>
      </c>
    </row>
    <row r="5" spans="1:29" ht="144">
      <c r="A5" s="12" t="s">
        <v>24</v>
      </c>
      <c r="B5" s="12" t="s">
        <v>25</v>
      </c>
      <c r="C5" s="12" t="s">
        <v>43</v>
      </c>
      <c r="D5" s="12" t="s">
        <v>50</v>
      </c>
      <c r="E5" s="12" t="s">
        <v>51</v>
      </c>
      <c r="F5" s="13" t="s">
        <v>29</v>
      </c>
      <c r="G5" s="13" t="s">
        <v>30</v>
      </c>
      <c r="H5" s="13" t="s">
        <v>31</v>
      </c>
      <c r="I5" s="13"/>
      <c r="J5" s="13"/>
      <c r="K5" s="13"/>
      <c r="L5" s="13"/>
      <c r="M5" s="13"/>
      <c r="N5" s="13"/>
      <c r="O5" s="13"/>
      <c r="P5" s="13"/>
      <c r="Q5" s="13"/>
      <c r="R5" s="14">
        <f t="shared" si="0"/>
        <v>1900</v>
      </c>
      <c r="S5" s="15">
        <f t="shared" si="1"/>
        <v>1</v>
      </c>
      <c r="U5" s="16">
        <v>45379</v>
      </c>
      <c r="V5" s="12" t="s">
        <v>52</v>
      </c>
      <c r="W5" s="12" t="s">
        <v>53</v>
      </c>
      <c r="X5" s="14">
        <v>1864</v>
      </c>
      <c r="AB5" s="17" t="s">
        <v>54</v>
      </c>
      <c r="AC5" s="17" t="s">
        <v>55</v>
      </c>
    </row>
    <row r="6" spans="1:29" ht="208">
      <c r="A6" s="12" t="s">
        <v>24</v>
      </c>
      <c r="B6" s="12" t="s">
        <v>25</v>
      </c>
      <c r="C6" s="12" t="s">
        <v>43</v>
      </c>
      <c r="D6" s="12" t="s">
        <v>56</v>
      </c>
      <c r="E6" s="12" t="s">
        <v>57</v>
      </c>
      <c r="F6" s="13" t="s">
        <v>29</v>
      </c>
      <c r="G6" s="13" t="s">
        <v>30</v>
      </c>
      <c r="H6" s="13" t="s">
        <v>31</v>
      </c>
      <c r="I6" s="13"/>
      <c r="J6" s="13"/>
      <c r="K6" s="13"/>
      <c r="L6" s="13"/>
      <c r="M6" s="13"/>
      <c r="N6" s="13"/>
      <c r="O6" s="13"/>
      <c r="P6" s="13"/>
      <c r="Q6" s="13"/>
      <c r="R6" s="14">
        <f t="shared" si="0"/>
        <v>1900</v>
      </c>
      <c r="S6" s="15">
        <f t="shared" si="1"/>
        <v>1</v>
      </c>
      <c r="U6" s="16">
        <v>45379</v>
      </c>
      <c r="V6" s="12" t="s">
        <v>58</v>
      </c>
      <c r="W6" s="12" t="s">
        <v>59</v>
      </c>
      <c r="X6" s="14">
        <v>1865</v>
      </c>
      <c r="AB6" s="17" t="s">
        <v>60</v>
      </c>
      <c r="AC6" s="17" t="s">
        <v>61</v>
      </c>
    </row>
    <row r="7" spans="1:29" ht="176">
      <c r="A7" s="12" t="s">
        <v>24</v>
      </c>
      <c r="B7" s="12" t="s">
        <v>25</v>
      </c>
      <c r="C7" s="12" t="s">
        <v>43</v>
      </c>
      <c r="D7" s="12" t="s">
        <v>56</v>
      </c>
      <c r="E7" s="12" t="s">
        <v>62</v>
      </c>
      <c r="F7" s="13" t="s">
        <v>29</v>
      </c>
      <c r="G7" s="13" t="s">
        <v>30</v>
      </c>
      <c r="H7" s="13" t="s">
        <v>31</v>
      </c>
      <c r="I7" s="13"/>
      <c r="J7" s="13"/>
      <c r="K7" s="13"/>
      <c r="L7" s="13"/>
      <c r="M7" s="13"/>
      <c r="N7" s="13"/>
      <c r="O7" s="13"/>
      <c r="P7" s="13"/>
      <c r="Q7" s="13"/>
      <c r="R7" s="14">
        <f t="shared" si="0"/>
        <v>1900</v>
      </c>
      <c r="S7" s="15">
        <f t="shared" si="1"/>
        <v>1</v>
      </c>
      <c r="U7" s="16">
        <v>45380</v>
      </c>
      <c r="V7" s="12" t="s">
        <v>63</v>
      </c>
      <c r="W7" s="12" t="s">
        <v>64</v>
      </c>
      <c r="X7" s="14">
        <v>1902</v>
      </c>
      <c r="AB7" s="17" t="s">
        <v>65</v>
      </c>
      <c r="AC7" s="17" t="s">
        <v>66</v>
      </c>
    </row>
    <row r="8" spans="1:29" ht="255">
      <c r="A8" s="12" t="s">
        <v>24</v>
      </c>
      <c r="B8" s="12" t="s">
        <v>25</v>
      </c>
      <c r="C8" s="12" t="s">
        <v>43</v>
      </c>
      <c r="D8" s="12" t="s">
        <v>56</v>
      </c>
      <c r="E8" s="12" t="s">
        <v>57</v>
      </c>
      <c r="F8" s="13" t="s">
        <v>29</v>
      </c>
      <c r="G8" s="13" t="s">
        <v>30</v>
      </c>
      <c r="H8" s="13" t="s">
        <v>31</v>
      </c>
      <c r="I8" s="13"/>
      <c r="J8" s="13"/>
      <c r="K8" s="13"/>
      <c r="L8" s="13"/>
      <c r="M8" s="13"/>
      <c r="N8" s="13"/>
      <c r="O8" s="13"/>
      <c r="P8" s="13"/>
      <c r="Q8" s="13"/>
      <c r="R8" s="14">
        <f t="shared" si="0"/>
        <v>1900</v>
      </c>
      <c r="S8" s="15">
        <f t="shared" si="1"/>
        <v>1</v>
      </c>
      <c r="U8" s="16">
        <v>45380</v>
      </c>
      <c r="V8" s="12" t="s">
        <v>67</v>
      </c>
      <c r="W8" s="12" t="s">
        <v>68</v>
      </c>
      <c r="X8" s="14">
        <v>1913</v>
      </c>
      <c r="AB8" s="17" t="s">
        <v>69</v>
      </c>
      <c r="AC8" s="17" t="s">
        <v>70</v>
      </c>
    </row>
    <row r="9" spans="1:29" ht="306">
      <c r="A9" s="12" t="s">
        <v>24</v>
      </c>
      <c r="B9" s="12" t="s">
        <v>25</v>
      </c>
      <c r="C9" s="12" t="s">
        <v>43</v>
      </c>
      <c r="D9" s="12" t="s">
        <v>56</v>
      </c>
      <c r="E9" s="12" t="s">
        <v>57</v>
      </c>
      <c r="F9" s="13" t="s">
        <v>29</v>
      </c>
      <c r="G9" s="13" t="s">
        <v>30</v>
      </c>
      <c r="H9" s="13" t="s">
        <v>31</v>
      </c>
      <c r="I9" s="13"/>
      <c r="J9" s="13"/>
      <c r="K9" s="13"/>
      <c r="L9" s="13"/>
      <c r="M9" s="13"/>
      <c r="N9" s="13"/>
      <c r="O9" s="13"/>
      <c r="P9" s="13"/>
      <c r="Q9" s="13"/>
      <c r="R9" s="14">
        <f t="shared" si="0"/>
        <v>1900</v>
      </c>
      <c r="S9" s="15">
        <f t="shared" si="1"/>
        <v>1</v>
      </c>
      <c r="U9" s="16">
        <v>45381</v>
      </c>
      <c r="V9" s="12" t="s">
        <v>71</v>
      </c>
      <c r="W9" s="12" t="s">
        <v>72</v>
      </c>
      <c r="X9" s="14">
        <v>1963</v>
      </c>
      <c r="AB9" s="17" t="s">
        <v>73</v>
      </c>
      <c r="AC9" s="17" t="s">
        <v>74</v>
      </c>
    </row>
    <row r="10" spans="1:29" ht="192">
      <c r="A10" s="12" t="s">
        <v>24</v>
      </c>
      <c r="B10" s="12" t="s">
        <v>25</v>
      </c>
      <c r="C10" s="12" t="s">
        <v>43</v>
      </c>
      <c r="D10" s="12" t="s">
        <v>75</v>
      </c>
      <c r="E10" s="12" t="s">
        <v>76</v>
      </c>
      <c r="F10" s="13" t="s">
        <v>29</v>
      </c>
      <c r="G10" s="13" t="s">
        <v>30</v>
      </c>
      <c r="H10" s="13" t="s">
        <v>31</v>
      </c>
      <c r="I10" s="13"/>
      <c r="J10" s="13"/>
      <c r="K10" s="13"/>
      <c r="L10" s="13"/>
      <c r="M10" s="13"/>
      <c r="N10" s="13"/>
      <c r="O10" s="13"/>
      <c r="P10" s="13"/>
      <c r="Q10" s="13"/>
      <c r="R10" s="14">
        <f t="shared" si="0"/>
        <v>1900</v>
      </c>
      <c r="S10" s="15">
        <f t="shared" si="1"/>
        <v>1</v>
      </c>
      <c r="U10" s="16">
        <v>45381</v>
      </c>
      <c r="V10" s="12" t="s">
        <v>77</v>
      </c>
      <c r="W10" s="12" t="s">
        <v>78</v>
      </c>
      <c r="X10" s="14">
        <v>1980</v>
      </c>
      <c r="AB10" s="17" t="s">
        <v>79</v>
      </c>
      <c r="AC10" s="17" t="s">
        <v>80</v>
      </c>
    </row>
    <row r="11" spans="1:29" ht="153">
      <c r="A11" s="12" t="s">
        <v>24</v>
      </c>
      <c r="B11" s="12" t="s">
        <v>25</v>
      </c>
      <c r="C11" s="12" t="s">
        <v>43</v>
      </c>
      <c r="D11" s="12" t="s">
        <v>81</v>
      </c>
      <c r="E11" s="12" t="s">
        <v>82</v>
      </c>
      <c r="F11" s="13" t="s">
        <v>29</v>
      </c>
      <c r="G11" s="13" t="s">
        <v>30</v>
      </c>
      <c r="H11" s="13" t="s">
        <v>31</v>
      </c>
      <c r="I11" s="13"/>
      <c r="J11" s="13"/>
      <c r="K11" s="13"/>
      <c r="L11" s="13"/>
      <c r="M11" s="13"/>
      <c r="N11" s="13"/>
      <c r="O11" s="13"/>
      <c r="P11" s="13"/>
      <c r="Q11" s="13"/>
      <c r="R11" s="14">
        <f t="shared" si="0"/>
        <v>1900</v>
      </c>
      <c r="S11" s="15">
        <f t="shared" si="1"/>
        <v>1</v>
      </c>
      <c r="U11" s="16">
        <v>45381</v>
      </c>
      <c r="V11" s="12" t="s">
        <v>83</v>
      </c>
      <c r="W11" s="12" t="s">
        <v>84</v>
      </c>
      <c r="X11" s="14">
        <v>1981</v>
      </c>
      <c r="AB11" s="17" t="s">
        <v>85</v>
      </c>
      <c r="AC11" s="17" t="s">
        <v>86</v>
      </c>
    </row>
    <row r="12" spans="1:29" ht="176">
      <c r="A12" s="12" t="s">
        <v>24</v>
      </c>
      <c r="B12" s="12" t="s">
        <v>25</v>
      </c>
      <c r="C12" s="12" t="s">
        <v>43</v>
      </c>
      <c r="D12" s="12" t="s">
        <v>81</v>
      </c>
      <c r="E12" s="12" t="s">
        <v>82</v>
      </c>
      <c r="F12" s="13" t="s">
        <v>29</v>
      </c>
      <c r="G12" s="13" t="s">
        <v>30</v>
      </c>
      <c r="H12" s="13" t="s">
        <v>31</v>
      </c>
      <c r="I12" s="13"/>
      <c r="J12" s="13"/>
      <c r="K12" s="13"/>
      <c r="L12" s="13"/>
      <c r="M12" s="13"/>
      <c r="N12" s="13"/>
      <c r="O12" s="13"/>
      <c r="P12" s="13"/>
      <c r="Q12" s="13"/>
      <c r="R12" s="14">
        <f t="shared" si="0"/>
        <v>1900</v>
      </c>
      <c r="S12" s="15">
        <f t="shared" si="1"/>
        <v>1</v>
      </c>
      <c r="U12" s="16">
        <v>45404</v>
      </c>
      <c r="V12" s="12" t="s">
        <v>87</v>
      </c>
      <c r="W12" s="12" t="s">
        <v>88</v>
      </c>
      <c r="X12" s="14">
        <v>2012</v>
      </c>
      <c r="AB12" s="17" t="s">
        <v>89</v>
      </c>
      <c r="AC12" s="17" t="s">
        <v>90</v>
      </c>
    </row>
    <row r="13" spans="1:29" ht="176">
      <c r="A13" s="12" t="s">
        <v>24</v>
      </c>
      <c r="B13" s="12" t="s">
        <v>25</v>
      </c>
      <c r="C13" s="12" t="s">
        <v>43</v>
      </c>
      <c r="D13" s="12" t="s">
        <v>44</v>
      </c>
      <c r="E13" s="12" t="s">
        <v>91</v>
      </c>
      <c r="F13" s="13" t="s">
        <v>29</v>
      </c>
      <c r="G13" s="13" t="s">
        <v>30</v>
      </c>
      <c r="H13" s="13" t="s">
        <v>31</v>
      </c>
      <c r="I13" s="13"/>
      <c r="J13" s="13"/>
      <c r="K13" s="13"/>
      <c r="L13" s="13"/>
      <c r="M13" s="13"/>
      <c r="N13" s="13"/>
      <c r="O13" s="13"/>
      <c r="P13" s="13"/>
      <c r="Q13" s="13"/>
      <c r="R13" s="14">
        <f t="shared" si="0"/>
        <v>1900</v>
      </c>
      <c r="S13" s="15">
        <f t="shared" si="1"/>
        <v>1</v>
      </c>
      <c r="U13" s="16">
        <v>45405</v>
      </c>
      <c r="V13" s="12" t="s">
        <v>92</v>
      </c>
      <c r="W13" s="12" t="s">
        <v>93</v>
      </c>
      <c r="X13" s="14">
        <v>2052</v>
      </c>
      <c r="AB13" s="17" t="s">
        <v>94</v>
      </c>
      <c r="AC13" s="17" t="s">
        <v>95</v>
      </c>
    </row>
    <row r="14" spans="1:29" ht="160">
      <c r="A14" s="12" t="s">
        <v>24</v>
      </c>
      <c r="B14" s="12" t="s">
        <v>25</v>
      </c>
      <c r="C14" s="12" t="s">
        <v>43</v>
      </c>
      <c r="D14" s="12" t="s">
        <v>56</v>
      </c>
      <c r="E14" s="12" t="s">
        <v>96</v>
      </c>
      <c r="F14" s="13" t="s">
        <v>29</v>
      </c>
      <c r="G14" s="13" t="s">
        <v>30</v>
      </c>
      <c r="H14" s="13" t="s">
        <v>31</v>
      </c>
      <c r="I14" s="13"/>
      <c r="J14" s="13"/>
      <c r="K14" s="13"/>
      <c r="L14" s="13"/>
      <c r="M14" s="13"/>
      <c r="N14" s="13"/>
      <c r="O14" s="13"/>
      <c r="P14" s="13"/>
      <c r="Q14" s="13"/>
      <c r="R14" s="14">
        <f t="shared" si="0"/>
        <v>1900</v>
      </c>
      <c r="S14" s="15">
        <f t="shared" si="1"/>
        <v>1</v>
      </c>
      <c r="U14" s="16">
        <v>45405</v>
      </c>
      <c r="V14" s="12" t="s">
        <v>97</v>
      </c>
      <c r="W14" s="12" t="s">
        <v>98</v>
      </c>
      <c r="X14" s="14">
        <v>2053</v>
      </c>
      <c r="AB14" s="17" t="s">
        <v>99</v>
      </c>
      <c r="AC14" s="17" t="s">
        <v>100</v>
      </c>
    </row>
    <row r="15" spans="1:29" ht="176">
      <c r="A15" s="12" t="s">
        <v>24</v>
      </c>
      <c r="B15" s="12" t="s">
        <v>25</v>
      </c>
      <c r="C15" s="12" t="s">
        <v>43</v>
      </c>
      <c r="D15" s="12" t="s">
        <v>101</v>
      </c>
      <c r="E15" s="12" t="s">
        <v>102</v>
      </c>
      <c r="F15" s="13" t="s">
        <v>29</v>
      </c>
      <c r="G15" s="13" t="s">
        <v>30</v>
      </c>
      <c r="H15" s="13" t="s">
        <v>31</v>
      </c>
      <c r="I15" s="13"/>
      <c r="J15" s="13"/>
      <c r="K15" s="13"/>
      <c r="L15" s="13"/>
      <c r="M15" s="13"/>
      <c r="N15" s="13"/>
      <c r="O15" s="13"/>
      <c r="P15" s="13"/>
      <c r="Q15" s="13"/>
      <c r="R15" s="14">
        <f t="shared" si="0"/>
        <v>1900</v>
      </c>
      <c r="S15" s="15">
        <f t="shared" si="1"/>
        <v>1</v>
      </c>
      <c r="U15" s="16">
        <v>45405</v>
      </c>
      <c r="V15" s="12" t="s">
        <v>103</v>
      </c>
      <c r="W15" s="12" t="s">
        <v>104</v>
      </c>
      <c r="X15" s="14">
        <v>2055</v>
      </c>
      <c r="AB15" s="17" t="s">
        <v>105</v>
      </c>
      <c r="AC15" s="17" t="s">
        <v>106</v>
      </c>
    </row>
    <row r="16" spans="1:29" ht="255">
      <c r="A16" s="12" t="s">
        <v>24</v>
      </c>
      <c r="B16" s="12" t="s">
        <v>25</v>
      </c>
      <c r="C16" s="12" t="s">
        <v>107</v>
      </c>
      <c r="D16" s="12" t="s">
        <v>108</v>
      </c>
      <c r="E16" s="12" t="s">
        <v>109</v>
      </c>
      <c r="F16" s="13" t="s">
        <v>29</v>
      </c>
      <c r="G16" s="13" t="s">
        <v>30</v>
      </c>
      <c r="H16" s="13" t="s">
        <v>31</v>
      </c>
      <c r="I16" s="13"/>
      <c r="J16" s="13"/>
      <c r="K16" s="13"/>
      <c r="L16" s="13"/>
      <c r="M16" s="13"/>
      <c r="N16" s="13"/>
      <c r="O16" s="13"/>
      <c r="P16" s="13"/>
      <c r="Q16" s="13"/>
      <c r="R16" s="14">
        <f t="shared" si="0"/>
        <v>1900</v>
      </c>
      <c r="S16" s="15">
        <f t="shared" si="1"/>
        <v>1</v>
      </c>
      <c r="U16" s="16">
        <v>45405</v>
      </c>
      <c r="V16" s="12" t="s">
        <v>110</v>
      </c>
      <c r="W16" s="12" t="s">
        <v>111</v>
      </c>
      <c r="X16" s="14">
        <v>2065</v>
      </c>
      <c r="AB16" s="17" t="s">
        <v>112</v>
      </c>
      <c r="AC16" s="17" t="s">
        <v>113</v>
      </c>
    </row>
    <row r="17" spans="1:29" ht="176">
      <c r="A17" s="12" t="s">
        <v>24</v>
      </c>
      <c r="B17" s="12" t="s">
        <v>25</v>
      </c>
      <c r="C17" s="12" t="s">
        <v>43</v>
      </c>
      <c r="D17" s="12" t="s">
        <v>114</v>
      </c>
      <c r="E17" s="12" t="s">
        <v>115</v>
      </c>
      <c r="F17" s="13" t="s">
        <v>29</v>
      </c>
      <c r="G17" s="13" t="s">
        <v>30</v>
      </c>
      <c r="H17" s="13" t="s">
        <v>31</v>
      </c>
      <c r="I17" s="13"/>
      <c r="J17" s="13"/>
      <c r="K17" s="13"/>
      <c r="L17" s="13"/>
      <c r="M17" s="13"/>
      <c r="N17" s="13"/>
      <c r="O17" s="13"/>
      <c r="P17" s="13"/>
      <c r="Q17" s="13"/>
      <c r="R17" s="14">
        <f t="shared" si="0"/>
        <v>1900</v>
      </c>
      <c r="S17" s="15">
        <f t="shared" si="1"/>
        <v>1</v>
      </c>
      <c r="U17" s="16">
        <v>45405</v>
      </c>
      <c r="V17" s="12" t="s">
        <v>116</v>
      </c>
      <c r="W17" s="12" t="s">
        <v>117</v>
      </c>
      <c r="X17" s="14">
        <v>2076</v>
      </c>
      <c r="AB17" s="17" t="s">
        <v>118</v>
      </c>
      <c r="AC17" s="17" t="s">
        <v>119</v>
      </c>
    </row>
    <row r="18" spans="1:29" ht="208">
      <c r="A18" s="12" t="s">
        <v>24</v>
      </c>
      <c r="B18" s="12" t="s">
        <v>25</v>
      </c>
      <c r="C18" s="12" t="s">
        <v>43</v>
      </c>
      <c r="D18" s="12" t="s">
        <v>114</v>
      </c>
      <c r="E18" s="12" t="s">
        <v>115</v>
      </c>
      <c r="F18" s="13" t="s">
        <v>29</v>
      </c>
      <c r="G18" s="13" t="s">
        <v>30</v>
      </c>
      <c r="H18" s="13" t="s">
        <v>31</v>
      </c>
      <c r="I18" s="13"/>
      <c r="J18" s="13"/>
      <c r="K18" s="13"/>
      <c r="L18" s="13"/>
      <c r="M18" s="13"/>
      <c r="N18" s="13"/>
      <c r="O18" s="13"/>
      <c r="P18" s="13"/>
      <c r="Q18" s="13"/>
      <c r="R18" s="14">
        <f t="shared" si="0"/>
        <v>1900</v>
      </c>
      <c r="S18" s="15">
        <f t="shared" si="1"/>
        <v>1</v>
      </c>
      <c r="U18" s="16">
        <v>45405</v>
      </c>
      <c r="V18" s="12" t="s">
        <v>120</v>
      </c>
      <c r="W18" s="12" t="s">
        <v>121</v>
      </c>
      <c r="X18" s="14">
        <v>2078</v>
      </c>
      <c r="AB18" s="17" t="s">
        <v>122</v>
      </c>
      <c r="AC18" s="17" t="s">
        <v>123</v>
      </c>
    </row>
    <row r="19" spans="1:29" ht="204">
      <c r="A19" s="12" t="s">
        <v>24</v>
      </c>
      <c r="B19" s="12" t="s">
        <v>25</v>
      </c>
      <c r="C19" s="12" t="s">
        <v>43</v>
      </c>
      <c r="D19" s="12" t="s">
        <v>101</v>
      </c>
      <c r="E19" s="12" t="s">
        <v>124</v>
      </c>
      <c r="F19" s="13" t="s">
        <v>29</v>
      </c>
      <c r="G19" s="13" t="s">
        <v>30</v>
      </c>
      <c r="H19" s="13" t="s">
        <v>31</v>
      </c>
      <c r="I19" s="13"/>
      <c r="J19" s="13"/>
      <c r="K19" s="13"/>
      <c r="L19" s="13"/>
      <c r="M19" s="13"/>
      <c r="N19" s="13"/>
      <c r="O19" s="13"/>
      <c r="P19" s="13"/>
      <c r="Q19" s="13"/>
      <c r="R19" s="14">
        <f t="shared" si="0"/>
        <v>1900</v>
      </c>
      <c r="S19" s="15">
        <f t="shared" si="1"/>
        <v>1</v>
      </c>
      <c r="U19" s="16">
        <v>45407</v>
      </c>
      <c r="V19" s="12" t="s">
        <v>125</v>
      </c>
      <c r="W19" s="12" t="s">
        <v>126</v>
      </c>
      <c r="X19" s="14">
        <v>2138</v>
      </c>
      <c r="AB19" s="17" t="s">
        <v>127</v>
      </c>
      <c r="AC19" s="17" t="s">
        <v>128</v>
      </c>
    </row>
    <row r="20" spans="1:29" ht="404">
      <c r="A20" s="12" t="s">
        <v>24</v>
      </c>
      <c r="B20" s="12" t="s">
        <v>25</v>
      </c>
      <c r="C20" s="12" t="s">
        <v>129</v>
      </c>
      <c r="D20" s="12" t="s">
        <v>130</v>
      </c>
      <c r="E20" s="12" t="s">
        <v>131</v>
      </c>
      <c r="F20" s="13" t="s">
        <v>29</v>
      </c>
      <c r="G20" s="13" t="s">
        <v>30</v>
      </c>
      <c r="H20" s="13" t="s">
        <v>31</v>
      </c>
      <c r="I20" s="13"/>
      <c r="J20" s="13"/>
      <c r="K20" s="13"/>
      <c r="L20" s="13"/>
      <c r="M20" s="13"/>
      <c r="N20" s="13"/>
      <c r="O20" s="13"/>
      <c r="P20" s="13"/>
      <c r="Q20" s="13"/>
      <c r="R20" s="14">
        <f t="shared" si="0"/>
        <v>1900</v>
      </c>
      <c r="S20" s="15">
        <f t="shared" si="1"/>
        <v>1</v>
      </c>
      <c r="U20" s="16">
        <v>45407</v>
      </c>
      <c r="V20" s="12" t="s">
        <v>132</v>
      </c>
      <c r="W20" s="12" t="s">
        <v>133</v>
      </c>
      <c r="X20" s="14">
        <v>2139</v>
      </c>
      <c r="AB20" s="17" t="s">
        <v>134</v>
      </c>
      <c r="AC20" s="17" t="s">
        <v>135</v>
      </c>
    </row>
    <row r="21" spans="1:29" ht="192">
      <c r="A21" s="12" t="s">
        <v>24</v>
      </c>
      <c r="B21" s="12" t="s">
        <v>25</v>
      </c>
      <c r="C21" s="12" t="s">
        <v>26</v>
      </c>
      <c r="D21" s="12" t="s">
        <v>136</v>
      </c>
      <c r="E21" s="12" t="s">
        <v>137</v>
      </c>
      <c r="F21" s="13" t="s">
        <v>29</v>
      </c>
      <c r="G21" s="13" t="s">
        <v>30</v>
      </c>
      <c r="H21" s="13" t="s">
        <v>31</v>
      </c>
      <c r="I21" s="13"/>
      <c r="J21" s="13"/>
      <c r="K21" s="13"/>
      <c r="L21" s="13"/>
      <c r="M21" s="13"/>
      <c r="N21" s="13"/>
      <c r="O21" s="13"/>
      <c r="P21" s="13"/>
      <c r="Q21" s="13"/>
      <c r="R21" s="14">
        <f t="shared" si="0"/>
        <v>1900</v>
      </c>
      <c r="S21" s="15">
        <f t="shared" si="1"/>
        <v>1</v>
      </c>
      <c r="U21" s="16">
        <v>45408</v>
      </c>
      <c r="V21" s="12" t="s">
        <v>138</v>
      </c>
      <c r="W21" s="12" t="s">
        <v>139</v>
      </c>
      <c r="X21" s="14">
        <v>2165</v>
      </c>
      <c r="AB21" s="17" t="s">
        <v>140</v>
      </c>
      <c r="AC21" s="17" t="s">
        <v>141</v>
      </c>
    </row>
    <row r="22" spans="1:29" ht="160">
      <c r="A22" s="12" t="s">
        <v>24</v>
      </c>
      <c r="B22" s="12" t="s">
        <v>25</v>
      </c>
      <c r="C22" s="12" t="s">
        <v>36</v>
      </c>
      <c r="D22" s="12" t="s">
        <v>142</v>
      </c>
      <c r="E22" s="12" t="s">
        <v>143</v>
      </c>
      <c r="F22" s="13" t="s">
        <v>29</v>
      </c>
      <c r="G22" s="13" t="s">
        <v>30</v>
      </c>
      <c r="H22" s="13" t="s">
        <v>31</v>
      </c>
      <c r="I22" s="13"/>
      <c r="J22" s="13"/>
      <c r="K22" s="13"/>
      <c r="L22" s="13"/>
      <c r="M22" s="13"/>
      <c r="N22" s="13"/>
      <c r="O22" s="13"/>
      <c r="P22" s="13"/>
      <c r="Q22" s="13"/>
      <c r="R22" s="14">
        <f t="shared" si="0"/>
        <v>1900</v>
      </c>
      <c r="S22" s="15">
        <f t="shared" si="1"/>
        <v>1</v>
      </c>
      <c r="U22" s="16">
        <v>45409</v>
      </c>
      <c r="V22" s="12" t="s">
        <v>144</v>
      </c>
      <c r="W22" s="12" t="s">
        <v>145</v>
      </c>
      <c r="X22" s="14">
        <v>2197</v>
      </c>
      <c r="AB22" s="17" t="s">
        <v>146</v>
      </c>
      <c r="AC22" s="17" t="s">
        <v>147</v>
      </c>
    </row>
    <row r="23" spans="1:29" ht="176">
      <c r="A23" s="12" t="s">
        <v>24</v>
      </c>
      <c r="B23" s="12" t="s">
        <v>25</v>
      </c>
      <c r="C23" s="12" t="s">
        <v>129</v>
      </c>
      <c r="D23" s="12" t="s">
        <v>130</v>
      </c>
      <c r="E23" s="12" t="s">
        <v>131</v>
      </c>
      <c r="F23" s="13" t="s">
        <v>29</v>
      </c>
      <c r="G23" s="13" t="s">
        <v>30</v>
      </c>
      <c r="H23" s="13" t="s">
        <v>31</v>
      </c>
      <c r="I23" s="13"/>
      <c r="J23" s="13"/>
      <c r="K23" s="13"/>
      <c r="L23" s="13"/>
      <c r="M23" s="13"/>
      <c r="N23" s="13"/>
      <c r="O23" s="13"/>
      <c r="P23" s="13"/>
      <c r="Q23" s="13"/>
      <c r="R23" s="14">
        <f t="shared" si="0"/>
        <v>1900</v>
      </c>
      <c r="S23" s="15">
        <f t="shared" si="1"/>
        <v>1</v>
      </c>
      <c r="U23" s="16">
        <v>45409</v>
      </c>
      <c r="V23" s="12" t="s">
        <v>148</v>
      </c>
      <c r="W23" s="12" t="s">
        <v>149</v>
      </c>
      <c r="X23" s="14">
        <v>2212</v>
      </c>
      <c r="AB23" s="17" t="s">
        <v>150</v>
      </c>
      <c r="AC23" s="17" t="s">
        <v>151</v>
      </c>
    </row>
    <row r="24" spans="1:29" ht="128">
      <c r="A24" s="12" t="s">
        <v>24</v>
      </c>
      <c r="B24" s="12" t="s">
        <v>25</v>
      </c>
      <c r="C24" s="12" t="s">
        <v>36</v>
      </c>
      <c r="D24" s="12" t="s">
        <v>152</v>
      </c>
      <c r="E24" s="12" t="s">
        <v>153</v>
      </c>
      <c r="F24" s="13" t="s">
        <v>29</v>
      </c>
      <c r="G24" s="13" t="s">
        <v>30</v>
      </c>
      <c r="H24" s="13" t="s">
        <v>31</v>
      </c>
      <c r="I24" s="13"/>
      <c r="J24" s="13"/>
      <c r="K24" s="13"/>
      <c r="L24" s="13"/>
      <c r="M24" s="13"/>
      <c r="N24" s="13"/>
      <c r="O24" s="13"/>
      <c r="P24" s="13"/>
      <c r="Q24" s="13"/>
      <c r="R24" s="14">
        <f t="shared" si="0"/>
        <v>1900</v>
      </c>
      <c r="S24" s="15">
        <f t="shared" si="1"/>
        <v>1</v>
      </c>
      <c r="U24" s="16">
        <v>45432</v>
      </c>
      <c r="V24" s="12" t="s">
        <v>154</v>
      </c>
      <c r="W24" s="12" t="s">
        <v>155</v>
      </c>
      <c r="X24" s="14">
        <v>2244</v>
      </c>
      <c r="AB24" s="17" t="s">
        <v>156</v>
      </c>
      <c r="AC24" s="17" t="s">
        <v>157</v>
      </c>
    </row>
    <row r="25" spans="1:29" ht="144">
      <c r="A25" s="12" t="s">
        <v>24</v>
      </c>
      <c r="B25" s="12" t="s">
        <v>25</v>
      </c>
      <c r="C25" s="12" t="s">
        <v>129</v>
      </c>
      <c r="D25" s="12" t="s">
        <v>158</v>
      </c>
      <c r="E25" s="12" t="s">
        <v>159</v>
      </c>
      <c r="F25" s="13" t="s">
        <v>29</v>
      </c>
      <c r="G25" s="13" t="s">
        <v>30</v>
      </c>
      <c r="H25" s="13" t="s">
        <v>31</v>
      </c>
      <c r="I25" s="13"/>
      <c r="J25" s="13"/>
      <c r="K25" s="13"/>
      <c r="L25" s="13"/>
      <c r="M25" s="13"/>
      <c r="N25" s="13"/>
      <c r="O25" s="13"/>
      <c r="P25" s="13"/>
      <c r="Q25" s="13"/>
      <c r="R25" s="14">
        <f t="shared" si="0"/>
        <v>1900</v>
      </c>
      <c r="S25" s="15">
        <f t="shared" si="1"/>
        <v>1</v>
      </c>
      <c r="U25" s="16">
        <v>45432</v>
      </c>
      <c r="V25" s="12" t="s">
        <v>160</v>
      </c>
      <c r="W25" s="12" t="s">
        <v>161</v>
      </c>
      <c r="X25" s="14">
        <v>2253</v>
      </c>
      <c r="AB25" s="17" t="s">
        <v>162</v>
      </c>
      <c r="AC25" s="17" t="s">
        <v>163</v>
      </c>
    </row>
    <row r="26" spans="1:29" ht="160">
      <c r="A26" s="12" t="s">
        <v>24</v>
      </c>
      <c r="B26" s="12" t="s">
        <v>25</v>
      </c>
      <c r="C26" s="12" t="s">
        <v>43</v>
      </c>
      <c r="D26" s="12" t="s">
        <v>44</v>
      </c>
      <c r="E26" s="12" t="s">
        <v>164</v>
      </c>
      <c r="F26" s="13" t="s">
        <v>29</v>
      </c>
      <c r="G26" s="13" t="s">
        <v>30</v>
      </c>
      <c r="H26" s="13" t="s">
        <v>31</v>
      </c>
      <c r="I26" s="13"/>
      <c r="J26" s="13"/>
      <c r="K26" s="13"/>
      <c r="L26" s="13"/>
      <c r="M26" s="13"/>
      <c r="N26" s="13"/>
      <c r="O26" s="13"/>
      <c r="P26" s="13"/>
      <c r="Q26" s="13"/>
      <c r="R26" s="14">
        <f t="shared" si="0"/>
        <v>1900</v>
      </c>
      <c r="S26" s="15">
        <f t="shared" si="1"/>
        <v>1</v>
      </c>
      <c r="U26" s="16">
        <v>45432</v>
      </c>
      <c r="V26" s="12" t="s">
        <v>165</v>
      </c>
      <c r="W26" s="12" t="s">
        <v>166</v>
      </c>
      <c r="X26" s="14">
        <v>2262</v>
      </c>
      <c r="AB26" s="17" t="s">
        <v>167</v>
      </c>
      <c r="AC26" s="17" t="s">
        <v>168</v>
      </c>
    </row>
    <row r="27" spans="1:29" ht="176">
      <c r="A27" s="12" t="s">
        <v>24</v>
      </c>
      <c r="B27" s="12" t="s">
        <v>25</v>
      </c>
      <c r="C27" s="12" t="s">
        <v>43</v>
      </c>
      <c r="D27" s="12" t="s">
        <v>56</v>
      </c>
      <c r="E27" s="12" t="s">
        <v>57</v>
      </c>
      <c r="F27" s="13" t="s">
        <v>29</v>
      </c>
      <c r="G27" s="13" t="s">
        <v>30</v>
      </c>
      <c r="H27" s="13" t="s">
        <v>31</v>
      </c>
      <c r="I27" s="13"/>
      <c r="J27" s="13"/>
      <c r="K27" s="13"/>
      <c r="L27" s="13"/>
      <c r="M27" s="13"/>
      <c r="N27" s="13"/>
      <c r="O27" s="13"/>
      <c r="P27" s="13"/>
      <c r="Q27" s="13"/>
      <c r="R27" s="14">
        <f t="shared" si="0"/>
        <v>1900</v>
      </c>
      <c r="S27" s="15">
        <f t="shared" si="1"/>
        <v>1</v>
      </c>
      <c r="U27" s="16">
        <v>45432</v>
      </c>
      <c r="V27" s="12" t="s">
        <v>169</v>
      </c>
      <c r="W27" s="12" t="s">
        <v>170</v>
      </c>
      <c r="X27" s="14">
        <v>2278</v>
      </c>
      <c r="AB27" s="17" t="s">
        <v>171</v>
      </c>
      <c r="AC27" s="17" t="s">
        <v>172</v>
      </c>
    </row>
    <row r="28" spans="1:29" ht="272">
      <c r="A28" s="12" t="s">
        <v>24</v>
      </c>
      <c r="B28" s="12" t="s">
        <v>25</v>
      </c>
      <c r="C28" s="12" t="s">
        <v>43</v>
      </c>
      <c r="D28" s="12" t="s">
        <v>173</v>
      </c>
      <c r="E28" s="12" t="s">
        <v>174</v>
      </c>
      <c r="F28" s="13" t="s">
        <v>29</v>
      </c>
      <c r="G28" s="13" t="s">
        <v>30</v>
      </c>
      <c r="H28" s="13" t="s">
        <v>31</v>
      </c>
      <c r="I28" s="13"/>
      <c r="J28" s="13"/>
      <c r="K28" s="13"/>
      <c r="L28" s="13"/>
      <c r="M28" s="13"/>
      <c r="N28" s="13"/>
      <c r="O28" s="13"/>
      <c r="P28" s="13"/>
      <c r="Q28" s="13"/>
      <c r="R28" s="14">
        <f t="shared" si="0"/>
        <v>1900</v>
      </c>
      <c r="S28" s="15">
        <f t="shared" si="1"/>
        <v>1</v>
      </c>
      <c r="U28" s="16">
        <v>45432</v>
      </c>
      <c r="V28" s="12" t="s">
        <v>175</v>
      </c>
      <c r="W28" s="12" t="s">
        <v>176</v>
      </c>
      <c r="X28" s="14">
        <v>2301</v>
      </c>
      <c r="AB28" s="17" t="s">
        <v>177</v>
      </c>
      <c r="AC28" s="17" t="s">
        <v>178</v>
      </c>
    </row>
    <row r="29" spans="1:29" ht="204">
      <c r="A29" s="12" t="s">
        <v>24</v>
      </c>
      <c r="B29" s="12" t="s">
        <v>25</v>
      </c>
      <c r="C29" s="12" t="s">
        <v>43</v>
      </c>
      <c r="D29" s="12" t="s">
        <v>44</v>
      </c>
      <c r="E29" s="12" t="s">
        <v>164</v>
      </c>
      <c r="F29" s="13" t="s">
        <v>29</v>
      </c>
      <c r="G29" s="13" t="s">
        <v>30</v>
      </c>
      <c r="H29" s="13" t="s">
        <v>31</v>
      </c>
      <c r="I29" s="13"/>
      <c r="J29" s="13"/>
      <c r="K29" s="13"/>
      <c r="L29" s="13"/>
      <c r="M29" s="13"/>
      <c r="N29" s="13"/>
      <c r="O29" s="13"/>
      <c r="P29" s="13"/>
      <c r="Q29" s="13"/>
      <c r="R29" s="14">
        <f t="shared" si="0"/>
        <v>1900</v>
      </c>
      <c r="S29" s="15">
        <f t="shared" si="1"/>
        <v>1</v>
      </c>
      <c r="U29" s="16">
        <v>45432</v>
      </c>
      <c r="V29" s="12" t="s">
        <v>179</v>
      </c>
      <c r="W29" s="12" t="s">
        <v>180</v>
      </c>
      <c r="X29" s="14">
        <v>2314</v>
      </c>
      <c r="AB29" s="17" t="s">
        <v>181</v>
      </c>
      <c r="AC29" s="17" t="s">
        <v>182</v>
      </c>
    </row>
    <row r="30" spans="1:29" ht="144">
      <c r="A30" s="12" t="s">
        <v>24</v>
      </c>
      <c r="B30" s="12" t="s">
        <v>25</v>
      </c>
      <c r="C30" s="12" t="s">
        <v>43</v>
      </c>
      <c r="D30" s="12" t="s">
        <v>56</v>
      </c>
      <c r="E30" s="12" t="s">
        <v>96</v>
      </c>
      <c r="F30" s="13" t="s">
        <v>29</v>
      </c>
      <c r="G30" s="13" t="s">
        <v>30</v>
      </c>
      <c r="H30" s="13" t="s">
        <v>31</v>
      </c>
      <c r="I30" s="13"/>
      <c r="J30" s="13"/>
      <c r="K30" s="13"/>
      <c r="L30" s="13"/>
      <c r="M30" s="13"/>
      <c r="N30" s="13"/>
      <c r="O30" s="13"/>
      <c r="P30" s="13"/>
      <c r="Q30" s="13"/>
      <c r="R30" s="14">
        <f t="shared" si="0"/>
        <v>1900</v>
      </c>
      <c r="S30" s="15">
        <f t="shared" si="1"/>
        <v>1</v>
      </c>
      <c r="U30" s="16">
        <v>45432</v>
      </c>
      <c r="V30" s="12" t="s">
        <v>183</v>
      </c>
      <c r="W30" s="12" t="s">
        <v>184</v>
      </c>
      <c r="X30" s="14">
        <v>2315</v>
      </c>
      <c r="AB30" s="17" t="s">
        <v>185</v>
      </c>
      <c r="AC30" s="17" t="s">
        <v>186</v>
      </c>
    </row>
    <row r="31" spans="1:29" ht="153">
      <c r="A31" s="12" t="s">
        <v>24</v>
      </c>
      <c r="B31" s="12" t="s">
        <v>25</v>
      </c>
      <c r="C31" s="12" t="s">
        <v>43</v>
      </c>
      <c r="D31" s="12" t="s">
        <v>50</v>
      </c>
      <c r="E31" s="12" t="s">
        <v>51</v>
      </c>
      <c r="F31" s="13" t="s">
        <v>29</v>
      </c>
      <c r="G31" s="13" t="s">
        <v>30</v>
      </c>
      <c r="H31" s="13" t="s">
        <v>31</v>
      </c>
      <c r="I31" s="13"/>
      <c r="J31" s="13"/>
      <c r="K31" s="13"/>
      <c r="L31" s="13"/>
      <c r="M31" s="13"/>
      <c r="N31" s="13"/>
      <c r="O31" s="13"/>
      <c r="P31" s="13"/>
      <c r="Q31" s="13"/>
      <c r="R31" s="14">
        <f t="shared" si="0"/>
        <v>1900</v>
      </c>
      <c r="S31" s="15">
        <f t="shared" si="1"/>
        <v>1</v>
      </c>
      <c r="U31" s="16">
        <v>45432</v>
      </c>
      <c r="V31" s="12" t="s">
        <v>187</v>
      </c>
      <c r="W31" s="12" t="s">
        <v>188</v>
      </c>
      <c r="X31" s="14">
        <v>2316</v>
      </c>
      <c r="AB31" s="17" t="s">
        <v>189</v>
      </c>
      <c r="AC31" s="17" t="s">
        <v>190</v>
      </c>
    </row>
    <row r="32" spans="1:29" ht="144">
      <c r="A32" s="12" t="s">
        <v>24</v>
      </c>
      <c r="B32" s="12" t="s">
        <v>25</v>
      </c>
      <c r="C32" s="12" t="s">
        <v>107</v>
      </c>
      <c r="D32" s="12" t="s">
        <v>108</v>
      </c>
      <c r="E32" s="12" t="s">
        <v>109</v>
      </c>
      <c r="F32" s="13" t="s">
        <v>29</v>
      </c>
      <c r="G32" s="13" t="s">
        <v>30</v>
      </c>
      <c r="H32" s="13" t="s">
        <v>31</v>
      </c>
      <c r="I32" s="13"/>
      <c r="J32" s="13"/>
      <c r="K32" s="13"/>
      <c r="L32" s="13"/>
      <c r="M32" s="13"/>
      <c r="N32" s="13"/>
      <c r="O32" s="13"/>
      <c r="P32" s="13"/>
      <c r="Q32" s="13"/>
      <c r="R32" s="14">
        <f t="shared" si="0"/>
        <v>1900</v>
      </c>
      <c r="S32" s="15">
        <f t="shared" si="1"/>
        <v>1</v>
      </c>
      <c r="U32" s="16">
        <v>45432</v>
      </c>
      <c r="V32" s="12" t="s">
        <v>191</v>
      </c>
      <c r="W32" s="12" t="s">
        <v>192</v>
      </c>
      <c r="X32" s="14">
        <v>2333</v>
      </c>
      <c r="AB32" s="17" t="s">
        <v>193</v>
      </c>
      <c r="AC32" s="17" t="s">
        <v>194</v>
      </c>
    </row>
    <row r="33" spans="1:29" ht="289">
      <c r="A33" s="12" t="s">
        <v>24</v>
      </c>
      <c r="B33" s="12" t="s">
        <v>25</v>
      </c>
      <c r="C33" s="12" t="s">
        <v>26</v>
      </c>
      <c r="D33" s="12" t="s">
        <v>195</v>
      </c>
      <c r="E33" s="12" t="s">
        <v>196</v>
      </c>
      <c r="F33" s="13" t="s">
        <v>29</v>
      </c>
      <c r="G33" s="13" t="s">
        <v>30</v>
      </c>
      <c r="H33" s="13" t="s">
        <v>31</v>
      </c>
      <c r="I33" s="13"/>
      <c r="J33" s="13"/>
      <c r="K33" s="13"/>
      <c r="L33" s="13"/>
      <c r="M33" s="13"/>
      <c r="N33" s="13"/>
      <c r="O33" s="13"/>
      <c r="P33" s="13"/>
      <c r="Q33" s="13"/>
      <c r="R33" s="14">
        <f t="shared" si="0"/>
        <v>1900</v>
      </c>
      <c r="S33" s="15">
        <f t="shared" si="1"/>
        <v>1</v>
      </c>
      <c r="U33" s="16">
        <v>45432</v>
      </c>
      <c r="V33" s="12" t="s">
        <v>197</v>
      </c>
      <c r="W33" s="12" t="s">
        <v>198</v>
      </c>
      <c r="X33" s="14">
        <v>2334</v>
      </c>
      <c r="AB33" s="17" t="s">
        <v>199</v>
      </c>
      <c r="AC33" s="17" t="s">
        <v>200</v>
      </c>
    </row>
    <row r="34" spans="1:29" ht="170">
      <c r="A34" s="12" t="s">
        <v>24</v>
      </c>
      <c r="B34" s="12" t="s">
        <v>25</v>
      </c>
      <c r="C34" s="12" t="s">
        <v>107</v>
      </c>
      <c r="D34" s="12" t="s">
        <v>201</v>
      </c>
      <c r="E34" s="12" t="s">
        <v>202</v>
      </c>
      <c r="F34" s="13" t="s">
        <v>29</v>
      </c>
      <c r="G34" s="13" t="s">
        <v>30</v>
      </c>
      <c r="H34" s="13" t="s">
        <v>31</v>
      </c>
      <c r="I34" s="13"/>
      <c r="J34" s="13"/>
      <c r="K34" s="13"/>
      <c r="L34" s="13"/>
      <c r="M34" s="13"/>
      <c r="N34" s="13"/>
      <c r="O34" s="13"/>
      <c r="P34" s="13"/>
      <c r="Q34" s="13"/>
      <c r="R34" s="14">
        <f t="shared" ref="R34:R65" si="2">YEAR(U832)</f>
        <v>1900</v>
      </c>
      <c r="S34" s="15">
        <f t="shared" ref="S34:S65" si="3">MONTH(U832)</f>
        <v>1</v>
      </c>
      <c r="U34" s="16">
        <v>45433</v>
      </c>
      <c r="V34" s="12" t="s">
        <v>203</v>
      </c>
      <c r="W34" s="12" t="s">
        <v>204</v>
      </c>
      <c r="X34" s="14">
        <v>2367</v>
      </c>
      <c r="AB34" s="17" t="s">
        <v>205</v>
      </c>
      <c r="AC34" s="17" t="s">
        <v>206</v>
      </c>
    </row>
    <row r="35" spans="1:29" ht="176">
      <c r="A35" s="12" t="s">
        <v>24</v>
      </c>
      <c r="B35" s="12" t="s">
        <v>25</v>
      </c>
      <c r="C35" s="12" t="s">
        <v>36</v>
      </c>
      <c r="D35" s="12" t="s">
        <v>207</v>
      </c>
      <c r="E35" s="12" t="s">
        <v>208</v>
      </c>
      <c r="F35" s="13" t="s">
        <v>29</v>
      </c>
      <c r="G35" s="13" t="s">
        <v>30</v>
      </c>
      <c r="H35" s="13" t="s">
        <v>31</v>
      </c>
      <c r="I35" s="13"/>
      <c r="J35" s="13"/>
      <c r="K35" s="13"/>
      <c r="L35" s="13"/>
      <c r="M35" s="13"/>
      <c r="N35" s="13"/>
      <c r="O35" s="13"/>
      <c r="P35" s="13"/>
      <c r="Q35" s="13"/>
      <c r="R35" s="14">
        <f t="shared" si="2"/>
        <v>1900</v>
      </c>
      <c r="S35" s="15">
        <f t="shared" si="3"/>
        <v>1</v>
      </c>
      <c r="U35" s="16">
        <v>45434</v>
      </c>
      <c r="V35" s="12" t="s">
        <v>209</v>
      </c>
      <c r="W35" s="12" t="s">
        <v>210</v>
      </c>
      <c r="X35" s="14">
        <v>2375</v>
      </c>
      <c r="AB35" s="17" t="s">
        <v>211</v>
      </c>
      <c r="AC35" s="17" t="s">
        <v>212</v>
      </c>
    </row>
    <row r="36" spans="1:29" ht="372">
      <c r="A36" s="12" t="s">
        <v>24</v>
      </c>
      <c r="B36" s="12" t="s">
        <v>25</v>
      </c>
      <c r="C36" s="12" t="s">
        <v>43</v>
      </c>
      <c r="D36" s="12" t="s">
        <v>56</v>
      </c>
      <c r="E36" s="12" t="s">
        <v>57</v>
      </c>
      <c r="F36" s="13" t="s">
        <v>29</v>
      </c>
      <c r="G36" s="13" t="s">
        <v>30</v>
      </c>
      <c r="H36" s="13" t="s">
        <v>31</v>
      </c>
      <c r="I36" s="13"/>
      <c r="J36" s="13"/>
      <c r="K36" s="13"/>
      <c r="L36" s="13"/>
      <c r="M36" s="13"/>
      <c r="N36" s="13"/>
      <c r="O36" s="13"/>
      <c r="P36" s="13"/>
      <c r="Q36" s="13"/>
      <c r="R36" s="14">
        <f t="shared" si="2"/>
        <v>1900</v>
      </c>
      <c r="S36" s="15">
        <f t="shared" si="3"/>
        <v>1</v>
      </c>
      <c r="U36" s="16">
        <v>45434</v>
      </c>
      <c r="V36" s="12" t="s">
        <v>213</v>
      </c>
      <c r="W36" s="12" t="s">
        <v>214</v>
      </c>
      <c r="X36" s="14">
        <v>2411</v>
      </c>
      <c r="AB36" s="17" t="s">
        <v>215</v>
      </c>
      <c r="AC36" s="17" t="s">
        <v>216</v>
      </c>
    </row>
    <row r="37" spans="1:29" ht="160">
      <c r="A37" s="12" t="s">
        <v>24</v>
      </c>
      <c r="B37" s="12" t="s">
        <v>25</v>
      </c>
      <c r="C37" s="12" t="s">
        <v>36</v>
      </c>
      <c r="D37" s="12" t="s">
        <v>142</v>
      </c>
      <c r="E37" s="12" t="s">
        <v>217</v>
      </c>
      <c r="F37" s="13" t="s">
        <v>29</v>
      </c>
      <c r="G37" s="13" t="s">
        <v>30</v>
      </c>
      <c r="H37" s="13" t="s">
        <v>31</v>
      </c>
      <c r="I37" s="13"/>
      <c r="J37" s="13"/>
      <c r="K37" s="13"/>
      <c r="L37" s="13"/>
      <c r="M37" s="13"/>
      <c r="N37" s="13"/>
      <c r="O37" s="13"/>
      <c r="P37" s="13"/>
      <c r="Q37" s="13"/>
      <c r="R37" s="14">
        <f t="shared" si="2"/>
        <v>1900</v>
      </c>
      <c r="S37" s="15">
        <f t="shared" si="3"/>
        <v>1</v>
      </c>
      <c r="U37" s="16">
        <v>45435</v>
      </c>
      <c r="V37" s="12" t="s">
        <v>218</v>
      </c>
      <c r="W37" s="12" t="s">
        <v>219</v>
      </c>
      <c r="X37" s="14">
        <v>2428</v>
      </c>
      <c r="AB37" s="17" t="s">
        <v>220</v>
      </c>
      <c r="AC37" s="17" t="s">
        <v>221</v>
      </c>
    </row>
    <row r="38" spans="1:29" ht="388">
      <c r="A38" s="12" t="s">
        <v>24</v>
      </c>
      <c r="B38" s="12" t="s">
        <v>25</v>
      </c>
      <c r="C38" s="12" t="s">
        <v>43</v>
      </c>
      <c r="D38" s="12" t="s">
        <v>101</v>
      </c>
      <c r="E38" s="12" t="s">
        <v>222</v>
      </c>
      <c r="F38" s="13" t="s">
        <v>29</v>
      </c>
      <c r="G38" s="13" t="s">
        <v>30</v>
      </c>
      <c r="H38" s="13" t="s">
        <v>31</v>
      </c>
      <c r="I38" s="13"/>
      <c r="J38" s="13"/>
      <c r="K38" s="13"/>
      <c r="L38" s="13"/>
      <c r="M38" s="13"/>
      <c r="N38" s="13"/>
      <c r="O38" s="13"/>
      <c r="P38" s="13"/>
      <c r="Q38" s="13"/>
      <c r="R38" s="14">
        <f t="shared" si="2"/>
        <v>1900</v>
      </c>
      <c r="S38" s="15">
        <f t="shared" si="3"/>
        <v>1</v>
      </c>
      <c r="U38" s="16">
        <v>45436</v>
      </c>
      <c r="V38" s="12" t="s">
        <v>223</v>
      </c>
      <c r="W38" s="12" t="s">
        <v>224</v>
      </c>
      <c r="X38" s="14">
        <v>2471</v>
      </c>
      <c r="AB38" s="17" t="s">
        <v>225</v>
      </c>
      <c r="AC38" s="17" t="s">
        <v>226</v>
      </c>
    </row>
    <row r="39" spans="1:29" ht="208">
      <c r="A39" s="12" t="s">
        <v>24</v>
      </c>
      <c r="B39" s="12" t="s">
        <v>25</v>
      </c>
      <c r="C39" s="12" t="s">
        <v>36</v>
      </c>
      <c r="D39" s="12" t="s">
        <v>207</v>
      </c>
      <c r="E39" s="12" t="s">
        <v>227</v>
      </c>
      <c r="F39" s="13" t="s">
        <v>29</v>
      </c>
      <c r="G39" s="13" t="s">
        <v>30</v>
      </c>
      <c r="H39" s="13" t="s">
        <v>31</v>
      </c>
      <c r="I39" s="13"/>
      <c r="J39" s="13"/>
      <c r="K39" s="13"/>
      <c r="L39" s="13"/>
      <c r="M39" s="13"/>
      <c r="N39" s="13"/>
      <c r="O39" s="13"/>
      <c r="P39" s="13"/>
      <c r="Q39" s="13"/>
      <c r="R39" s="14">
        <f t="shared" si="2"/>
        <v>1900</v>
      </c>
      <c r="S39" s="15">
        <f t="shared" si="3"/>
        <v>1</v>
      </c>
      <c r="U39" s="16">
        <v>45436</v>
      </c>
      <c r="V39" s="12" t="s">
        <v>228</v>
      </c>
      <c r="W39" s="12" t="s">
        <v>229</v>
      </c>
      <c r="X39" s="14">
        <v>2472</v>
      </c>
      <c r="AB39" s="17" t="s">
        <v>230</v>
      </c>
      <c r="AC39" s="17" t="s">
        <v>231</v>
      </c>
    </row>
    <row r="40" spans="1:29" ht="176">
      <c r="A40" s="12" t="s">
        <v>24</v>
      </c>
      <c r="B40" s="12" t="s">
        <v>25</v>
      </c>
      <c r="C40" s="12" t="s">
        <v>36</v>
      </c>
      <c r="D40" s="12" t="s">
        <v>152</v>
      </c>
      <c r="E40" s="12" t="s">
        <v>232</v>
      </c>
      <c r="F40" s="13" t="s">
        <v>29</v>
      </c>
      <c r="G40" s="13" t="s">
        <v>30</v>
      </c>
      <c r="H40" s="13" t="s">
        <v>31</v>
      </c>
      <c r="I40" s="13"/>
      <c r="J40" s="13"/>
      <c r="K40" s="13"/>
      <c r="L40" s="13"/>
      <c r="M40" s="13"/>
      <c r="N40" s="13"/>
      <c r="O40" s="13"/>
      <c r="P40" s="13"/>
      <c r="Q40" s="13"/>
      <c r="R40" s="14">
        <f t="shared" si="2"/>
        <v>1900</v>
      </c>
      <c r="S40" s="15">
        <f t="shared" si="3"/>
        <v>1</v>
      </c>
      <c r="U40" s="16">
        <v>45436</v>
      </c>
      <c r="V40" s="12" t="s">
        <v>233</v>
      </c>
      <c r="W40" s="12" t="s">
        <v>234</v>
      </c>
      <c r="X40" s="14">
        <v>2481</v>
      </c>
      <c r="AB40" s="17" t="s">
        <v>235</v>
      </c>
      <c r="AC40" s="17" t="s">
        <v>236</v>
      </c>
    </row>
    <row r="41" spans="1:29" ht="144">
      <c r="A41" s="12" t="s">
        <v>24</v>
      </c>
      <c r="B41" s="12" t="s">
        <v>25</v>
      </c>
      <c r="C41" s="12" t="s">
        <v>43</v>
      </c>
      <c r="D41" s="12" t="s">
        <v>75</v>
      </c>
      <c r="E41" s="12" t="s">
        <v>76</v>
      </c>
      <c r="F41" s="13" t="s">
        <v>29</v>
      </c>
      <c r="G41" s="13" t="s">
        <v>30</v>
      </c>
      <c r="H41" s="13" t="s">
        <v>31</v>
      </c>
      <c r="I41" s="13"/>
      <c r="J41" s="13"/>
      <c r="K41" s="13"/>
      <c r="L41" s="13"/>
      <c r="M41" s="13"/>
      <c r="N41" s="13"/>
      <c r="O41" s="13"/>
      <c r="P41" s="13"/>
      <c r="Q41" s="13"/>
      <c r="R41" s="14">
        <f t="shared" si="2"/>
        <v>1900</v>
      </c>
      <c r="S41" s="15">
        <f t="shared" si="3"/>
        <v>1</v>
      </c>
      <c r="U41" s="16">
        <v>45437</v>
      </c>
      <c r="V41" s="12" t="s">
        <v>237</v>
      </c>
      <c r="W41" s="12" t="s">
        <v>238</v>
      </c>
      <c r="X41" s="14">
        <v>2520</v>
      </c>
      <c r="AB41" s="17" t="s">
        <v>239</v>
      </c>
      <c r="AC41" s="17" t="s">
        <v>240</v>
      </c>
    </row>
    <row r="42" spans="1:29" ht="238">
      <c r="A42" s="12" t="s">
        <v>24</v>
      </c>
      <c r="B42" s="12" t="s">
        <v>25</v>
      </c>
      <c r="C42" s="12" t="s">
        <v>43</v>
      </c>
      <c r="D42" s="12" t="s">
        <v>56</v>
      </c>
      <c r="E42" s="12" t="s">
        <v>241</v>
      </c>
      <c r="F42" s="13" t="s">
        <v>29</v>
      </c>
      <c r="G42" s="13" t="s">
        <v>30</v>
      </c>
      <c r="H42" s="13" t="s">
        <v>31</v>
      </c>
      <c r="I42" s="13"/>
      <c r="J42" s="13"/>
      <c r="K42" s="13"/>
      <c r="L42" s="13"/>
      <c r="M42" s="13"/>
      <c r="N42" s="13"/>
      <c r="O42" s="13"/>
      <c r="P42" s="13"/>
      <c r="Q42" s="13"/>
      <c r="R42" s="14">
        <f t="shared" si="2"/>
        <v>1900</v>
      </c>
      <c r="S42" s="15">
        <f t="shared" si="3"/>
        <v>1</v>
      </c>
      <c r="U42" s="16">
        <v>45460</v>
      </c>
      <c r="V42" s="12" t="s">
        <v>242</v>
      </c>
      <c r="W42" s="12" t="s">
        <v>243</v>
      </c>
      <c r="X42" s="14">
        <v>2552</v>
      </c>
      <c r="AB42" s="17" t="s">
        <v>244</v>
      </c>
      <c r="AC42" s="17" t="s">
        <v>245</v>
      </c>
    </row>
    <row r="43" spans="1:29" ht="102">
      <c r="A43" s="12" t="s">
        <v>24</v>
      </c>
      <c r="B43" s="12" t="s">
        <v>25</v>
      </c>
      <c r="C43" s="12" t="s">
        <v>43</v>
      </c>
      <c r="D43" s="12" t="s">
        <v>246</v>
      </c>
      <c r="E43" s="12" t="s">
        <v>247</v>
      </c>
      <c r="F43" s="13" t="s">
        <v>29</v>
      </c>
      <c r="G43" s="13" t="s">
        <v>30</v>
      </c>
      <c r="H43" s="13" t="s">
        <v>31</v>
      </c>
      <c r="I43" s="13"/>
      <c r="J43" s="13"/>
      <c r="K43" s="13"/>
      <c r="L43" s="13"/>
      <c r="M43" s="13"/>
      <c r="N43" s="13"/>
      <c r="O43" s="13"/>
      <c r="P43" s="13"/>
      <c r="Q43" s="13"/>
      <c r="R43" s="14">
        <f t="shared" si="2"/>
        <v>1900</v>
      </c>
      <c r="S43" s="15">
        <f t="shared" si="3"/>
        <v>1</v>
      </c>
      <c r="U43" s="16">
        <v>45460</v>
      </c>
      <c r="V43" s="12" t="s">
        <v>248</v>
      </c>
      <c r="W43" s="12" t="s">
        <v>249</v>
      </c>
      <c r="X43" s="14">
        <v>2553</v>
      </c>
      <c r="AB43" s="17" t="s">
        <v>250</v>
      </c>
      <c r="AC43" s="17" t="s">
        <v>251</v>
      </c>
    </row>
    <row r="44" spans="1:29" ht="144">
      <c r="A44" s="12" t="s">
        <v>24</v>
      </c>
      <c r="B44" s="12" t="s">
        <v>25</v>
      </c>
      <c r="C44" s="12" t="s">
        <v>43</v>
      </c>
      <c r="D44" s="12" t="s">
        <v>75</v>
      </c>
      <c r="E44" s="12" t="s">
        <v>76</v>
      </c>
      <c r="F44" s="13" t="s">
        <v>29</v>
      </c>
      <c r="G44" s="13" t="s">
        <v>30</v>
      </c>
      <c r="H44" s="13" t="s">
        <v>31</v>
      </c>
      <c r="I44" s="13"/>
      <c r="J44" s="13"/>
      <c r="K44" s="13"/>
      <c r="L44" s="13"/>
      <c r="M44" s="13"/>
      <c r="N44" s="13"/>
      <c r="O44" s="13"/>
      <c r="P44" s="13"/>
      <c r="Q44" s="13"/>
      <c r="R44" s="14">
        <f t="shared" si="2"/>
        <v>1900</v>
      </c>
      <c r="S44" s="15">
        <f t="shared" si="3"/>
        <v>1</v>
      </c>
      <c r="U44" s="16">
        <v>45460</v>
      </c>
      <c r="V44" s="12" t="s">
        <v>252</v>
      </c>
      <c r="W44" s="12" t="s">
        <v>253</v>
      </c>
      <c r="X44" s="14">
        <v>2559</v>
      </c>
      <c r="AB44" s="17" t="s">
        <v>254</v>
      </c>
      <c r="AC44" s="17" t="s">
        <v>255</v>
      </c>
    </row>
    <row r="45" spans="1:29" ht="176">
      <c r="A45" s="12" t="s">
        <v>24</v>
      </c>
      <c r="B45" s="12" t="s">
        <v>25</v>
      </c>
      <c r="C45" s="12" t="s">
        <v>43</v>
      </c>
      <c r="D45" s="12" t="s">
        <v>50</v>
      </c>
      <c r="E45" s="12" t="s">
        <v>256</v>
      </c>
      <c r="F45" s="13" t="s">
        <v>29</v>
      </c>
      <c r="G45" s="13" t="s">
        <v>30</v>
      </c>
      <c r="H45" s="13" t="s">
        <v>31</v>
      </c>
      <c r="I45" s="13"/>
      <c r="J45" s="13"/>
      <c r="K45" s="13"/>
      <c r="L45" s="13"/>
      <c r="M45" s="13"/>
      <c r="N45" s="13"/>
      <c r="O45" s="13"/>
      <c r="P45" s="13"/>
      <c r="Q45" s="13"/>
      <c r="R45" s="14">
        <f t="shared" si="2"/>
        <v>1900</v>
      </c>
      <c r="S45" s="15">
        <f t="shared" si="3"/>
        <v>1</v>
      </c>
      <c r="U45" s="16">
        <v>45461</v>
      </c>
      <c r="V45" s="12" t="s">
        <v>257</v>
      </c>
      <c r="W45" s="12" t="s">
        <v>258</v>
      </c>
      <c r="X45" s="14">
        <v>2597</v>
      </c>
      <c r="AB45" s="17" t="s">
        <v>259</v>
      </c>
      <c r="AC45" s="17" t="s">
        <v>260</v>
      </c>
    </row>
    <row r="46" spans="1:29" ht="144">
      <c r="A46" s="12" t="s">
        <v>24</v>
      </c>
      <c r="B46" s="12" t="s">
        <v>25</v>
      </c>
      <c r="C46" s="12" t="s">
        <v>43</v>
      </c>
      <c r="D46" s="12" t="s">
        <v>44</v>
      </c>
      <c r="E46" s="12" t="s">
        <v>164</v>
      </c>
      <c r="F46" s="13" t="s">
        <v>29</v>
      </c>
      <c r="G46" s="13" t="s">
        <v>30</v>
      </c>
      <c r="H46" s="13" t="s">
        <v>31</v>
      </c>
      <c r="I46" s="13"/>
      <c r="J46" s="13"/>
      <c r="K46" s="13"/>
      <c r="L46" s="13"/>
      <c r="M46" s="13"/>
      <c r="N46" s="13"/>
      <c r="O46" s="13"/>
      <c r="P46" s="13"/>
      <c r="Q46" s="13"/>
      <c r="R46" s="14">
        <f t="shared" si="2"/>
        <v>1900</v>
      </c>
      <c r="S46" s="15">
        <f t="shared" si="3"/>
        <v>1</v>
      </c>
      <c r="U46" s="16">
        <v>45461</v>
      </c>
      <c r="V46" s="12" t="s">
        <v>261</v>
      </c>
      <c r="W46" s="12" t="s">
        <v>262</v>
      </c>
      <c r="X46" s="14">
        <v>2600</v>
      </c>
      <c r="AB46" s="17" t="s">
        <v>263</v>
      </c>
      <c r="AC46" s="17" t="s">
        <v>264</v>
      </c>
    </row>
    <row r="47" spans="1:29" ht="176">
      <c r="A47" s="12" t="s">
        <v>24</v>
      </c>
      <c r="B47" s="12" t="s">
        <v>25</v>
      </c>
      <c r="C47" s="12" t="s">
        <v>36</v>
      </c>
      <c r="D47" s="12" t="s">
        <v>142</v>
      </c>
      <c r="E47" s="12" t="s">
        <v>265</v>
      </c>
      <c r="F47" s="13" t="s">
        <v>29</v>
      </c>
      <c r="G47" s="13" t="s">
        <v>30</v>
      </c>
      <c r="H47" s="13" t="s">
        <v>31</v>
      </c>
      <c r="I47" s="13"/>
      <c r="J47" s="13"/>
      <c r="K47" s="13"/>
      <c r="L47" s="13"/>
      <c r="M47" s="13"/>
      <c r="N47" s="13"/>
      <c r="O47" s="13"/>
      <c r="P47" s="13"/>
      <c r="Q47" s="13"/>
      <c r="R47" s="14">
        <f t="shared" si="2"/>
        <v>1900</v>
      </c>
      <c r="S47" s="15">
        <f t="shared" si="3"/>
        <v>1</v>
      </c>
      <c r="U47" s="16">
        <v>45464</v>
      </c>
      <c r="V47" s="12" t="s">
        <v>266</v>
      </c>
      <c r="W47" s="12" t="s">
        <v>267</v>
      </c>
      <c r="X47" s="14">
        <v>2688</v>
      </c>
      <c r="AB47" s="17" t="s">
        <v>268</v>
      </c>
      <c r="AC47" s="17" t="s">
        <v>269</v>
      </c>
    </row>
    <row r="48" spans="1:29" ht="160">
      <c r="A48" s="12" t="s">
        <v>24</v>
      </c>
      <c r="B48" s="12" t="s">
        <v>25</v>
      </c>
      <c r="C48" s="12" t="s">
        <v>36</v>
      </c>
      <c r="D48" s="12" t="s">
        <v>142</v>
      </c>
      <c r="E48" s="12" t="s">
        <v>265</v>
      </c>
      <c r="F48" s="13" t="s">
        <v>29</v>
      </c>
      <c r="G48" s="13" t="s">
        <v>30</v>
      </c>
      <c r="H48" s="13" t="s">
        <v>31</v>
      </c>
      <c r="I48" s="13"/>
      <c r="J48" s="13"/>
      <c r="K48" s="13"/>
      <c r="L48" s="13"/>
      <c r="M48" s="13"/>
      <c r="N48" s="13"/>
      <c r="O48" s="13"/>
      <c r="P48" s="13"/>
      <c r="Q48" s="13"/>
      <c r="R48" s="14">
        <f t="shared" si="2"/>
        <v>1900</v>
      </c>
      <c r="S48" s="15">
        <f t="shared" si="3"/>
        <v>1</v>
      </c>
      <c r="U48" s="16">
        <v>45464</v>
      </c>
      <c r="V48" s="12" t="s">
        <v>270</v>
      </c>
      <c r="W48" s="12" t="s">
        <v>271</v>
      </c>
      <c r="X48" s="14">
        <v>2689</v>
      </c>
      <c r="AB48" s="17" t="s">
        <v>272</v>
      </c>
      <c r="AC48" s="17" t="s">
        <v>273</v>
      </c>
    </row>
    <row r="49" spans="1:29" ht="187">
      <c r="A49" s="12" t="s">
        <v>24</v>
      </c>
      <c r="B49" s="12" t="s">
        <v>25</v>
      </c>
      <c r="C49" s="12" t="s">
        <v>36</v>
      </c>
      <c r="D49" s="12" t="s">
        <v>274</v>
      </c>
      <c r="E49" s="12" t="s">
        <v>275</v>
      </c>
      <c r="F49" s="13" t="s">
        <v>29</v>
      </c>
      <c r="G49" s="13" t="s">
        <v>30</v>
      </c>
      <c r="H49" s="13" t="s">
        <v>31</v>
      </c>
      <c r="I49" s="13"/>
      <c r="J49" s="13"/>
      <c r="K49" s="13"/>
      <c r="L49" s="13"/>
      <c r="M49" s="13"/>
      <c r="N49" s="13"/>
      <c r="O49" s="13"/>
      <c r="P49" s="13"/>
      <c r="Q49" s="13"/>
      <c r="R49" s="14">
        <f t="shared" si="2"/>
        <v>1900</v>
      </c>
      <c r="S49" s="15">
        <f t="shared" si="3"/>
        <v>1</v>
      </c>
      <c r="U49" s="16">
        <v>45464</v>
      </c>
      <c r="V49" s="12" t="s">
        <v>276</v>
      </c>
      <c r="W49" s="12" t="s">
        <v>277</v>
      </c>
      <c r="X49" s="14">
        <v>2690</v>
      </c>
      <c r="AB49" s="17" t="s">
        <v>278</v>
      </c>
      <c r="AC49" s="17" t="s">
        <v>279</v>
      </c>
    </row>
    <row r="50" spans="1:29" ht="192">
      <c r="A50" s="12" t="s">
        <v>24</v>
      </c>
      <c r="B50" s="12" t="s">
        <v>25</v>
      </c>
      <c r="C50" s="12" t="s">
        <v>36</v>
      </c>
      <c r="D50" s="12" t="s">
        <v>274</v>
      </c>
      <c r="E50" s="12" t="s">
        <v>280</v>
      </c>
      <c r="F50" s="13" t="s">
        <v>29</v>
      </c>
      <c r="G50" s="13" t="s">
        <v>30</v>
      </c>
      <c r="H50" s="13" t="s">
        <v>31</v>
      </c>
      <c r="I50" s="13"/>
      <c r="J50" s="13"/>
      <c r="K50" s="13"/>
      <c r="L50" s="13"/>
      <c r="M50" s="13"/>
      <c r="N50" s="13"/>
      <c r="O50" s="13"/>
      <c r="P50" s="13"/>
      <c r="Q50" s="13"/>
      <c r="R50" s="14">
        <f t="shared" si="2"/>
        <v>1900</v>
      </c>
      <c r="S50" s="15">
        <f t="shared" si="3"/>
        <v>1</v>
      </c>
      <c r="U50" s="16">
        <v>45464</v>
      </c>
      <c r="V50" s="12" t="s">
        <v>281</v>
      </c>
      <c r="W50" s="12" t="s">
        <v>282</v>
      </c>
      <c r="X50" s="14">
        <v>2715</v>
      </c>
      <c r="AB50" s="17" t="s">
        <v>283</v>
      </c>
      <c r="AC50" s="17" t="s">
        <v>284</v>
      </c>
    </row>
    <row r="51" spans="1:29" ht="272">
      <c r="A51" s="12" t="s">
        <v>24</v>
      </c>
      <c r="B51" s="12" t="s">
        <v>25</v>
      </c>
      <c r="C51" s="12" t="s">
        <v>36</v>
      </c>
      <c r="D51" s="12" t="s">
        <v>274</v>
      </c>
      <c r="E51" s="12" t="s">
        <v>285</v>
      </c>
      <c r="F51" s="13" t="s">
        <v>29</v>
      </c>
      <c r="G51" s="13" t="s">
        <v>30</v>
      </c>
      <c r="H51" s="13" t="s">
        <v>31</v>
      </c>
      <c r="I51" s="13"/>
      <c r="J51" s="13"/>
      <c r="K51" s="13"/>
      <c r="L51" s="13"/>
      <c r="M51" s="13"/>
      <c r="N51" s="13"/>
      <c r="O51" s="13"/>
      <c r="P51" s="13"/>
      <c r="Q51" s="13"/>
      <c r="R51" s="14">
        <f t="shared" si="2"/>
        <v>1900</v>
      </c>
      <c r="S51" s="15">
        <f t="shared" si="3"/>
        <v>1</v>
      </c>
      <c r="U51" s="16">
        <v>45464</v>
      </c>
      <c r="V51" s="12" t="s">
        <v>286</v>
      </c>
      <c r="W51" s="12" t="s">
        <v>287</v>
      </c>
      <c r="X51" s="14">
        <v>2726</v>
      </c>
      <c r="AB51" s="17" t="s">
        <v>288</v>
      </c>
      <c r="AC51" s="17" t="s">
        <v>289</v>
      </c>
    </row>
    <row r="52" spans="1:29" ht="176">
      <c r="A52" s="12" t="s">
        <v>24</v>
      </c>
      <c r="B52" s="12" t="s">
        <v>25</v>
      </c>
      <c r="C52" s="12" t="s">
        <v>43</v>
      </c>
      <c r="D52" s="12" t="s">
        <v>56</v>
      </c>
      <c r="E52" s="12" t="s">
        <v>290</v>
      </c>
      <c r="F52" s="13" t="s">
        <v>29</v>
      </c>
      <c r="G52" s="13" t="s">
        <v>30</v>
      </c>
      <c r="H52" s="13" t="s">
        <v>31</v>
      </c>
      <c r="I52" s="13"/>
      <c r="J52" s="13"/>
      <c r="K52" s="13"/>
      <c r="L52" s="13"/>
      <c r="M52" s="13"/>
      <c r="N52" s="13"/>
      <c r="O52" s="13"/>
      <c r="P52" s="13"/>
      <c r="Q52" s="13"/>
      <c r="R52" s="14">
        <f t="shared" si="2"/>
        <v>1900</v>
      </c>
      <c r="S52" s="15">
        <f t="shared" si="3"/>
        <v>1</v>
      </c>
      <c r="U52" s="16">
        <v>45465</v>
      </c>
      <c r="V52" s="12" t="s">
        <v>291</v>
      </c>
      <c r="W52" s="12" t="s">
        <v>292</v>
      </c>
      <c r="X52" s="14">
        <v>2735</v>
      </c>
      <c r="AB52" s="17" t="s">
        <v>293</v>
      </c>
      <c r="AC52" s="17" t="s">
        <v>294</v>
      </c>
    </row>
  </sheetData>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答疑汇总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 Paul</cp:lastModifiedBy>
  <dcterms:created xsi:type="dcterms:W3CDTF">2025-09-17T09:35:15Z</dcterms:created>
  <dcterms:modified xsi:type="dcterms:W3CDTF">2025-09-17T09:39:53Z</dcterms:modified>
</cp:coreProperties>
</file>