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huy\OneDrive\Documents\Downloads\"/>
    </mc:Choice>
  </mc:AlternateContent>
  <xr:revisionPtr revIDLastSave="0" documentId="8_{5DB880A6-3E81-4472-AE41-8B5A59CE27C9}" xr6:coauthVersionLast="47" xr6:coauthVersionMax="47" xr10:uidLastSave="{00000000-0000-0000-0000-000000000000}"/>
  <bookViews>
    <workbookView xWindow="-108" yWindow="-108" windowWidth="23256" windowHeight="12456" xr2:uid="{36BC28A0-A3FB-4841-9226-9C5F654DC6C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<sst xmlns="http://schemas.openxmlformats.org/spreadsheetml/2006/main" count="46" uniqueCount="46">
  <si>
    <t>Balance Sheet</t>
  </si>
  <si>
    <t>Company</t>
  </si>
  <si>
    <t>AAPL (NASDAQ)</t>
  </si>
  <si>
    <t>Currency</t>
  </si>
  <si>
    <t>Period</t>
  </si>
  <si>
    <t>FY</t>
  </si>
  <si>
    <t>Date</t>
  </si>
  <si>
    <t>Cash And Cash Equivalents</t>
  </si>
  <si>
    <t>Short Term Investments</t>
  </si>
  <si>
    <t>Cash And Short Term Investments</t>
  </si>
  <si>
    <t>Net Receivables</t>
  </si>
  <si>
    <t>Inventory</t>
  </si>
  <si>
    <t>Other Current Assets</t>
  </si>
  <si>
    <t>Total Current Assets</t>
  </si>
  <si>
    <t>Property Plant Equipment Net</t>
  </si>
  <si>
    <t>Goodwill</t>
  </si>
  <si>
    <t>Intangible Assets</t>
  </si>
  <si>
    <t>Goodwill And Intangible Assets</t>
  </si>
  <si>
    <t>Long Term Investments</t>
  </si>
  <si>
    <t>Tax Assets</t>
  </si>
  <si>
    <t>Other Non Current Assets</t>
  </si>
  <si>
    <t>Total Non Current Assets</t>
  </si>
  <si>
    <t>Other Assets</t>
  </si>
  <si>
    <t>Total Assets</t>
  </si>
  <si>
    <t>Account Payables</t>
  </si>
  <si>
    <t>Short Term Debt</t>
  </si>
  <si>
    <t>Tax Payables</t>
  </si>
  <si>
    <t>Deferred Revenue</t>
  </si>
  <si>
    <t>Other Current Liabilities</t>
  </si>
  <si>
    <t>Total Current Liabilities</t>
  </si>
  <si>
    <t>Long Term Debt</t>
  </si>
  <si>
    <t>Deferred Revenue Non Current</t>
  </si>
  <si>
    <t>Deferred Tax Liabilities Non Current</t>
  </si>
  <si>
    <t>Other Non Current Liabilities</t>
  </si>
  <si>
    <t>Total Non Current Liabilities</t>
  </si>
  <si>
    <t>Other Liabilities</t>
  </si>
  <si>
    <t>Total Liabilities</t>
  </si>
  <si>
    <t>Common Stock</t>
  </si>
  <si>
    <t>Retained Earnings</t>
  </si>
  <si>
    <t>Accumulated Other Comprehensive Income Loss</t>
  </si>
  <si>
    <t>Othertotal Stockholders Equity</t>
  </si>
  <si>
    <t>Total Stockholders Equity</t>
  </si>
  <si>
    <t>Total Liabilities And Stockholders Equity</t>
  </si>
  <si>
    <t>Total Investments</t>
  </si>
  <si>
    <t>Total Debt</t>
  </si>
  <si>
    <t>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</si>
</sst>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364165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7F8F8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2" fillId="0" borderId="0" xfId="0" applyNumberFormat="1" applyFont="1" applyAlignment="1">
      <alignment horizontal="left"/>
    </xf>
    <xf numFmtId="14" fontId="2" fillId="0" borderId="2" xfId="0" applyNumberFormat="1" applyFont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APL - Balance Sheet FY"/>
      <sheetName val="AAPL - Income Statement FY"/>
      <sheetName val="AAPL - Cash Flow FY"/>
      <sheetName val="AAPL - Key Metrics FY"/>
      <sheetName val="AAPL - Financial Growth FY"/>
      <sheetName val="Sheet2"/>
    </sheetNames>
    <sheetDataSet>
      <sheetData sheetId="0"/>
      <sheetData sheetId="1"/>
      <sheetData sheetId="2">
        <row r="3">
          <cell r="C3" t="str">
            <v>USD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9DD4-44DE-450D-AE69-E3B8BB4792D0}">
  <dimension ref="A1:T53"/>
  <sheetViews>
    <sheetView tabSelected="1" workbookViewId="0">
      <selection activeCell="I20" sqref="I20"/>
    </sheetView>
  </sheetViews>
  <sheetFormatPr defaultRowHeight="14.4" x14ac:dyDescent="0.3"/>
  <cols>
    <col min="1" max="1" width="36.77734375" customWidth="1"/>
    <col min="2" max="14" width="15.6640625" bestFit="1" customWidth="1"/>
    <col min="15" max="15" width="15.33203125" bestFit="1" customWidth="1"/>
    <col min="16" max="16" width="14.6640625" bestFit="1" customWidth="1"/>
    <col min="17" max="17" width="15.33203125" bestFit="1" customWidth="1"/>
    <col min="18" max="20" width="14.6640625" bestFit="1" customWidth="1"/>
  </cols>
  <sheetData>
    <row r="1" spans="1:20" ht="15.6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4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3">
      <c r="A3" s="4" t="s">
        <v>3</v>
      </c>
      <c r="B3" s="5" t="str">
        <f>'[1]AAPL - Income Statement FY'!C3</f>
        <v>USD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3">
      <c r="A4" s="4" t="s">
        <v>4</v>
      </c>
      <c r="B4" s="6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s="9" customFormat="1" x14ac:dyDescent="0.3">
      <c r="A5" s="1" t="s">
        <v>6</v>
      </c>
      <c r="B5" s="2">
        <v>45199</v>
      </c>
      <c r="C5" s="2">
        <v>44828</v>
      </c>
      <c r="D5" s="2">
        <v>44464</v>
      </c>
      <c r="E5" s="2">
        <v>44100</v>
      </c>
      <c r="F5" s="2">
        <v>43736</v>
      </c>
      <c r="G5" s="2">
        <v>43372</v>
      </c>
      <c r="H5" s="2">
        <v>43008</v>
      </c>
      <c r="I5" s="2">
        <v>42637</v>
      </c>
      <c r="J5" s="2">
        <v>42273</v>
      </c>
      <c r="K5" s="2">
        <v>41909</v>
      </c>
      <c r="L5" s="2">
        <v>41545</v>
      </c>
      <c r="M5" s="2">
        <v>41181</v>
      </c>
      <c r="N5" s="2">
        <v>40810</v>
      </c>
      <c r="O5" s="2">
        <v>40446</v>
      </c>
      <c r="P5" s="2">
        <v>40082</v>
      </c>
      <c r="Q5" s="2">
        <v>39718</v>
      </c>
      <c r="R5" s="2">
        <v>39354</v>
      </c>
      <c r="S5" s="2">
        <v>38990</v>
      </c>
      <c r="T5" s="2">
        <v>38619</v>
      </c>
    </row>
    <row r="6" spans="1:20" x14ac:dyDescent="0.3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3">
      <c r="A7" s="4" t="s">
        <v>7</v>
      </c>
      <c r="B7" s="11">
        <v>29965000000</v>
      </c>
      <c r="C7" s="11">
        <v>23646000000</v>
      </c>
      <c r="D7" s="11">
        <v>34940000000</v>
      </c>
      <c r="E7" s="11">
        <v>38016000000</v>
      </c>
      <c r="F7" s="11">
        <v>48844000000</v>
      </c>
      <c r="G7" s="11">
        <v>25913000000</v>
      </c>
      <c r="H7" s="11">
        <v>20289000000</v>
      </c>
      <c r="I7" s="11">
        <v>20484000000</v>
      </c>
      <c r="J7" s="11">
        <v>21120000000</v>
      </c>
      <c r="K7" s="11">
        <v>13844000000</v>
      </c>
      <c r="L7" s="11">
        <v>14259000000</v>
      </c>
      <c r="M7" s="11">
        <v>10746000000</v>
      </c>
      <c r="N7" s="11">
        <v>9815000000</v>
      </c>
      <c r="O7" s="11">
        <v>11261000000</v>
      </c>
      <c r="P7" s="11">
        <v>5263000000</v>
      </c>
      <c r="Q7" s="11">
        <v>11875000000</v>
      </c>
      <c r="R7" s="11">
        <v>9352000000</v>
      </c>
      <c r="S7" s="11">
        <v>6392000000</v>
      </c>
      <c r="T7" s="11">
        <v>3491000000</v>
      </c>
    </row>
    <row r="8" spans="1:20" x14ac:dyDescent="0.3">
      <c r="A8" s="4" t="s">
        <v>8</v>
      </c>
      <c r="B8" s="11">
        <v>31590000000</v>
      </c>
      <c r="C8" s="11">
        <v>24658000000</v>
      </c>
      <c r="D8" s="11">
        <v>27699000000</v>
      </c>
      <c r="E8" s="11">
        <v>52927000000</v>
      </c>
      <c r="F8" s="11">
        <v>51713000000</v>
      </c>
      <c r="G8" s="11">
        <v>40388000000</v>
      </c>
      <c r="H8" s="11">
        <v>53892000000</v>
      </c>
      <c r="I8" s="11">
        <v>46671000000</v>
      </c>
      <c r="J8" s="11">
        <v>20481000000</v>
      </c>
      <c r="K8" s="11">
        <v>11233000000</v>
      </c>
      <c r="L8" s="11">
        <v>26287000000</v>
      </c>
      <c r="M8" s="11">
        <v>18383000000</v>
      </c>
      <c r="N8" s="11">
        <v>16137000000</v>
      </c>
      <c r="O8" s="11">
        <v>14359000000</v>
      </c>
      <c r="P8" s="11">
        <v>18201000000</v>
      </c>
      <c r="Q8" s="11">
        <v>10236000000</v>
      </c>
      <c r="R8" s="11">
        <v>6034000000</v>
      </c>
      <c r="S8" s="11">
        <v>3718000000</v>
      </c>
      <c r="T8" s="11">
        <v>4770000000</v>
      </c>
    </row>
    <row r="9" spans="1:20" x14ac:dyDescent="0.3">
      <c r="A9" s="4" t="s">
        <v>9</v>
      </c>
      <c r="B9" s="11">
        <v>61555000000</v>
      </c>
      <c r="C9" s="11">
        <v>48304000000</v>
      </c>
      <c r="D9" s="11">
        <v>62639000000</v>
      </c>
      <c r="E9" s="11">
        <v>90943000000</v>
      </c>
      <c r="F9" s="11">
        <v>100557000000</v>
      </c>
      <c r="G9" s="11">
        <v>66301000000</v>
      </c>
      <c r="H9" s="11">
        <v>74181000000</v>
      </c>
      <c r="I9" s="11">
        <v>67155000000</v>
      </c>
      <c r="J9" s="11">
        <v>41601000000</v>
      </c>
      <c r="K9" s="11">
        <v>25077000000</v>
      </c>
      <c r="L9" s="11">
        <v>40546000000</v>
      </c>
      <c r="M9" s="11">
        <v>29129000000</v>
      </c>
      <c r="N9" s="11">
        <v>25952000000</v>
      </c>
      <c r="O9" s="11">
        <v>25620000000</v>
      </c>
      <c r="P9" s="11">
        <v>23464000000</v>
      </c>
      <c r="Q9" s="11">
        <v>22111000000</v>
      </c>
      <c r="R9" s="11">
        <v>15386000000</v>
      </c>
      <c r="S9" s="11">
        <v>10110000000</v>
      </c>
      <c r="T9" s="11">
        <v>8261000000</v>
      </c>
    </row>
    <row r="10" spans="1:20" x14ac:dyDescent="0.3">
      <c r="A10" s="4" t="s">
        <v>10</v>
      </c>
      <c r="B10" s="11">
        <v>60985000000</v>
      </c>
      <c r="C10" s="11">
        <v>60932000000</v>
      </c>
      <c r="D10" s="11">
        <v>51506000000</v>
      </c>
      <c r="E10" s="11">
        <v>37445000000</v>
      </c>
      <c r="F10" s="11">
        <v>45804000000</v>
      </c>
      <c r="G10" s="11">
        <v>48995000000</v>
      </c>
      <c r="H10" s="11">
        <v>35673000000</v>
      </c>
      <c r="I10" s="11">
        <v>29299000000</v>
      </c>
      <c r="J10" s="11">
        <v>30343000000</v>
      </c>
      <c r="K10" s="11">
        <v>27219000000</v>
      </c>
      <c r="L10" s="11">
        <v>20641000000</v>
      </c>
      <c r="M10" s="11">
        <v>18692000000</v>
      </c>
      <c r="N10" s="11">
        <v>11717000000</v>
      </c>
      <c r="O10" s="11">
        <v>9924000000</v>
      </c>
      <c r="P10" s="11">
        <v>5057000000</v>
      </c>
      <c r="Q10" s="11">
        <v>4704000000</v>
      </c>
      <c r="R10" s="11">
        <v>4029000000</v>
      </c>
      <c r="S10" s="11">
        <v>2845000000</v>
      </c>
      <c r="T10" s="11">
        <v>1312000000</v>
      </c>
    </row>
    <row r="11" spans="1:20" x14ac:dyDescent="0.3">
      <c r="A11" s="4" t="s">
        <v>11</v>
      </c>
      <c r="B11" s="11">
        <v>6331000000</v>
      </c>
      <c r="C11" s="11">
        <v>4946000000</v>
      </c>
      <c r="D11" s="11">
        <v>6580000000</v>
      </c>
      <c r="E11" s="11">
        <v>4061000000</v>
      </c>
      <c r="F11" s="11">
        <v>4106000000</v>
      </c>
      <c r="G11" s="11">
        <v>3956000000</v>
      </c>
      <c r="H11" s="11">
        <v>4855000000</v>
      </c>
      <c r="I11" s="11">
        <v>2132000000</v>
      </c>
      <c r="J11" s="11">
        <v>2349000000</v>
      </c>
      <c r="K11" s="11">
        <v>2111000000</v>
      </c>
      <c r="L11" s="11">
        <v>1764000000</v>
      </c>
      <c r="M11" s="11">
        <v>791000000</v>
      </c>
      <c r="N11" s="11">
        <v>776000000</v>
      </c>
      <c r="O11" s="11">
        <v>1051000000</v>
      </c>
      <c r="P11" s="11">
        <v>455000000</v>
      </c>
      <c r="Q11" s="11">
        <v>509000000</v>
      </c>
      <c r="R11" s="11">
        <v>346000000</v>
      </c>
      <c r="S11" s="11">
        <v>270000000</v>
      </c>
      <c r="T11" s="11">
        <v>165000000</v>
      </c>
    </row>
    <row r="12" spans="1:20" x14ac:dyDescent="0.3">
      <c r="A12" s="4" t="s">
        <v>12</v>
      </c>
      <c r="B12" s="11">
        <v>14695000000</v>
      </c>
      <c r="C12" s="11">
        <v>21223000000</v>
      </c>
      <c r="D12" s="11">
        <v>14111000000</v>
      </c>
      <c r="E12" s="11">
        <v>11264000000</v>
      </c>
      <c r="F12" s="11">
        <v>12352000000</v>
      </c>
      <c r="G12" s="11">
        <v>12087000000</v>
      </c>
      <c r="H12" s="11">
        <v>13936000000</v>
      </c>
      <c r="I12" s="11">
        <v>8283000000</v>
      </c>
      <c r="J12" s="11">
        <v>15085000000</v>
      </c>
      <c r="K12" s="11">
        <v>9806000000</v>
      </c>
      <c r="L12" s="11">
        <v>6882000000</v>
      </c>
      <c r="M12" s="11">
        <v>6458000000</v>
      </c>
      <c r="N12" s="11">
        <v>4529000000</v>
      </c>
      <c r="O12" s="11">
        <v>3447000000</v>
      </c>
      <c r="P12" s="11">
        <v>1444000000</v>
      </c>
      <c r="Q12" s="11">
        <v>1163000000</v>
      </c>
      <c r="R12" s="11">
        <v>749000000</v>
      </c>
      <c r="S12" s="11">
        <v>469000000</v>
      </c>
      <c r="T12" s="11">
        <v>231000000</v>
      </c>
    </row>
    <row r="13" spans="1:20" ht="15.6" x14ac:dyDescent="0.3">
      <c r="A13" s="8" t="s">
        <v>13</v>
      </c>
      <c r="B13" s="12">
        <v>143566000000</v>
      </c>
      <c r="C13" s="12">
        <v>135405000000</v>
      </c>
      <c r="D13" s="12">
        <v>134836000000</v>
      </c>
      <c r="E13" s="12">
        <v>143713000000</v>
      </c>
      <c r="F13" s="12">
        <v>162819000000</v>
      </c>
      <c r="G13" s="12">
        <v>131339000000</v>
      </c>
      <c r="H13" s="12">
        <v>128645000000</v>
      </c>
      <c r="I13" s="12">
        <v>106869000000</v>
      </c>
      <c r="J13" s="12">
        <v>89378000000</v>
      </c>
      <c r="K13" s="12">
        <v>68531000000</v>
      </c>
      <c r="L13" s="12">
        <v>73286000000</v>
      </c>
      <c r="M13" s="12">
        <v>57653000000</v>
      </c>
      <c r="N13" s="12">
        <v>44988000000</v>
      </c>
      <c r="O13" s="12">
        <v>41678000000</v>
      </c>
      <c r="P13" s="12">
        <v>31555000000</v>
      </c>
      <c r="Q13" s="12">
        <v>30006000000</v>
      </c>
      <c r="R13" s="12">
        <v>21956000000</v>
      </c>
      <c r="S13" s="12">
        <v>14509000000</v>
      </c>
      <c r="T13" s="12">
        <v>10300000000</v>
      </c>
    </row>
    <row r="14" spans="1:20" x14ac:dyDescent="0.3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3">
      <c r="A15" s="4" t="s">
        <v>14</v>
      </c>
      <c r="B15" s="11">
        <v>54376000000</v>
      </c>
      <c r="C15" s="11">
        <v>52534000000</v>
      </c>
      <c r="D15" s="11">
        <v>49527000000</v>
      </c>
      <c r="E15" s="11">
        <v>45336000000</v>
      </c>
      <c r="F15" s="11">
        <v>37378000000</v>
      </c>
      <c r="G15" s="11">
        <v>41304000000</v>
      </c>
      <c r="H15" s="11">
        <v>33783000000</v>
      </c>
      <c r="I15" s="11">
        <v>27010000000</v>
      </c>
      <c r="J15" s="11">
        <v>22471000000</v>
      </c>
      <c r="K15" s="11">
        <v>20624000000</v>
      </c>
      <c r="L15" s="11">
        <v>16597000000</v>
      </c>
      <c r="M15" s="11">
        <v>15452000000</v>
      </c>
      <c r="N15" s="11">
        <v>7777000000</v>
      </c>
      <c r="O15" s="11">
        <v>4768000000</v>
      </c>
      <c r="P15" s="11">
        <v>2954000000</v>
      </c>
      <c r="Q15" s="11">
        <v>2455000000</v>
      </c>
      <c r="R15" s="11">
        <v>1832000000</v>
      </c>
      <c r="S15" s="11">
        <v>1281000000</v>
      </c>
      <c r="T15" s="11">
        <v>817000000</v>
      </c>
    </row>
    <row r="16" spans="1:20" x14ac:dyDescent="0.3">
      <c r="A16" s="4" t="s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5717000000</v>
      </c>
      <c r="I16" s="11">
        <v>5414000000</v>
      </c>
      <c r="J16" s="11">
        <v>5116000000</v>
      </c>
      <c r="K16" s="11">
        <v>4616000000</v>
      </c>
      <c r="L16" s="11">
        <v>1577000000</v>
      </c>
      <c r="M16" s="11">
        <v>1135000000</v>
      </c>
      <c r="N16" s="11">
        <v>896000000</v>
      </c>
      <c r="O16" s="11">
        <v>741000000</v>
      </c>
      <c r="P16" s="11">
        <v>206000000</v>
      </c>
      <c r="Q16" s="11">
        <v>207000000</v>
      </c>
      <c r="R16" s="11">
        <v>38000000</v>
      </c>
      <c r="S16" s="11">
        <v>38000000</v>
      </c>
      <c r="T16" s="11">
        <v>69000000</v>
      </c>
    </row>
    <row r="17" spans="1:20" x14ac:dyDescent="0.3">
      <c r="A17" s="4" t="s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2298000000</v>
      </c>
      <c r="I17" s="11">
        <v>3206000000</v>
      </c>
      <c r="J17" s="11">
        <v>3893000000</v>
      </c>
      <c r="K17" s="11">
        <v>4142000000</v>
      </c>
      <c r="L17" s="11">
        <v>4179000000</v>
      </c>
      <c r="M17" s="11">
        <v>4224000000</v>
      </c>
      <c r="N17" s="11">
        <v>3536000000</v>
      </c>
      <c r="O17" s="11">
        <v>342000000</v>
      </c>
      <c r="P17" s="11">
        <v>247000000</v>
      </c>
      <c r="Q17" s="11">
        <v>285000000</v>
      </c>
      <c r="R17" s="11">
        <v>299000000</v>
      </c>
      <c r="S17" s="11">
        <v>139000000</v>
      </c>
      <c r="T17" s="11">
        <v>27000000</v>
      </c>
    </row>
    <row r="18" spans="1:20" x14ac:dyDescent="0.3">
      <c r="A18" s="4" t="s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8015000000</v>
      </c>
      <c r="I18" s="11">
        <v>8620000000</v>
      </c>
      <c r="J18" s="11">
        <v>9009000000</v>
      </c>
      <c r="K18" s="11">
        <v>8758000000</v>
      </c>
      <c r="L18" s="11">
        <v>5756000000</v>
      </c>
      <c r="M18" s="11">
        <v>5359000000</v>
      </c>
      <c r="N18" s="11">
        <v>4432000000</v>
      </c>
      <c r="O18" s="11">
        <v>1083000000</v>
      </c>
      <c r="P18" s="11">
        <v>453000000</v>
      </c>
      <c r="Q18" s="11">
        <v>492000000</v>
      </c>
      <c r="R18" s="11">
        <v>337000000</v>
      </c>
      <c r="S18" s="11">
        <v>177000000</v>
      </c>
      <c r="T18" s="11">
        <v>96000000</v>
      </c>
    </row>
    <row r="19" spans="1:20" x14ac:dyDescent="0.3">
      <c r="A19" s="4" t="s">
        <v>18</v>
      </c>
      <c r="B19" s="11">
        <v>100544000000</v>
      </c>
      <c r="C19" s="11">
        <v>120805000000</v>
      </c>
      <c r="D19" s="11">
        <v>127877000000</v>
      </c>
      <c r="E19" s="11">
        <v>100887000000</v>
      </c>
      <c r="F19" s="11">
        <v>105341000000</v>
      </c>
      <c r="G19" s="11">
        <v>170799000000</v>
      </c>
      <c r="H19" s="11">
        <v>194714000000</v>
      </c>
      <c r="I19" s="11">
        <v>170430000000</v>
      </c>
      <c r="J19" s="11">
        <v>164065000000</v>
      </c>
      <c r="K19" s="11">
        <v>130162000000</v>
      </c>
      <c r="L19" s="11">
        <v>106215000000</v>
      </c>
      <c r="M19" s="11">
        <v>92122000000</v>
      </c>
      <c r="N19" s="11">
        <v>55618000000</v>
      </c>
      <c r="O19" s="11">
        <v>25391000000</v>
      </c>
      <c r="P19" s="11">
        <v>10528000000</v>
      </c>
      <c r="Q19" s="11">
        <v>2379000000</v>
      </c>
      <c r="R19" s="11">
        <v>0</v>
      </c>
      <c r="S19" s="11">
        <v>0</v>
      </c>
      <c r="T19" s="11">
        <v>0</v>
      </c>
    </row>
    <row r="20" spans="1:20" x14ac:dyDescent="0.3">
      <c r="A20" s="4" t="s">
        <v>19</v>
      </c>
      <c r="B20" s="11">
        <v>17852000000</v>
      </c>
      <c r="C20" s="11">
        <v>15375000000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259000000</v>
      </c>
      <c r="Q20" s="11">
        <v>104000000</v>
      </c>
      <c r="R20" s="11">
        <v>88000000</v>
      </c>
      <c r="S20" s="11">
        <v>0</v>
      </c>
      <c r="T20" s="11">
        <v>148000000</v>
      </c>
    </row>
    <row r="21" spans="1:20" x14ac:dyDescent="0.3">
      <c r="A21" s="4" t="s">
        <v>20</v>
      </c>
      <c r="B21" s="11">
        <v>36245000000</v>
      </c>
      <c r="C21" s="11">
        <v>28636000000</v>
      </c>
      <c r="D21" s="11">
        <v>38762000000</v>
      </c>
      <c r="E21" s="11">
        <v>33952000000</v>
      </c>
      <c r="F21" s="11">
        <v>32978000000</v>
      </c>
      <c r="G21" s="11">
        <v>22283000000</v>
      </c>
      <c r="H21" s="11">
        <v>18177000000</v>
      </c>
      <c r="I21" s="11">
        <v>8757000000</v>
      </c>
      <c r="J21" s="11">
        <v>5422000000</v>
      </c>
      <c r="K21" s="11">
        <v>3764000000</v>
      </c>
      <c r="L21" s="11">
        <v>5146000000</v>
      </c>
      <c r="M21" s="11">
        <v>5478000000</v>
      </c>
      <c r="N21" s="11">
        <v>3556000000</v>
      </c>
      <c r="O21" s="11">
        <v>2263000000</v>
      </c>
      <c r="P21" s="11">
        <v>2011000000</v>
      </c>
      <c r="Q21" s="11">
        <v>460000000</v>
      </c>
      <c r="R21" s="11">
        <v>212000000</v>
      </c>
      <c r="S21" s="11">
        <v>175000000</v>
      </c>
      <c r="T21" s="11">
        <v>117000000</v>
      </c>
    </row>
    <row r="22" spans="1:20" ht="15.6" x14ac:dyDescent="0.3">
      <c r="A22" s="8" t="s">
        <v>21</v>
      </c>
      <c r="B22" s="12">
        <v>209017000000</v>
      </c>
      <c r="C22" s="12">
        <v>217350000000</v>
      </c>
      <c r="D22" s="12">
        <v>216166000000</v>
      </c>
      <c r="E22" s="12">
        <v>180175000000</v>
      </c>
      <c r="F22" s="12">
        <v>175697000000</v>
      </c>
      <c r="G22" s="12">
        <v>234386000000</v>
      </c>
      <c r="H22" s="12">
        <v>246674000000</v>
      </c>
      <c r="I22" s="12">
        <v>214817000000</v>
      </c>
      <c r="J22" s="12">
        <v>200967000000</v>
      </c>
      <c r="K22" s="12">
        <v>163308000000</v>
      </c>
      <c r="L22" s="12">
        <v>133714000000</v>
      </c>
      <c r="M22" s="12">
        <v>118411000000</v>
      </c>
      <c r="N22" s="12">
        <v>71383000000</v>
      </c>
      <c r="O22" s="12">
        <v>33505000000</v>
      </c>
      <c r="P22" s="12">
        <v>15946000000</v>
      </c>
      <c r="Q22" s="12">
        <v>6165000000</v>
      </c>
      <c r="R22" s="12">
        <v>3391000000</v>
      </c>
      <c r="S22" s="12">
        <v>2696000000</v>
      </c>
      <c r="T22" s="12">
        <v>1216000000</v>
      </c>
    </row>
    <row r="23" spans="1:20" x14ac:dyDescent="0.3">
      <c r="A23" s="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x14ac:dyDescent="0.3">
      <c r="A24" s="4" t="s">
        <v>22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 ht="15.6" x14ac:dyDescent="0.3">
      <c r="A25" s="8" t="s">
        <v>23</v>
      </c>
      <c r="B25" s="13">
        <v>352583000000</v>
      </c>
      <c r="C25" s="13">
        <v>352755000000</v>
      </c>
      <c r="D25" s="13">
        <v>351002000000</v>
      </c>
      <c r="E25" s="13">
        <v>323888000000</v>
      </c>
      <c r="F25" s="13">
        <v>338516000000</v>
      </c>
      <c r="G25" s="13">
        <v>365725000000</v>
      </c>
      <c r="H25" s="13">
        <v>375319000000</v>
      </c>
      <c r="I25" s="13">
        <v>321686000000</v>
      </c>
      <c r="J25" s="13">
        <v>290345000000</v>
      </c>
      <c r="K25" s="13">
        <v>231839000000</v>
      </c>
      <c r="L25" s="13">
        <v>207000000000</v>
      </c>
      <c r="M25" s="13">
        <v>176064000000</v>
      </c>
      <c r="N25" s="13">
        <v>116371000000</v>
      </c>
      <c r="O25" s="13">
        <v>75183000000</v>
      </c>
      <c r="P25" s="13">
        <v>47501000000</v>
      </c>
      <c r="Q25" s="13">
        <v>36171000000</v>
      </c>
      <c r="R25" s="13">
        <v>25347000000</v>
      </c>
      <c r="S25" s="13">
        <v>17205000000</v>
      </c>
      <c r="T25" s="13">
        <v>11516000000</v>
      </c>
    </row>
    <row r="26" spans="1:20" x14ac:dyDescent="0.3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x14ac:dyDescent="0.3">
      <c r="A27" s="4" t="s">
        <v>24</v>
      </c>
      <c r="B27" s="11">
        <v>62611000000</v>
      </c>
      <c r="C27" s="11">
        <v>64115000000</v>
      </c>
      <c r="D27" s="11">
        <v>54763000000</v>
      </c>
      <c r="E27" s="11">
        <v>42296000000</v>
      </c>
      <c r="F27" s="11">
        <v>46236000000</v>
      </c>
      <c r="G27" s="11">
        <v>55888000000</v>
      </c>
      <c r="H27" s="11">
        <v>44242000000</v>
      </c>
      <c r="I27" s="11">
        <v>37294000000</v>
      </c>
      <c r="J27" s="11">
        <v>35490000000</v>
      </c>
      <c r="K27" s="11">
        <v>30196000000</v>
      </c>
      <c r="L27" s="11">
        <v>22367000000</v>
      </c>
      <c r="M27" s="11">
        <v>21175000000</v>
      </c>
      <c r="N27" s="11">
        <v>14632000000</v>
      </c>
      <c r="O27" s="11">
        <v>12015000000</v>
      </c>
      <c r="P27" s="11">
        <v>5601000000</v>
      </c>
      <c r="Q27" s="11">
        <v>5520000000</v>
      </c>
      <c r="R27" s="11">
        <v>4970000000</v>
      </c>
      <c r="S27" s="11">
        <v>3390000000</v>
      </c>
      <c r="T27" s="11">
        <v>1779000000</v>
      </c>
    </row>
    <row r="28" spans="1:20" x14ac:dyDescent="0.3">
      <c r="A28" s="4" t="s">
        <v>25</v>
      </c>
      <c r="B28" s="11">
        <v>17382000000</v>
      </c>
      <c r="C28" s="11">
        <v>22773000000</v>
      </c>
      <c r="D28" s="11">
        <v>17141000000</v>
      </c>
      <c r="E28" s="11">
        <v>15229000000</v>
      </c>
      <c r="F28" s="11">
        <v>16240000000</v>
      </c>
      <c r="G28" s="11">
        <v>20748000000</v>
      </c>
      <c r="H28" s="11">
        <v>18473000000</v>
      </c>
      <c r="I28" s="11">
        <v>11605000000</v>
      </c>
      <c r="J28" s="11">
        <v>10999000000</v>
      </c>
      <c r="K28" s="11">
        <v>6308000000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 x14ac:dyDescent="0.3">
      <c r="A29" s="4" t="s">
        <v>26</v>
      </c>
      <c r="B29" s="11">
        <v>8819000000</v>
      </c>
      <c r="C29" s="11">
        <v>6552000000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1209000000</v>
      </c>
      <c r="L29" s="11">
        <v>1200000000</v>
      </c>
      <c r="M29" s="11">
        <v>1535000000</v>
      </c>
      <c r="N29" s="11">
        <v>1140000000</v>
      </c>
      <c r="O29" s="11">
        <v>210000000</v>
      </c>
      <c r="P29" s="11">
        <v>430000000</v>
      </c>
      <c r="Q29" s="11">
        <v>506000000</v>
      </c>
      <c r="R29" s="11">
        <v>488000000</v>
      </c>
      <c r="S29" s="11">
        <v>388000000</v>
      </c>
      <c r="T29" s="11">
        <v>196000000</v>
      </c>
    </row>
    <row r="30" spans="1:20" x14ac:dyDescent="0.3">
      <c r="A30" s="4" t="s">
        <v>27</v>
      </c>
      <c r="B30" s="11">
        <v>8061000000</v>
      </c>
      <c r="C30" s="11">
        <v>7912000000</v>
      </c>
      <c r="D30" s="11">
        <v>7612000000</v>
      </c>
      <c r="E30" s="11">
        <v>6643000000</v>
      </c>
      <c r="F30" s="11">
        <v>5522000000</v>
      </c>
      <c r="G30" s="11">
        <v>5966000000</v>
      </c>
      <c r="H30" s="11">
        <v>7548000000</v>
      </c>
      <c r="I30" s="11">
        <v>8080000000</v>
      </c>
      <c r="J30" s="11">
        <v>8940000000</v>
      </c>
      <c r="K30" s="11">
        <v>8491000000</v>
      </c>
      <c r="L30" s="11">
        <v>7435000000</v>
      </c>
      <c r="M30" s="11">
        <v>5953000000</v>
      </c>
      <c r="N30" s="11">
        <v>4091000000</v>
      </c>
      <c r="O30" s="11">
        <v>2984000000</v>
      </c>
      <c r="P30" s="11">
        <v>2053000000</v>
      </c>
      <c r="Q30" s="11">
        <v>1617000000</v>
      </c>
      <c r="R30" s="11">
        <v>1391000000</v>
      </c>
      <c r="S30" s="11">
        <v>718000000</v>
      </c>
      <c r="T30" s="11">
        <v>501000000</v>
      </c>
    </row>
    <row r="31" spans="1:20" x14ac:dyDescent="0.3">
      <c r="A31" s="4" t="s">
        <v>28</v>
      </c>
      <c r="B31" s="11">
        <v>57254000000</v>
      </c>
      <c r="C31" s="11">
        <v>59182000000</v>
      </c>
      <c r="D31" s="11">
        <v>45965000000</v>
      </c>
      <c r="E31" s="11">
        <v>41224000000</v>
      </c>
      <c r="F31" s="11">
        <v>37720000000</v>
      </c>
      <c r="G31" s="11">
        <v>33327000000</v>
      </c>
      <c r="H31" s="11">
        <v>30551000000</v>
      </c>
      <c r="I31" s="11">
        <v>0</v>
      </c>
      <c r="J31" s="11">
        <v>0</v>
      </c>
      <c r="K31" s="11">
        <v>8498000000</v>
      </c>
      <c r="L31" s="11">
        <v>6177000000</v>
      </c>
      <c r="M31" s="11">
        <v>5104000000</v>
      </c>
      <c r="N31" s="11">
        <v>3641000000</v>
      </c>
      <c r="O31" s="11">
        <v>3257000000</v>
      </c>
      <c r="P31" s="11">
        <v>1904000000</v>
      </c>
      <c r="Q31" s="11">
        <v>1717000000</v>
      </c>
      <c r="R31" s="11">
        <v>1114000000</v>
      </c>
      <c r="S31" s="11">
        <v>820000000</v>
      </c>
      <c r="T31" s="11">
        <v>409000000</v>
      </c>
    </row>
    <row r="32" spans="1:20" ht="15.6" x14ac:dyDescent="0.3">
      <c r="A32" s="8" t="s">
        <v>29</v>
      </c>
      <c r="B32" s="12">
        <v>145308000000</v>
      </c>
      <c r="C32" s="12">
        <v>153982000000</v>
      </c>
      <c r="D32" s="12">
        <v>125481000000</v>
      </c>
      <c r="E32" s="12">
        <v>105392000000</v>
      </c>
      <c r="F32" s="12">
        <v>105718000000</v>
      </c>
      <c r="G32" s="12">
        <v>115929000000</v>
      </c>
      <c r="H32" s="12">
        <v>100814000000</v>
      </c>
      <c r="I32" s="12">
        <v>79006000000</v>
      </c>
      <c r="J32" s="12">
        <v>80610000000</v>
      </c>
      <c r="K32" s="12">
        <v>63448000000</v>
      </c>
      <c r="L32" s="12">
        <v>43658000000</v>
      </c>
      <c r="M32" s="12">
        <v>38542000000</v>
      </c>
      <c r="N32" s="12">
        <v>27970000000</v>
      </c>
      <c r="O32" s="12">
        <v>20722000000</v>
      </c>
      <c r="P32" s="12">
        <v>11506000000</v>
      </c>
      <c r="Q32" s="12">
        <v>11361000000</v>
      </c>
      <c r="R32" s="12">
        <v>9280000000</v>
      </c>
      <c r="S32" s="12">
        <v>6443000000</v>
      </c>
      <c r="T32" s="12">
        <v>3487000000</v>
      </c>
    </row>
    <row r="33" spans="1:20" x14ac:dyDescent="0.3">
      <c r="A33" s="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x14ac:dyDescent="0.3">
      <c r="A34" s="4" t="s">
        <v>30</v>
      </c>
      <c r="B34" s="11">
        <v>106548000000</v>
      </c>
      <c r="C34" s="11">
        <v>109707000000</v>
      </c>
      <c r="D34" s="11">
        <v>119381000000</v>
      </c>
      <c r="E34" s="11">
        <v>107049000000</v>
      </c>
      <c r="F34" s="11">
        <v>91807000000</v>
      </c>
      <c r="G34" s="11">
        <v>93735000000</v>
      </c>
      <c r="H34" s="11">
        <v>97207000000</v>
      </c>
      <c r="I34" s="11">
        <v>75427000000</v>
      </c>
      <c r="J34" s="11">
        <v>53329000000</v>
      </c>
      <c r="K34" s="11">
        <v>28987000000</v>
      </c>
      <c r="L34" s="11">
        <v>16960000000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</row>
    <row r="35" spans="1:20" x14ac:dyDescent="0.3">
      <c r="A35" s="4" t="s">
        <v>31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2797000000</v>
      </c>
      <c r="H35" s="11">
        <v>2836000000</v>
      </c>
      <c r="I35" s="11">
        <v>2930000000</v>
      </c>
      <c r="J35" s="11">
        <v>3624000000</v>
      </c>
      <c r="K35" s="11">
        <v>3031000000</v>
      </c>
      <c r="L35" s="11">
        <v>2625000000</v>
      </c>
      <c r="M35" s="11">
        <v>2648000000</v>
      </c>
      <c r="N35" s="11">
        <v>1686000000</v>
      </c>
      <c r="O35" s="11">
        <v>1139000000</v>
      </c>
      <c r="P35" s="11">
        <v>853000000</v>
      </c>
      <c r="Q35" s="11">
        <v>768000000</v>
      </c>
      <c r="R35" s="11">
        <v>849000000</v>
      </c>
      <c r="S35" s="11">
        <v>383000000</v>
      </c>
      <c r="T35" s="11">
        <v>281000000</v>
      </c>
    </row>
    <row r="36" spans="1:20" x14ac:dyDescent="0.3">
      <c r="A36" s="4" t="s">
        <v>32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426000000</v>
      </c>
      <c r="H36" s="11">
        <v>31504000000</v>
      </c>
      <c r="I36" s="11">
        <v>26019000000</v>
      </c>
      <c r="J36" s="11">
        <v>24062000000</v>
      </c>
      <c r="K36" s="11">
        <v>20259000000</v>
      </c>
      <c r="L36" s="11">
        <v>16489000000</v>
      </c>
      <c r="M36" s="11">
        <v>13847000000</v>
      </c>
      <c r="N36" s="11">
        <v>8159000000</v>
      </c>
      <c r="O36" s="11">
        <v>4300000000</v>
      </c>
      <c r="P36" s="11">
        <v>966000000</v>
      </c>
      <c r="Q36" s="11">
        <v>999000000</v>
      </c>
      <c r="R36" s="11">
        <v>619000000</v>
      </c>
      <c r="S36" s="11">
        <v>381000000</v>
      </c>
      <c r="T36" s="11">
        <v>308000000</v>
      </c>
    </row>
    <row r="37" spans="1:20" x14ac:dyDescent="0.3">
      <c r="A37" s="4" t="s">
        <v>33</v>
      </c>
      <c r="B37" s="11">
        <v>38581000000</v>
      </c>
      <c r="C37" s="11">
        <v>38394000000</v>
      </c>
      <c r="D37" s="11">
        <v>43050000000</v>
      </c>
      <c r="E37" s="11">
        <v>46108000000</v>
      </c>
      <c r="F37" s="11">
        <v>50503000000</v>
      </c>
      <c r="G37" s="11">
        <v>45691000000</v>
      </c>
      <c r="H37" s="11">
        <v>8654000000</v>
      </c>
      <c r="I37" s="11">
        <v>10055000000</v>
      </c>
      <c r="J37" s="11">
        <v>9365000000</v>
      </c>
      <c r="K37" s="11">
        <v>4567000000</v>
      </c>
      <c r="L37" s="11">
        <v>3719000000</v>
      </c>
      <c r="M37" s="11">
        <v>2817000000</v>
      </c>
      <c r="N37" s="11">
        <v>1941000000</v>
      </c>
      <c r="O37" s="11">
        <v>1231000000</v>
      </c>
      <c r="P37" s="11">
        <v>1286000000</v>
      </c>
      <c r="Q37" s="11">
        <v>746000000</v>
      </c>
      <c r="R37" s="11">
        <v>67000000</v>
      </c>
      <c r="S37" s="11">
        <v>14000000</v>
      </c>
      <c r="T37" s="11">
        <v>12000000</v>
      </c>
    </row>
    <row r="38" spans="1:20" ht="15.6" x14ac:dyDescent="0.3">
      <c r="A38" s="8" t="s">
        <v>34</v>
      </c>
      <c r="B38" s="12">
        <v>145129000000</v>
      </c>
      <c r="C38" s="12">
        <v>148101000000</v>
      </c>
      <c r="D38" s="12">
        <v>162431000000</v>
      </c>
      <c r="E38" s="12">
        <v>153157000000</v>
      </c>
      <c r="F38" s="12">
        <v>142310000000</v>
      </c>
      <c r="G38" s="12">
        <v>142649000000</v>
      </c>
      <c r="H38" s="12">
        <v>140458000000</v>
      </c>
      <c r="I38" s="12">
        <v>114431000000</v>
      </c>
      <c r="J38" s="12">
        <v>90380000000</v>
      </c>
      <c r="K38" s="12">
        <v>56844000000</v>
      </c>
      <c r="L38" s="12">
        <v>39793000000</v>
      </c>
      <c r="M38" s="12">
        <v>19312000000</v>
      </c>
      <c r="N38" s="12">
        <v>11786000000</v>
      </c>
      <c r="O38" s="12">
        <v>6670000000</v>
      </c>
      <c r="P38" s="12">
        <v>4355000000</v>
      </c>
      <c r="Q38" s="12">
        <v>2513000000</v>
      </c>
      <c r="R38" s="12">
        <v>1535000000</v>
      </c>
      <c r="S38" s="12">
        <v>778000000</v>
      </c>
      <c r="T38" s="12">
        <v>601000000</v>
      </c>
    </row>
    <row r="39" spans="1:20" x14ac:dyDescent="0.3">
      <c r="A39" s="7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x14ac:dyDescent="0.3">
      <c r="A40" s="4" t="s">
        <v>35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 ht="15.6" x14ac:dyDescent="0.3">
      <c r="A41" s="8" t="s">
        <v>36</v>
      </c>
      <c r="B41" s="13">
        <v>290437000000</v>
      </c>
      <c r="C41" s="13">
        <v>302083000000</v>
      </c>
      <c r="D41" s="13">
        <v>287912000000</v>
      </c>
      <c r="E41" s="13">
        <v>258549000000</v>
      </c>
      <c r="F41" s="13">
        <v>248028000000</v>
      </c>
      <c r="G41" s="13">
        <v>258578000000</v>
      </c>
      <c r="H41" s="13">
        <v>241272000000</v>
      </c>
      <c r="I41" s="13">
        <v>193437000000</v>
      </c>
      <c r="J41" s="13">
        <v>170990000000</v>
      </c>
      <c r="K41" s="13">
        <v>120292000000</v>
      </c>
      <c r="L41" s="13">
        <v>83451000000</v>
      </c>
      <c r="M41" s="13">
        <v>57854000000</v>
      </c>
      <c r="N41" s="13">
        <v>39756000000</v>
      </c>
      <c r="O41" s="13">
        <v>27392000000</v>
      </c>
      <c r="P41" s="13">
        <v>15861000000</v>
      </c>
      <c r="Q41" s="13">
        <v>13874000000</v>
      </c>
      <c r="R41" s="13">
        <v>10815000000</v>
      </c>
      <c r="S41" s="13">
        <v>7221000000</v>
      </c>
      <c r="T41" s="13">
        <v>4088000000</v>
      </c>
    </row>
    <row r="42" spans="1:20" x14ac:dyDescent="0.3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x14ac:dyDescent="0.3">
      <c r="A43" s="4" t="s">
        <v>37</v>
      </c>
      <c r="B43" s="11">
        <v>73812000000</v>
      </c>
      <c r="C43" s="11">
        <v>64849000000</v>
      </c>
      <c r="D43" s="11">
        <v>57365000000</v>
      </c>
      <c r="E43" s="11">
        <v>50779000000</v>
      </c>
      <c r="F43" s="11">
        <v>45174000000</v>
      </c>
      <c r="G43" s="11">
        <v>40201000000</v>
      </c>
      <c r="H43" s="11">
        <v>35867000000</v>
      </c>
      <c r="I43" s="11">
        <v>31251000000</v>
      </c>
      <c r="J43" s="11">
        <v>27416000000</v>
      </c>
      <c r="K43" s="11">
        <v>23313000000</v>
      </c>
      <c r="L43" s="11">
        <v>19764000000</v>
      </c>
      <c r="M43" s="11">
        <v>16422000000</v>
      </c>
      <c r="N43" s="11">
        <v>13331000000</v>
      </c>
      <c r="O43" s="11">
        <v>10668000000</v>
      </c>
      <c r="P43" s="11">
        <v>8210000000</v>
      </c>
      <c r="Q43" s="11">
        <v>7177000000</v>
      </c>
      <c r="R43" s="11">
        <v>5368000000</v>
      </c>
      <c r="S43" s="11">
        <v>4355000000</v>
      </c>
      <c r="T43" s="11">
        <v>3564000000</v>
      </c>
    </row>
    <row r="44" spans="1:20" x14ac:dyDescent="0.3">
      <c r="A44" s="4" t="s">
        <v>38</v>
      </c>
      <c r="B44" s="11">
        <v>-214000000</v>
      </c>
      <c r="C44" s="11">
        <v>-3068000000</v>
      </c>
      <c r="D44" s="11">
        <v>5562000000</v>
      </c>
      <c r="E44" s="11">
        <v>14966000000</v>
      </c>
      <c r="F44" s="11">
        <v>45898000000</v>
      </c>
      <c r="G44" s="11">
        <v>70400000000</v>
      </c>
      <c r="H44" s="11">
        <v>98330000000</v>
      </c>
      <c r="I44" s="11">
        <v>96364000000</v>
      </c>
      <c r="J44" s="11">
        <v>92284000000</v>
      </c>
      <c r="K44" s="11">
        <v>87152000000</v>
      </c>
      <c r="L44" s="11">
        <v>104256000000</v>
      </c>
      <c r="M44" s="11">
        <v>101289000000</v>
      </c>
      <c r="N44" s="11">
        <v>62841000000</v>
      </c>
      <c r="O44" s="11">
        <v>37169000000</v>
      </c>
      <c r="P44" s="11">
        <v>23353000000</v>
      </c>
      <c r="Q44" s="11">
        <v>15129000000</v>
      </c>
      <c r="R44" s="11">
        <v>9101000000</v>
      </c>
      <c r="S44" s="11">
        <v>5607000000</v>
      </c>
      <c r="T44" s="11">
        <v>3925000000</v>
      </c>
    </row>
    <row r="45" spans="1:20" x14ac:dyDescent="0.3">
      <c r="A45" s="4" t="s">
        <v>39</v>
      </c>
      <c r="B45" s="11">
        <v>-11452000000</v>
      </c>
      <c r="C45" s="11">
        <v>-11109000000</v>
      </c>
      <c r="D45" s="11">
        <v>163000000</v>
      </c>
      <c r="E45" s="11">
        <v>-406000000</v>
      </c>
      <c r="F45" s="11">
        <v>-584000000</v>
      </c>
      <c r="G45" s="11">
        <v>-3454000000</v>
      </c>
      <c r="H45" s="11">
        <v>-150000000</v>
      </c>
      <c r="I45" s="11">
        <v>634000000</v>
      </c>
      <c r="J45" s="11">
        <v>-345000000</v>
      </c>
      <c r="K45" s="11">
        <v>1082000000</v>
      </c>
      <c r="L45" s="11">
        <v>-471000000</v>
      </c>
      <c r="M45" s="11">
        <v>499000000</v>
      </c>
      <c r="N45" s="11">
        <v>443000000</v>
      </c>
      <c r="O45" s="11">
        <v>-46000000</v>
      </c>
      <c r="P45" s="11">
        <v>77000000</v>
      </c>
      <c r="Q45" s="11">
        <v>-9000000</v>
      </c>
      <c r="R45" s="11">
        <v>63000000</v>
      </c>
      <c r="S45" s="11">
        <v>22000000</v>
      </c>
      <c r="T45" s="11">
        <v>0</v>
      </c>
    </row>
    <row r="46" spans="1:20" x14ac:dyDescent="0.3">
      <c r="A46" s="4" t="s">
        <v>40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</row>
    <row r="47" spans="1:20" ht="15.6" x14ac:dyDescent="0.3">
      <c r="A47" s="8" t="s">
        <v>41</v>
      </c>
      <c r="B47" s="13">
        <v>62146000000</v>
      </c>
      <c r="C47" s="13">
        <v>50672000000</v>
      </c>
      <c r="D47" s="13">
        <v>63090000000</v>
      </c>
      <c r="E47" s="13">
        <v>65339000000</v>
      </c>
      <c r="F47" s="13">
        <v>90488000000</v>
      </c>
      <c r="G47" s="13">
        <v>107147000000</v>
      </c>
      <c r="H47" s="13">
        <v>134047000000</v>
      </c>
      <c r="I47" s="13">
        <v>128249000000</v>
      </c>
      <c r="J47" s="13">
        <v>119355000000</v>
      </c>
      <c r="K47" s="13">
        <v>111547000000</v>
      </c>
      <c r="L47" s="13">
        <v>123549000000</v>
      </c>
      <c r="M47" s="13">
        <v>118210000000</v>
      </c>
      <c r="N47" s="13">
        <v>76615000000</v>
      </c>
      <c r="O47" s="13">
        <v>47791000000</v>
      </c>
      <c r="P47" s="13">
        <v>31640000000</v>
      </c>
      <c r="Q47" s="13">
        <v>22297000000</v>
      </c>
      <c r="R47" s="13">
        <v>14532000000</v>
      </c>
      <c r="S47" s="13">
        <v>9984000000</v>
      </c>
      <c r="T47" s="13">
        <v>7428000000</v>
      </c>
    </row>
    <row r="48" spans="1:20" x14ac:dyDescent="0.3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x14ac:dyDescent="0.3">
      <c r="A49" s="4" t="s">
        <v>42</v>
      </c>
      <c r="B49" s="11">
        <v>352583000000</v>
      </c>
      <c r="C49" s="11">
        <v>352755000000</v>
      </c>
      <c r="D49" s="11">
        <v>351002000000</v>
      </c>
      <c r="E49" s="11">
        <v>323888000000</v>
      </c>
      <c r="F49" s="11">
        <v>338516000000</v>
      </c>
      <c r="G49" s="11">
        <v>365725000000</v>
      </c>
      <c r="H49" s="11">
        <v>375319000000</v>
      </c>
      <c r="I49" s="11">
        <v>321686000000</v>
      </c>
      <c r="J49" s="11">
        <v>290345000000</v>
      </c>
      <c r="K49" s="11">
        <v>231839000000</v>
      </c>
      <c r="L49" s="11">
        <v>207000000000</v>
      </c>
      <c r="M49" s="11">
        <v>176064000000</v>
      </c>
      <c r="N49" s="11">
        <v>116371000000</v>
      </c>
      <c r="O49" s="11">
        <v>75183000000</v>
      </c>
      <c r="P49" s="11">
        <v>47501000000</v>
      </c>
      <c r="Q49" s="11">
        <v>36171000000</v>
      </c>
      <c r="R49" s="11">
        <v>25347000000</v>
      </c>
      <c r="S49" s="11">
        <v>17205000000</v>
      </c>
      <c r="T49" s="11">
        <v>11516000000</v>
      </c>
    </row>
    <row r="50" spans="1:20" x14ac:dyDescent="0.3">
      <c r="A50" s="4" t="s">
        <v>43</v>
      </c>
      <c r="B50" s="11">
        <v>132134000000</v>
      </c>
      <c r="C50" s="11">
        <v>145463000000</v>
      </c>
      <c r="D50" s="11">
        <v>155576000000</v>
      </c>
      <c r="E50" s="11">
        <v>153814000000</v>
      </c>
      <c r="F50" s="11">
        <v>157054000000</v>
      </c>
      <c r="G50" s="11">
        <v>211187000000</v>
      </c>
      <c r="H50" s="11">
        <v>248606000000</v>
      </c>
      <c r="I50" s="11">
        <v>217101000000</v>
      </c>
      <c r="J50" s="11">
        <v>184546000000</v>
      </c>
      <c r="K50" s="11">
        <v>141395000000</v>
      </c>
      <c r="L50" s="11">
        <v>132502000000</v>
      </c>
      <c r="M50" s="11">
        <v>110505000000</v>
      </c>
      <c r="N50" s="11">
        <v>71755000000</v>
      </c>
      <c r="O50" s="11">
        <v>39750000000</v>
      </c>
      <c r="P50" s="11">
        <v>28729000000</v>
      </c>
      <c r="Q50" s="11">
        <v>12615000000</v>
      </c>
      <c r="R50" s="11">
        <v>6034000000</v>
      </c>
      <c r="S50" s="11">
        <v>3718000000</v>
      </c>
      <c r="T50" s="11">
        <v>4770000000</v>
      </c>
    </row>
    <row r="51" spans="1:20" x14ac:dyDescent="0.3">
      <c r="A51" s="4" t="s">
        <v>44</v>
      </c>
      <c r="B51" s="11">
        <v>123930000000</v>
      </c>
      <c r="C51" s="11">
        <v>132480000000</v>
      </c>
      <c r="D51" s="11">
        <v>136522000000</v>
      </c>
      <c r="E51" s="11">
        <v>122278000000</v>
      </c>
      <c r="F51" s="11">
        <v>108047000000</v>
      </c>
      <c r="G51" s="11">
        <v>114483000000</v>
      </c>
      <c r="H51" s="11">
        <v>115680000000</v>
      </c>
      <c r="I51" s="11">
        <v>87032000000</v>
      </c>
      <c r="J51" s="11">
        <v>64328000000</v>
      </c>
      <c r="K51" s="11">
        <v>35295000000</v>
      </c>
      <c r="L51" s="11">
        <v>16960000000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</row>
    <row r="52" spans="1:20" x14ac:dyDescent="0.3">
      <c r="A52" s="4" t="s">
        <v>45</v>
      </c>
      <c r="B52" s="11">
        <v>93965000000</v>
      </c>
      <c r="C52" s="11">
        <v>108834000000</v>
      </c>
      <c r="D52" s="11">
        <v>101582000000</v>
      </c>
      <c r="E52" s="11">
        <v>84262000000</v>
      </c>
      <c r="F52" s="11">
        <v>59203000000</v>
      </c>
      <c r="G52" s="11">
        <v>88570000000</v>
      </c>
      <c r="H52" s="11">
        <v>95391000000</v>
      </c>
      <c r="I52" s="11">
        <v>66548000000</v>
      </c>
      <c r="J52" s="11">
        <v>43208000000</v>
      </c>
      <c r="K52" s="11">
        <v>21451000000</v>
      </c>
      <c r="L52" s="11">
        <v>2701000000</v>
      </c>
      <c r="M52" s="11">
        <v>-10746000000</v>
      </c>
      <c r="N52" s="11">
        <v>-9815000000</v>
      </c>
      <c r="O52" s="11">
        <v>-11261000000</v>
      </c>
      <c r="P52" s="11">
        <v>-5263000000</v>
      </c>
      <c r="Q52" s="11">
        <v>-11875000000</v>
      </c>
      <c r="R52" s="11">
        <v>-9352000000</v>
      </c>
      <c r="S52" s="11">
        <v>-6392000000</v>
      </c>
      <c r="T52" s="11">
        <v>-3491000000</v>
      </c>
    </row>
    <row r="53" spans="1:20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</sheetData>
  <mergeCells count="1">
    <mergeCell ref="B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Huy</dc:creator>
  <cp:lastModifiedBy>Vu Huy</cp:lastModifiedBy>
  <dcterms:created xsi:type="dcterms:W3CDTF">2024-10-13T13:41:37Z</dcterms:created>
  <dcterms:modified xsi:type="dcterms:W3CDTF">2024-10-13T13:45:05Z</dcterms:modified>
</cp:coreProperties>
</file>