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>
    <mc:Choice Requires="x15">
      <x15ac:absPath xmlns:x15ac="http://schemas.microsoft.com/office/spreadsheetml/2010/11/ac" url="F:\eclipse-workspace\newWebTest\src\data\"/>
    </mc:Choice>
  </mc:AlternateContent>
  <xr:revisionPtr revIDLastSave="0" documentId="13_ncr:1_{DAFBE2FC-FC21-4940-BCAE-8FA1DB387978}" xr6:coauthVersionLast="43" xr6:coauthVersionMax="43" xr10:uidLastSave="{00000000-0000-0000-0000-000000000000}"/>
  <bookViews>
    <workbookView xWindow="-108" yWindow="-108" windowWidth="23256" windowHeight="12720" firstSheet="6" activeTab="9" xr2:uid="{00000000-000D-0000-FFFF-FFFF00000000}"/>
  </bookViews>
  <sheets>
    <sheet name="ControlNumber" sheetId="1" r:id="rId1"/>
    <sheet name="Login" sheetId="2" r:id="rId2"/>
    <sheet name="CreateRegistrant" sheetId="3" r:id="rId3"/>
    <sheet name="ModifyRegistrant" sheetId="4" r:id="rId4"/>
    <sheet name="CreateClaimHeader" sheetId="5" r:id="rId5"/>
    <sheet name="CreateClaimDetail" sheetId="6" r:id="rId6"/>
    <sheet name="ModifyClaimHeader" sheetId="7" r:id="rId7"/>
    <sheet name="ModifyClaimDetail" sheetId="16" r:id="rId8"/>
    <sheet name="ReviewClaim" sheetId="9" r:id="rId9"/>
    <sheet name="HoldClaim" sheetId="10" r:id="rId10"/>
    <sheet name="Un-holdClaim" sheetId="11" r:id="rId11"/>
    <sheet name="ApproveClaim" sheetId="12" r:id="rId12"/>
    <sheet name="MakeCorrection" sheetId="13" r:id="rId13"/>
    <sheet name="RemoveClaimHeader" sheetId="14" r:id="rId14"/>
    <sheet name="RemoveClaimDetail" sheetId="15" r:id="rId15"/>
    <sheet name="SmokeTest" sheetId="17" r:id="rId16"/>
    <sheet name="Result" sheetId="18" r:id="rId1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8" l="1"/>
  <c r="B15" i="18"/>
  <c r="B13" i="18"/>
  <c r="B11" i="18"/>
  <c r="B12" i="18"/>
  <c r="B10" i="18"/>
  <c r="B8" i="18"/>
  <c r="B9" i="18"/>
  <c r="B7" i="18"/>
  <c r="B6" i="18"/>
  <c r="B4" i="18"/>
  <c r="B5" i="18"/>
  <c r="B3" i="18"/>
  <c r="B2" i="18"/>
  <c r="B38" i="18" l="1"/>
  <c r="B39" i="18"/>
  <c r="B37" i="18"/>
  <c r="B35" i="18"/>
  <c r="B36" i="18"/>
  <c r="B34" i="18"/>
  <c r="B32" i="18"/>
  <c r="B33" i="18"/>
  <c r="B31" i="18"/>
  <c r="B29" i="18"/>
  <c r="B30" i="18"/>
  <c r="B28" i="18"/>
  <c r="B26" i="18"/>
  <c r="B27" i="18"/>
  <c r="B25" i="18"/>
  <c r="B23" i="18"/>
  <c r="B24" i="18"/>
  <c r="B22" i="18"/>
  <c r="B20" i="18"/>
  <c r="B21" i="18"/>
  <c r="B19" i="18"/>
  <c r="B17" i="18"/>
  <c r="B18" i="18"/>
  <c r="B16" i="18"/>
  <c r="B41" i="18" l="1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40" i="18"/>
  <c r="B2" i="15" l="1"/>
  <c r="B4" i="14"/>
  <c r="B2" i="6"/>
  <c r="A2" i="15"/>
  <c r="A3" i="15" s="1"/>
  <c r="A4" i="15" s="1"/>
  <c r="B4" i="15" s="1"/>
  <c r="A2" i="14"/>
  <c r="A3" i="14" s="1"/>
  <c r="A4" i="14" s="1"/>
  <c r="A2" i="13"/>
  <c r="A3" i="13" s="1"/>
  <c r="A4" i="13" s="1"/>
  <c r="B4" i="13" s="1"/>
  <c r="A2" i="12"/>
  <c r="A3" i="12" s="1"/>
  <c r="A4" i="12" s="1"/>
  <c r="B4" i="12" s="1"/>
  <c r="A2" i="11"/>
  <c r="A3" i="11" s="1"/>
  <c r="A4" i="11" s="1"/>
  <c r="B4" i="11" s="1"/>
  <c r="A2" i="10"/>
  <c r="A3" i="10" s="1"/>
  <c r="A4" i="10" s="1"/>
  <c r="B4" i="10" s="1"/>
  <c r="A2" i="9"/>
  <c r="A3" i="9" s="1"/>
  <c r="A4" i="9" s="1"/>
  <c r="B4" i="9" s="1"/>
  <c r="A2" i="16"/>
  <c r="A3" i="16" s="1"/>
  <c r="A4" i="16" s="1"/>
  <c r="B4" i="16" s="1"/>
  <c r="A2" i="7"/>
  <c r="B2" i="7" s="1"/>
  <c r="A2" i="6"/>
  <c r="A3" i="6" s="1"/>
  <c r="A4" i="6" s="1"/>
  <c r="B4" i="6" s="1"/>
  <c r="A2" i="5"/>
  <c r="A3" i="5" s="1"/>
  <c r="A4" i="5" s="1"/>
  <c r="D4" i="5" s="1"/>
  <c r="A2" i="4"/>
  <c r="A2" i="3"/>
  <c r="A3" i="3" s="1"/>
  <c r="A4" i="3" s="1"/>
  <c r="D3" i="5" l="1"/>
  <c r="B3" i="6"/>
  <c r="B3" i="16"/>
  <c r="B3" i="10"/>
  <c r="B3" i="14"/>
  <c r="E2" i="7"/>
  <c r="D2" i="5"/>
  <c r="B2" i="16"/>
  <c r="B2" i="12"/>
  <c r="B3" i="12"/>
  <c r="A3" i="7"/>
  <c r="B2" i="13"/>
  <c r="B2" i="9"/>
  <c r="B3" i="13"/>
  <c r="B3" i="9"/>
  <c r="B2" i="10"/>
  <c r="B2" i="14"/>
  <c r="B3" i="15"/>
  <c r="B2" i="11"/>
  <c r="B3" i="11"/>
  <c r="A4" i="7" l="1"/>
  <c r="E3" i="7"/>
  <c r="B3" i="7"/>
  <c r="B4" i="7" l="1"/>
  <c r="E4" i="7"/>
</calcChain>
</file>

<file path=xl/sharedStrings.xml><?xml version="1.0" encoding="utf-8"?>
<sst xmlns="http://schemas.openxmlformats.org/spreadsheetml/2006/main" count="399" uniqueCount="163">
  <si>
    <t>Username</t>
  </si>
  <si>
    <t>Password</t>
  </si>
  <si>
    <t>Result</t>
  </si>
  <si>
    <t>hp</t>
  </si>
  <si>
    <t>abc123456</t>
  </si>
  <si>
    <t>TestCaseID</t>
  </si>
  <si>
    <t>Registration number</t>
  </si>
  <si>
    <t>Organization name</t>
  </si>
  <si>
    <t>Operating as</t>
  </si>
  <si>
    <t>Frinchise name</t>
  </si>
  <si>
    <t>Registered date</t>
  </si>
  <si>
    <t>Website</t>
  </si>
  <si>
    <t>Registrant type</t>
  </si>
  <si>
    <t>Zone</t>
  </si>
  <si>
    <t>Material type</t>
  </si>
  <si>
    <t>City</t>
  </si>
  <si>
    <t>Province</t>
  </si>
  <si>
    <t>Postal code</t>
  </si>
  <si>
    <t>Address 1</t>
  </si>
  <si>
    <t>Address 2</t>
  </si>
  <si>
    <t>Country</t>
  </si>
  <si>
    <t>Effective date</t>
  </si>
  <si>
    <t>Next due date</t>
  </si>
  <si>
    <t>Organazation name</t>
  </si>
  <si>
    <t>Type</t>
  </si>
  <si>
    <t>Franchise name</t>
  </si>
  <si>
    <t>Letter effecive date</t>
  </si>
  <si>
    <t>Letter next due date</t>
  </si>
  <si>
    <t>Old zone</t>
  </si>
  <si>
    <t>New zone</t>
  </si>
  <si>
    <t>Old processing material type</t>
  </si>
  <si>
    <t>New processing material type</t>
  </si>
  <si>
    <t>Old collecting material type</t>
  </si>
  <si>
    <t>New collecting material type</t>
  </si>
  <si>
    <t>Processor</t>
  </si>
  <si>
    <t>Received date</t>
  </si>
  <si>
    <t>Invoice number</t>
  </si>
  <si>
    <t>Submitted subtotal</t>
  </si>
  <si>
    <t>Claim comments</t>
  </si>
  <si>
    <t>UOMA memo</t>
  </si>
  <si>
    <t>Collector</t>
  </si>
  <si>
    <t>Container type</t>
  </si>
  <si>
    <t>Quantity</t>
  </si>
  <si>
    <t>Initial measure</t>
  </si>
  <si>
    <t>Final measure</t>
  </si>
  <si>
    <t>Old invoice</t>
  </si>
  <si>
    <t>New invoice</t>
  </si>
  <si>
    <t>Date received</t>
  </si>
  <si>
    <t>TesteCaseID</t>
  </si>
  <si>
    <t>TestCase</t>
  </si>
  <si>
    <t>HuyProcess</t>
  </si>
  <si>
    <t>HuyCollect</t>
  </si>
  <si>
    <t>HuyProCo</t>
  </si>
  <si>
    <t>999 BC Ltd</t>
  </si>
  <si>
    <t>XYZ Recycle</t>
  </si>
  <si>
    <t>XYZ Group</t>
  </si>
  <si>
    <t>http://www.xyz.ca</t>
  </si>
  <si>
    <t>Processor Only</t>
  </si>
  <si>
    <t>1,3,5,7,9,11</t>
  </si>
  <si>
    <t>O,A</t>
  </si>
  <si>
    <t>1234 Main Street</t>
  </si>
  <si>
    <t>2nd floor</t>
  </si>
  <si>
    <t>Victoria</t>
  </si>
  <si>
    <t>British Columbia</t>
  </si>
  <si>
    <t>V6V6V6</t>
  </si>
  <si>
    <t>Canada</t>
  </si>
  <si>
    <t>17/072019</t>
  </si>
  <si>
    <t>17/07/2021</t>
  </si>
  <si>
    <t>17/07/2019</t>
  </si>
  <si>
    <t>Collector Only</t>
  </si>
  <si>
    <t>Processor &amp; Collector</t>
  </si>
  <si>
    <t>2,4,6,8,10</t>
  </si>
  <si>
    <t>1,2,3,4,5,6,7,8,9,10,11</t>
  </si>
  <si>
    <t>F,C</t>
  </si>
  <si>
    <t>O,A,F,C</t>
  </si>
  <si>
    <t>V6V6V7</t>
  </si>
  <si>
    <t>V6V6V8</t>
  </si>
  <si>
    <t>New Revolution Environmental Solutions</t>
  </si>
  <si>
    <t>2,3,4,5,6,7,8,9,10,11</t>
  </si>
  <si>
    <t>A</t>
  </si>
  <si>
    <t>HP01PC - HPProcess</t>
  </si>
  <si>
    <t>O - Used Oil</t>
  </si>
  <si>
    <t>C - Containers</t>
  </si>
  <si>
    <t>abcdef</t>
  </si>
  <si>
    <t>Zone 2</t>
  </si>
  <si>
    <t>Zone 5</t>
  </si>
  <si>
    <t>Zone 3</t>
  </si>
  <si>
    <t>P - Pails</t>
  </si>
  <si>
    <t>B - Bags</t>
  </si>
  <si>
    <t>A - Used Antifreeze</t>
  </si>
  <si>
    <t>Zone 6</t>
  </si>
  <si>
    <t>Home Page</t>
  </si>
  <si>
    <t>Registrants</t>
  </si>
  <si>
    <t>Claims</t>
  </si>
  <si>
    <t>Addresses</t>
  </si>
  <si>
    <t>Brokers</t>
  </si>
  <si>
    <t>Claim Detail Approved</t>
  </si>
  <si>
    <t>Claim Details</t>
  </si>
  <si>
    <t>Claims Approved</t>
  </si>
  <si>
    <t>Claims By Registrant</t>
  </si>
  <si>
    <t>Claims On Hold</t>
  </si>
  <si>
    <t>Claims Received</t>
  </si>
  <si>
    <t>Claims Reviewed</t>
  </si>
  <si>
    <t>Claims Deleted</t>
  </si>
  <si>
    <t>Collectors</t>
  </si>
  <si>
    <t>Contacts</t>
  </si>
  <si>
    <t>Incentives</t>
  </si>
  <si>
    <t>Notes</t>
  </si>
  <si>
    <t>Payment Schedules</t>
  </si>
  <si>
    <t>Processors</t>
  </si>
  <si>
    <t>Registrants By Letter</t>
  </si>
  <si>
    <t>Registrants By Material</t>
  </si>
  <si>
    <t>Registrants By Zone</t>
  </si>
  <si>
    <t>Amount Claimed</t>
  </si>
  <si>
    <t>Create Registrant 1</t>
  </si>
  <si>
    <t>Create Registrant 2</t>
  </si>
  <si>
    <t>Create Registrant 3</t>
  </si>
  <si>
    <t>Modify Registrant</t>
  </si>
  <si>
    <t>Create Claim Header 1</t>
  </si>
  <si>
    <t>Create Claim Header 2</t>
  </si>
  <si>
    <t>Create Claim Header 3</t>
  </si>
  <si>
    <t>Create Claim Detail 1</t>
  </si>
  <si>
    <t>Create Claim Detail 2</t>
  </si>
  <si>
    <t>Create Claim Detail 3</t>
  </si>
  <si>
    <t>Modify Claim Header 1</t>
  </si>
  <si>
    <t>Modify Claim Header 2</t>
  </si>
  <si>
    <t>Modify Claim Header 3</t>
  </si>
  <si>
    <t>Modify Claim Detail 1</t>
  </si>
  <si>
    <t>Modify Claim Detail 2</t>
  </si>
  <si>
    <t>Modify Claim Detail 3</t>
  </si>
  <si>
    <t>Review Claim 1</t>
  </si>
  <si>
    <t>Review Claim 2</t>
  </si>
  <si>
    <t>Review Claim 3</t>
  </si>
  <si>
    <t>Hold Claim 1</t>
  </si>
  <si>
    <t>Hold Claim 2</t>
  </si>
  <si>
    <t>Hold Claim 3</t>
  </si>
  <si>
    <t>Un-hold Claim 1</t>
  </si>
  <si>
    <t>Un-hold Claim 2</t>
  </si>
  <si>
    <t>Un-hold Claim 3</t>
  </si>
  <si>
    <t>Approve Claim 1</t>
  </si>
  <si>
    <t>Approve Claim 2</t>
  </si>
  <si>
    <t>Approve Claim 3</t>
  </si>
  <si>
    <t>Make Correction 1</t>
  </si>
  <si>
    <t>Make Correction 2</t>
  </si>
  <si>
    <t>Make Correction 3</t>
  </si>
  <si>
    <t>Remove Claim Header 1</t>
  </si>
  <si>
    <t>Remove Claim Header 2</t>
  </si>
  <si>
    <t>Remove Claim Header 3</t>
  </si>
  <si>
    <t>Remove Claim Detail 1</t>
  </si>
  <si>
    <t>Remove Claim Detail 2</t>
  </si>
  <si>
    <t>Remove Claim Detail 3</t>
  </si>
  <si>
    <t>Login</t>
  </si>
  <si>
    <t>N/A</t>
  </si>
  <si>
    <t>Pass!</t>
  </si>
  <si>
    <t>Registrant added!</t>
  </si>
  <si>
    <t>Fail! org.openqa.selenium.ElementClickInterceptedException: element click intercepted: Element &lt;input type="checkbox" name="material_types_for_collector" value="4" class="" title="" id="id_material_types_for_collector_1" checked=""&gt; is not clickable at point (302, 465). Other element would receive the click: &lt;input type="checkbox" name="material_types_for_collector" value="2" class="" title="" id="id_material_types_for_collector_2"&gt;
  (Session info: chrome=75.0.3770.142)
Build info: version: '3.9.1', revision: '63f7b50', time: '2018-02-07T22:42:28.403Z'
System info: host: 'DESKTOP-AP58UK6', ip: '192.168.56.1', os.name: 'Windows 10', os.arch: 'amd64', os.version: '10.0', java.version: '1.8.0_221'
Driver info: org.openqa.selenium.chrome.ChromeDriver
Capabilities {acceptInsecureCerts: false, browserName: chrome, browserVersion: 75.0.3770.142, chrome: {chromedriverVersion: 75.0.3770.90 (a6dcaf7e3ec6f..., userDataDir: C:\Users\quang\AppData\Loca...}, goog:chromeOptions: {debuggerAddress: localhost:57755}, javascriptEnabled: true, networkConnectionEnabled: false, pageLoadStrategy: normal, platform: XP, platformName: XP, proxy: Proxy(), setWindowRect: true, strictFileInteractability: false, timeouts: {implicit: 0, pageLoad: 300000, script: 30000}, unhandledPromptBehavior: dismiss and notify}
Session ID: 503baee780beee3454308af70f187006</t>
  </si>
  <si>
    <t>Fail! org.openqa.selenium.ElementClickInterceptedException: element click intercepted: Element &lt;a href="/claim/review/636" class="btn btn-sm btn-default"&gt;...&lt;/a&gt; is not clickable at point (522, 182). Other element would receive the click: &lt;a href="#" class="btn btn-sm btn-default" disabled=""&gt;...&lt;/a&gt;
  (Session info: chrome=75.0.3770.142)
Build info: version: '3.9.1', revision: '63f7b50', time: '2018-02-07T22:42:28.403Z'
System info: host: 'DESKTOP-AP58UK6', ip: '192.168.56.1', os.name: 'Windows 10', os.arch: 'amd64', os.version: '10.0', java.version: '1.8.0_221'
Driver info: org.openqa.selenium.chrome.ChromeDriver
Capabilities {acceptInsecureCerts: false, browserName: chrome, browserVersion: 75.0.3770.142, chrome: {chromedriverVersion: 75.0.3770.90 (a6dcaf7e3ec6f..., userDataDir: C:\Users\quang\AppData\Loca...}, goog:chromeOptions: {debuggerAddress: localhost:59362}, javascriptEnabled: true, networkConnectionEnabled: false, pageLoadStrategy: normal, platform: XP, platformName: XP, proxy: Proxy(), setWindowRect: true, strictFileInteractability: false, timeouts: {implicit: 0, pageLoad: 300000, script: 30000}, unhandledPromptBehavior: dismiss and notify}
Session ID: 02a375c68ce1163afac4fe15593c7d02</t>
  </si>
  <si>
    <t>Claim is not reviewed!</t>
  </si>
  <si>
    <t>Fail! org.openqa.selenium.NoSuchElementException: no such element: Unable to locate element: {"method":"link text","selector":"Un-hold Claim"}
  (Session info: chrome=75.0.3770.142)
For documentation on this error, please visit: http://seleniumhq.org/exceptions/no_such_element.html
Build info: version: '3.9.1', revision: '63f7b50', time: '2018-02-07T22:42:28.403Z'
System info: host: 'DESKTOP-AP58UK6', ip: '192.168.56.1', os.name: 'Windows 10', os.arch: 'amd64', os.version: '10.0', java.version: '1.8.0_221'
Driver info: org.openqa.selenium.chrome.ChromeDriver
Capabilities {acceptInsecureCerts: false, browserName: chrome, browserVersion: 75.0.3770.142, chrome: {chromedriverVersion: 75.0.3770.90 (a6dcaf7e3ec6f..., userDataDir: C:\Users\quang\AppData\Loca...}, goog:chromeOptions: {debuggerAddress: localhost:59662}, javascriptEnabled: true, networkConnectionEnabled: false, pageLoadStrategy: normal, platform: XP, platformName: XP, proxy: Proxy(), setWindowRect: true, strictFileInteractability: false, timeouts: {implicit: 0, pageLoad: 300000, script: 30000}, unhandledPromptBehavior: dismiss and notify}
Session ID: 39e8471459ba81358a2a82b551764a0e
*** Element info: {Using=link text, value=Un-hold Claim}</t>
  </si>
  <si>
    <t>Claim is not on hold!</t>
  </si>
  <si>
    <t>Claim cannot be reviewed!</t>
  </si>
  <si>
    <t>Fail! org.openqa.selenium.NoSuchElementException: no such element: Unable to locate element: {"method":"css selector","selector":"button[type="submit"]"}
  (Session info: chrome=75.0.3770.142)
For documentation on this error, please visit: http://seleniumhq.org/exceptions/no_such_element.html
Build info: version: '3.9.1', revision: '63f7b50', time: '2018-02-07T22:42:28.403Z'
System info: host: 'DESKTOP-AP58UK6', ip: '192.168.56.1', os.name: 'Windows 10', os.arch: 'amd64', os.version: '10.0', java.version: '1.8.0_221'
Driver info: org.openqa.selenium.chrome.ChromeDriver
Capabilities {acceptInsecureCerts: false, browserName: chrome, browserVersion: 75.0.3770.142, chrome: {chromedriverVersion: 75.0.3770.90 (a6dcaf7e3ec6f..., userDataDir: C:\Users\quang\AppData\Loca...}, goog:chromeOptions: {debuggerAddress: localhost:59662}, javascriptEnabled: true, networkConnectionEnabled: false, pageLoadStrategy: normal, platform: XP, platformName: XP, proxy: Proxy(), setWindowRect: true, strictFileInteractability: false, timeouts: {implicit: 0, pageLoad: 300000, script: 30000}, unhandledPromptBehavior: dismiss and notify}
Session ID: 39e8471459ba81358a2a82b551764a0e
*** Element info: {Using=css selector, value=button[type="submit"]}</t>
  </si>
  <si>
    <t>Claim status is not received!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</si>
</sst>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1"/>
    <xf numFmtId="49" fontId="2" fillId="0" borderId="0" xfId="1" applyNumberFormat="1"/>
    <xf numFmtId="49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21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http://www.xyz.ca/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http://www.xyz.ca/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D6D37-7B4D-4152-AC5B-AB4D981987A4}">
  <dimension ref="A1:C4"/>
  <sheetViews>
    <sheetView tabSelected="1" workbookViewId="0">
      <selection activeCell="C3" sqref="C3"/>
    </sheetView>
  </sheetViews>
  <sheetFormatPr defaultRowHeight="14.4" x14ac:dyDescent="0.3"/>
  <cols>
    <col min="1" max="1" customWidth="true" width="11.33203125" collapsed="true"/>
    <col min="2" max="2" customWidth="true" width="19.109375" collapsed="true"/>
    <col min="3" max="3" customWidth="true" width="19.44140625" collapsed="true"/>
  </cols>
  <sheetData>
    <row r="1" spans="1:3" x14ac:dyDescent="0.3">
      <c r="A1" s="1" t="s">
        <v>5</v>
      </c>
      <c r="B1" s="1" t="s">
        <v>36</v>
      </c>
      <c r="C1" s="1" t="s">
        <v>2</v>
      </c>
    </row>
    <row r="2" spans="1:3" x14ac:dyDescent="0.3">
      <c r="A2">
        <f>ControlNumber!A1</f>
        <v>1</v>
      </c>
      <c r="B2" t="str">
        <f>"HUY-NEW-TEST-" &amp; TEXT(A2, "000")</f>
        <v>HUY-NEW-TEST-001</v>
      </c>
      <c r="C2" t="s">
        <v>153</v>
      </c>
    </row>
    <row r="3" spans="1:3" x14ac:dyDescent="0.3">
      <c r="A3">
        <f>A2+1</f>
        <v>2</v>
      </c>
      <c r="B3" t="str">
        <f t="shared" ref="B3:B4" si="0">"HUY-NEW-TEST-" &amp; TEXT(A3, "000")</f>
        <v>HUY-NEW-TEST-002</v>
      </c>
      <c r="C3" t="s">
        <v>157</v>
      </c>
    </row>
    <row r="4" spans="1:3" x14ac:dyDescent="0.3">
      <c r="A4">
        <f>A3+1</f>
        <v>3</v>
      </c>
      <c r="B4" t="str">
        <f t="shared" si="0"/>
        <v>HUY-NEW-TEST-003</v>
      </c>
      <c r="C4" t="s">
        <v>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8C8A-3311-4ED7-B88A-827D1464DA99}">
  <dimension ref="A1:C4"/>
  <sheetViews>
    <sheetView workbookViewId="0">
      <selection activeCell="C2" sqref="C2:C4"/>
    </sheetView>
  </sheetViews>
  <sheetFormatPr defaultRowHeight="14.4" x14ac:dyDescent="0.3"/>
  <cols>
    <col min="1" max="1" customWidth="true" width="10.44140625" collapsed="true"/>
    <col min="2" max="2" customWidth="true" width="18.21875" collapsed="true"/>
    <col min="3" max="3" customWidth="true" width="9.88671875" collapsed="true"/>
  </cols>
  <sheetData>
    <row r="1" spans="1:3" x14ac:dyDescent="0.3">
      <c r="A1" s="1" t="s">
        <v>5</v>
      </c>
      <c r="B1" s="1" t="s">
        <v>36</v>
      </c>
      <c r="C1" s="1" t="s">
        <v>2</v>
      </c>
    </row>
    <row r="2" spans="1:3" x14ac:dyDescent="0.3">
      <c r="A2">
        <f>ControlNumber!A1</f>
        <v>1</v>
      </c>
      <c r="B2" t="str">
        <f>"HUY-NEW-TEST-" &amp; TEXT(A2, "000")</f>
        <v>HUY-NEW-TEST-001</v>
      </c>
      <c r="C2" t="s">
        <v>158</v>
      </c>
    </row>
    <row r="3" spans="1:3" x14ac:dyDescent="0.3">
      <c r="A3">
        <f>A2+1</f>
        <v>2</v>
      </c>
      <c r="B3" t="str">
        <f t="shared" ref="B3:B4" si="0">"HUY-NEW-TEST-" &amp; TEXT(A3, "000")</f>
        <v>HUY-NEW-TEST-002</v>
      </c>
      <c r="C3" t="s">
        <v>159</v>
      </c>
    </row>
    <row r="4" spans="1:3" x14ac:dyDescent="0.3">
      <c r="A4">
        <f>A3+1</f>
        <v>3</v>
      </c>
      <c r="B4" t="str">
        <f t="shared" si="0"/>
        <v>HUY-NEW-TEST-003</v>
      </c>
      <c r="C4" t="s">
        <v>153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3D155-3DB1-4C1D-B7B5-1F732BD4037D}">
  <dimension ref="A1:C4"/>
  <sheetViews>
    <sheetView workbookViewId="0">
      <selection activeCell="C2" sqref="C2:C4"/>
    </sheetView>
  </sheetViews>
  <sheetFormatPr defaultRowHeight="14.4" x14ac:dyDescent="0.3"/>
  <cols>
    <col min="1" max="1" customWidth="true" width="11.77734375" collapsed="true"/>
    <col min="2" max="2" customWidth="true" width="18.0" collapsed="true"/>
    <col min="3" max="3" customWidth="true" width="9.44140625" collapsed="true"/>
  </cols>
  <sheetData>
    <row r="1" spans="1:3" x14ac:dyDescent="0.3">
      <c r="A1" s="1" t="s">
        <v>5</v>
      </c>
      <c r="B1" s="1" t="s">
        <v>36</v>
      </c>
      <c r="C1" s="1" t="s">
        <v>2</v>
      </c>
    </row>
    <row r="2" spans="1:3" x14ac:dyDescent="0.3">
      <c r="A2">
        <f>ControlNumber!A1</f>
        <v>1</v>
      </c>
      <c r="B2" t="str">
        <f>"HUY-NEW-TEST-" &amp; TEXT(A2, "000")</f>
        <v>HUY-NEW-TEST-001</v>
      </c>
      <c r="C2" t="s">
        <v>157</v>
      </c>
    </row>
    <row r="3" spans="1:3" x14ac:dyDescent="0.3">
      <c r="A3">
        <f>A2+1</f>
        <v>2</v>
      </c>
      <c r="B3" t="str">
        <f t="shared" ref="B3:B4" si="0">"HUY-NEW-TEST-" &amp; TEXT(A3, "000")</f>
        <v>HUY-NEW-TEST-002</v>
      </c>
      <c r="C3" t="s">
        <v>153</v>
      </c>
    </row>
    <row r="4" spans="1:3" x14ac:dyDescent="0.3">
      <c r="A4">
        <f>A3+1</f>
        <v>3</v>
      </c>
      <c r="B4" t="str">
        <f t="shared" si="0"/>
        <v>HUY-NEW-TEST-003</v>
      </c>
      <c r="C4" t="s">
        <v>153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01907-6BDE-4DB1-9B28-C607082E268F}">
  <dimension ref="A1:C4"/>
  <sheetViews>
    <sheetView workbookViewId="0">
      <selection activeCell="C2" sqref="C2:C4"/>
    </sheetView>
  </sheetViews>
  <sheetFormatPr defaultRowHeight="14.4" x14ac:dyDescent="0.3"/>
  <cols>
    <col min="1" max="1" customWidth="true" width="10.109375" collapsed="true"/>
    <col min="2" max="2" customWidth="true" width="17.88671875" collapsed="true"/>
  </cols>
  <sheetData>
    <row r="1" spans="1:3" x14ac:dyDescent="0.3">
      <c r="A1" s="1" t="s">
        <v>5</v>
      </c>
      <c r="B1" s="1" t="s">
        <v>36</v>
      </c>
      <c r="C1" s="1" t="s">
        <v>2</v>
      </c>
    </row>
    <row r="2" spans="1:3" x14ac:dyDescent="0.3">
      <c r="A2">
        <f>ControlNumber!A1</f>
        <v>1</v>
      </c>
      <c r="B2" t="str">
        <f>"HUY-NEW-TEST-" &amp; TEXT(A2, "000")</f>
        <v>HUY-NEW-TEST-001</v>
      </c>
      <c r="C2" t="s">
        <v>161</v>
      </c>
    </row>
    <row r="3" spans="1:3" x14ac:dyDescent="0.3">
      <c r="A3">
        <f>A2+1</f>
        <v>2</v>
      </c>
      <c r="B3" t="str">
        <f t="shared" ref="B3:B4" si="0">"HUY-NEW-TEST-" &amp; TEXT(A3, "000")</f>
        <v>HUY-NEW-TEST-002</v>
      </c>
      <c r="C3" t="s">
        <v>153</v>
      </c>
    </row>
    <row r="4" spans="1:3" x14ac:dyDescent="0.3">
      <c r="A4">
        <f>A3+1</f>
        <v>3</v>
      </c>
      <c r="B4" t="str">
        <f t="shared" si="0"/>
        <v>HUY-NEW-TEST-003</v>
      </c>
      <c r="C4" t="s">
        <v>153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BF3B1-D749-4E7E-80FF-E3DD7E06E5B7}">
  <dimension ref="A1:C4"/>
  <sheetViews>
    <sheetView workbookViewId="0">
      <selection activeCell="C2" sqref="C2:C4"/>
    </sheetView>
  </sheetViews>
  <sheetFormatPr defaultRowHeight="14.4" x14ac:dyDescent="0.3"/>
  <cols>
    <col min="1" max="1" customWidth="true" width="10.77734375" collapsed="true"/>
    <col min="2" max="2" customWidth="true" width="18.109375" collapsed="true"/>
  </cols>
  <sheetData>
    <row r="1" spans="1:3" x14ac:dyDescent="0.3">
      <c r="A1" s="1" t="s">
        <v>5</v>
      </c>
      <c r="B1" s="1" t="s">
        <v>36</v>
      </c>
      <c r="C1" s="1" t="s">
        <v>2</v>
      </c>
    </row>
    <row r="2" spans="1:3" x14ac:dyDescent="0.3">
      <c r="A2">
        <f>ControlNumber!A1</f>
        <v>1</v>
      </c>
      <c r="B2" t="str">
        <f>"HUY-NEW-TEST-" &amp; TEXT(A2, "000")</f>
        <v>HUY-NEW-TEST-001</v>
      </c>
      <c r="C2" t="s">
        <v>153</v>
      </c>
    </row>
    <row r="3" spans="1:3" x14ac:dyDescent="0.3">
      <c r="A3">
        <f>A2+1</f>
        <v>2</v>
      </c>
      <c r="B3" t="str">
        <f t="shared" ref="B3:B4" si="0">"HUY-NEW-TEST-" &amp; TEXT(A3, "000")</f>
        <v>HUY-NEW-TEST-002</v>
      </c>
      <c r="C3" t="s">
        <v>153</v>
      </c>
    </row>
    <row r="4" spans="1:3" x14ac:dyDescent="0.3">
      <c r="A4">
        <f>A3+1</f>
        <v>3</v>
      </c>
      <c r="B4" t="str">
        <f t="shared" si="0"/>
        <v>HUY-NEW-TEST-003</v>
      </c>
      <c r="C4" t="s">
        <v>153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4F95-F7D7-4D6E-8E42-5F2DE1B3C7DF}">
  <dimension ref="A1:C4"/>
  <sheetViews>
    <sheetView workbookViewId="0">
      <selection activeCell="C2" sqref="C2:C4"/>
    </sheetView>
  </sheetViews>
  <sheetFormatPr defaultRowHeight="14.4" x14ac:dyDescent="0.3"/>
  <cols>
    <col min="1" max="1" customWidth="true" width="10.6640625" collapsed="true"/>
    <col min="2" max="2" customWidth="true" width="17.88671875" collapsed="true"/>
  </cols>
  <sheetData>
    <row r="1" spans="1:3" x14ac:dyDescent="0.3">
      <c r="A1" s="1" t="s">
        <v>5</v>
      </c>
      <c r="B1" s="1" t="s">
        <v>36</v>
      </c>
      <c r="C1" s="1" t="s">
        <v>2</v>
      </c>
    </row>
    <row r="2" spans="1:3" x14ac:dyDescent="0.3">
      <c r="A2">
        <f>ControlNumber!A1</f>
        <v>1</v>
      </c>
      <c r="B2" t="str">
        <f>"HUY-NEW-TEST-" &amp; TEXT(A2, "000")</f>
        <v>HUY-NEW-TEST-001</v>
      </c>
      <c r="C2" t="s">
        <v>153</v>
      </c>
    </row>
    <row r="3" spans="1:3" x14ac:dyDescent="0.3">
      <c r="A3">
        <f>A2+1</f>
        <v>2</v>
      </c>
      <c r="B3" t="str">
        <f t="shared" ref="B3:B4" si="0">"HUY-NEW-TEST-" &amp; TEXT(A3, "000")</f>
        <v>HUY-NEW-TEST-002</v>
      </c>
      <c r="C3" t="s">
        <v>153</v>
      </c>
    </row>
    <row r="4" spans="1:3" x14ac:dyDescent="0.3">
      <c r="A4">
        <f>A3+1</f>
        <v>3</v>
      </c>
      <c r="B4" t="str">
        <f t="shared" si="0"/>
        <v>HUY-NEW-TEST-003</v>
      </c>
      <c r="C4" t="s">
        <v>153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1C63-EEE7-484F-9E9B-E1EA84624831}">
  <dimension ref="A1:C24"/>
  <sheetViews>
    <sheetView workbookViewId="0">
      <selection activeCell="C2" sqref="C2:C24"/>
    </sheetView>
  </sheetViews>
  <sheetFormatPr defaultRowHeight="14.4" x14ac:dyDescent="0.3"/>
  <cols>
    <col min="1" max="1" customWidth="true" width="11.88671875" collapsed="true"/>
    <col min="2" max="2" customWidth="true" width="20.33203125" collapsed="true"/>
  </cols>
  <sheetData>
    <row r="1" spans="1:3" x14ac:dyDescent="0.3">
      <c r="A1" s="1" t="s">
        <v>48</v>
      </c>
      <c r="B1" s="1" t="s">
        <v>49</v>
      </c>
      <c r="C1" s="1" t="s">
        <v>2</v>
      </c>
    </row>
    <row r="2" spans="1:3" x14ac:dyDescent="0.3">
      <c r="A2">
        <v>1</v>
      </c>
      <c r="B2" t="s">
        <v>91</v>
      </c>
      <c r="C2" t="s">
        <v>153</v>
      </c>
    </row>
    <row r="3" spans="1:3" x14ac:dyDescent="0.3">
      <c r="A3">
        <v>2</v>
      </c>
      <c r="B3" t="s">
        <v>92</v>
      </c>
      <c r="C3" t="s">
        <v>153</v>
      </c>
    </row>
    <row r="4" spans="1:3" x14ac:dyDescent="0.3">
      <c r="A4">
        <v>3</v>
      </c>
      <c r="B4" t="s">
        <v>93</v>
      </c>
      <c r="C4" t="s">
        <v>153</v>
      </c>
    </row>
    <row r="5" spans="1:3" x14ac:dyDescent="0.3">
      <c r="A5">
        <v>4</v>
      </c>
      <c r="B5" t="s">
        <v>94</v>
      </c>
      <c r="C5" t="s">
        <v>153</v>
      </c>
    </row>
    <row r="6" spans="1:3" x14ac:dyDescent="0.3">
      <c r="A6">
        <v>5</v>
      </c>
      <c r="B6" t="s">
        <v>95</v>
      </c>
      <c r="C6" t="s">
        <v>153</v>
      </c>
    </row>
    <row r="7" spans="1:3" x14ac:dyDescent="0.3">
      <c r="A7">
        <v>6</v>
      </c>
      <c r="B7" t="s">
        <v>96</v>
      </c>
      <c r="C7" t="s">
        <v>153</v>
      </c>
    </row>
    <row r="8" spans="1:3" x14ac:dyDescent="0.3">
      <c r="A8">
        <v>7</v>
      </c>
      <c r="B8" t="s">
        <v>97</v>
      </c>
      <c r="C8" t="s">
        <v>153</v>
      </c>
    </row>
    <row r="9" spans="1:3" x14ac:dyDescent="0.3">
      <c r="A9">
        <v>8</v>
      </c>
      <c r="B9" t="s">
        <v>98</v>
      </c>
      <c r="C9" t="s">
        <v>153</v>
      </c>
    </row>
    <row r="10" spans="1:3" x14ac:dyDescent="0.3">
      <c r="A10">
        <v>9</v>
      </c>
      <c r="B10" t="s">
        <v>99</v>
      </c>
      <c r="C10" t="s">
        <v>153</v>
      </c>
    </row>
    <row r="11" spans="1:3" x14ac:dyDescent="0.3">
      <c r="A11">
        <v>10</v>
      </c>
      <c r="B11" t="s">
        <v>100</v>
      </c>
      <c r="C11" t="s">
        <v>153</v>
      </c>
    </row>
    <row r="12" spans="1:3" x14ac:dyDescent="0.3">
      <c r="A12">
        <v>11</v>
      </c>
      <c r="B12" t="s">
        <v>101</v>
      </c>
      <c r="C12" t="s">
        <v>153</v>
      </c>
    </row>
    <row r="13" spans="1:3" x14ac:dyDescent="0.3">
      <c r="A13">
        <v>12</v>
      </c>
      <c r="B13" t="s">
        <v>102</v>
      </c>
      <c r="C13" t="s">
        <v>153</v>
      </c>
    </row>
    <row r="14" spans="1:3" x14ac:dyDescent="0.3">
      <c r="A14">
        <v>13</v>
      </c>
      <c r="B14" t="s">
        <v>103</v>
      </c>
      <c r="C14" t="s">
        <v>153</v>
      </c>
    </row>
    <row r="15" spans="1:3" x14ac:dyDescent="0.3">
      <c r="A15">
        <v>14</v>
      </c>
      <c r="B15" t="s">
        <v>104</v>
      </c>
      <c r="C15" t="s">
        <v>153</v>
      </c>
    </row>
    <row r="16" spans="1:3" x14ac:dyDescent="0.3">
      <c r="A16">
        <v>15</v>
      </c>
      <c r="B16" t="s">
        <v>105</v>
      </c>
      <c r="C16" t="s">
        <v>153</v>
      </c>
    </row>
    <row r="17" spans="1:3" x14ac:dyDescent="0.3">
      <c r="A17">
        <v>16</v>
      </c>
      <c r="B17" t="s">
        <v>106</v>
      </c>
      <c r="C17" t="s">
        <v>153</v>
      </c>
    </row>
    <row r="18" spans="1:3" x14ac:dyDescent="0.3">
      <c r="A18">
        <v>17</v>
      </c>
      <c r="B18" t="s">
        <v>107</v>
      </c>
      <c r="C18" t="s">
        <v>153</v>
      </c>
    </row>
    <row r="19" spans="1:3" x14ac:dyDescent="0.3">
      <c r="A19">
        <v>18</v>
      </c>
      <c r="B19" t="s">
        <v>108</v>
      </c>
      <c r="C19" t="s">
        <v>153</v>
      </c>
    </row>
    <row r="20" spans="1:3" x14ac:dyDescent="0.3">
      <c r="A20">
        <v>19</v>
      </c>
      <c r="B20" t="s">
        <v>109</v>
      </c>
      <c r="C20" t="s">
        <v>153</v>
      </c>
    </row>
    <row r="21" spans="1:3" x14ac:dyDescent="0.3">
      <c r="A21">
        <v>20</v>
      </c>
      <c r="B21" t="s">
        <v>110</v>
      </c>
      <c r="C21" t="s">
        <v>153</v>
      </c>
    </row>
    <row r="22" spans="1:3" x14ac:dyDescent="0.3">
      <c r="A22">
        <v>21</v>
      </c>
      <c r="B22" t="s">
        <v>111</v>
      </c>
      <c r="C22" t="s">
        <v>153</v>
      </c>
    </row>
    <row r="23" spans="1:3" x14ac:dyDescent="0.3">
      <c r="A23">
        <v>22</v>
      </c>
      <c r="B23" t="s">
        <v>112</v>
      </c>
      <c r="C23" t="s">
        <v>153</v>
      </c>
    </row>
    <row r="24" spans="1:3" x14ac:dyDescent="0.3">
      <c r="A24">
        <v>23</v>
      </c>
      <c r="B24" t="s">
        <v>113</v>
      </c>
      <c r="C24" t="s">
        <v>153</v>
      </c>
    </row>
  </sheetData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9C1C-DA96-42EC-B589-A2F60C6208B7}">
  <dimension ref="A1:B62"/>
  <sheetViews>
    <sheetView workbookViewId="0">
      <selection activeCell="B16" sqref="B16"/>
    </sheetView>
  </sheetViews>
  <sheetFormatPr defaultRowHeight="14.4" x14ac:dyDescent="0.3"/>
  <cols>
    <col min="1" max="1" customWidth="true" width="22.21875" collapsed="true"/>
    <col min="2" max="2" customWidth="true" width="16.109375" collapsed="true"/>
  </cols>
  <sheetData>
    <row r="1" spans="1:2" x14ac:dyDescent="0.3">
      <c r="A1" s="1" t="s">
        <v>49</v>
      </c>
      <c r="B1" s="1" t="s">
        <v>2</v>
      </c>
    </row>
    <row r="2" spans="1:2" x14ac:dyDescent="0.3">
      <c r="A2" t="s">
        <v>151</v>
      </c>
      <c r="B2" t="str">
        <f>Login!C2</f>
        <v>Pass!</v>
      </c>
    </row>
    <row r="3" spans="1:2" x14ac:dyDescent="0.3">
      <c r="A3" t="s">
        <v>114</v>
      </c>
      <c r="B3" t="str">
        <f>CreateRegistrant!S2</f>
        <v>Registrant added!</v>
      </c>
    </row>
    <row r="4" spans="1:2" x14ac:dyDescent="0.3">
      <c r="A4" t="s">
        <v>115</v>
      </c>
      <c r="B4" t="str">
        <f>CreateRegistrant!S3</f>
        <v>Registrant added!</v>
      </c>
    </row>
    <row r="5" spans="1:2" x14ac:dyDescent="0.3">
      <c r="A5" t="s">
        <v>116</v>
      </c>
      <c r="B5" t="str">
        <f>CreateRegistrant!S4</f>
        <v>Registrant added!</v>
      </c>
    </row>
    <row r="6" spans="1:2" x14ac:dyDescent="0.3">
      <c r="A6" t="s">
        <v>117</v>
      </c>
      <c r="B6" t="str">
        <f>ModifyRegistrant!P2</f>
        <v>Fail! org.openqa.selenium.ElementClickInterceptedException: element click intercepted: Element &lt;input type="checkbox" name="material_types_for_collector" value="4" class="" title="" id="id_material_types_for_collector_1" checked=""&gt; is not clickable at point (302, 465). Other element would receive the click: &lt;input type="checkbox" name="material_types_for_collector" value="2" class="" title="" id="id_material_types_for_collector_2"&gt;
  (Session info: chrome=75.0.3770.142)
Build info: version: '3.9.1', revision: '63f7b50', time: '2018-02-07T22:42:28.403Z'
System info: host: 'DESKTOP-AP58UK6', ip: '192.168.56.1', os.name: 'Windows 10', os.arch: 'amd64', os.version: '10.0', java.version: '1.8.0_221'
Driver info: org.openqa.selenium.chrome.ChromeDriver
Capabilities {acceptInsecureCerts: false, browserName: chrome, browserVersion: 75.0.3770.142, chrome: {chromedriverVersion: 75.0.3770.90 (a6dcaf7e3ec6f..., userDataDir: C:\Users\quang\AppData\Loca...}, goog:chromeOptions: {debuggerAddress: localhost:57755}, javascriptEnabled: true, networkConnectionEnabled: false, pageLoadStrategy: normal, platform: XP, platformName: XP, proxy: Proxy(), setWindowRect: true, strictFileInteractability: false, timeouts: {implicit: 0, pageLoad: 300000, script: 30000}, unhandledPromptBehavior: dismiss and notify}
Session ID: 503baee780beee3454308af70f187006</v>
      </c>
    </row>
    <row r="7" spans="1:2" x14ac:dyDescent="0.3">
      <c r="A7" t="s">
        <v>118</v>
      </c>
      <c r="B7" t="str">
        <f>CreateClaimHeader!I2</f>
        <v>Pass!</v>
      </c>
    </row>
    <row r="8" spans="1:2" x14ac:dyDescent="0.3">
      <c r="A8" t="s">
        <v>119</v>
      </c>
      <c r="B8" t="str">
        <f>CreateClaimHeader!I3</f>
        <v>Pass!</v>
      </c>
    </row>
    <row r="9" spans="1:2" x14ac:dyDescent="0.3">
      <c r="A9" t="s">
        <v>120</v>
      </c>
      <c r="B9" t="str">
        <f>CreateClaimHeader!I4</f>
        <v>Pass!</v>
      </c>
    </row>
    <row r="10" spans="1:2" x14ac:dyDescent="0.3">
      <c r="A10" t="s">
        <v>121</v>
      </c>
      <c r="B10" t="str">
        <f>CreateClaimDetail!J2</f>
        <v>Pass!</v>
      </c>
    </row>
    <row r="11" spans="1:2" x14ac:dyDescent="0.3">
      <c r="A11" t="s">
        <v>122</v>
      </c>
      <c r="B11" t="str">
        <f>CreateClaimDetail!J3</f>
        <v>Pass!</v>
      </c>
    </row>
    <row r="12" spans="1:2" x14ac:dyDescent="0.3">
      <c r="A12" t="s">
        <v>123</v>
      </c>
      <c r="B12" t="str">
        <f>CreateClaimDetail!J4</f>
        <v>Pass!</v>
      </c>
    </row>
    <row r="13" spans="1:2" x14ac:dyDescent="0.3">
      <c r="A13" t="s">
        <v>124</v>
      </c>
      <c r="B13" t="str">
        <f>ModifyClaimHeader!J2</f>
        <v>Pass!</v>
      </c>
    </row>
    <row r="14" spans="1:2" x14ac:dyDescent="0.3">
      <c r="A14" t="s">
        <v>125</v>
      </c>
      <c r="B14" t="str">
        <f>ModifyClaimHeader!J3</f>
        <v>Pass!</v>
      </c>
    </row>
    <row r="15" spans="1:2" x14ac:dyDescent="0.3">
      <c r="A15" t="s">
        <v>126</v>
      </c>
      <c r="B15" t="str">
        <f>ModifyClaimHeader!J4</f>
        <v>Pass!</v>
      </c>
    </row>
    <row r="16" spans="1:2" x14ac:dyDescent="0.3">
      <c r="A16" t="s">
        <v>127</v>
      </c>
      <c r="B16" t="str">
        <f>ModifyClaimDetail!J2</f>
        <v>N/A</v>
      </c>
    </row>
    <row r="17" spans="1:2" x14ac:dyDescent="0.3">
      <c r="A17" t="s">
        <v>128</v>
      </c>
      <c r="B17" t="str">
        <f>ModifyClaimDetail!J3</f>
        <v>N/A</v>
      </c>
    </row>
    <row r="18" spans="1:2" x14ac:dyDescent="0.3">
      <c r="A18" t="s">
        <v>129</v>
      </c>
      <c r="B18" t="str">
        <f>ModifyClaimDetail!J4</f>
        <v>N/A</v>
      </c>
    </row>
    <row r="19" spans="1:2" x14ac:dyDescent="0.3">
      <c r="A19" t="s">
        <v>130</v>
      </c>
      <c r="B19" t="str">
        <f>ReviewClaim!C2</f>
        <v>N/A</v>
      </c>
    </row>
    <row r="20" spans="1:2" x14ac:dyDescent="0.3">
      <c r="A20" t="s">
        <v>131</v>
      </c>
      <c r="B20" t="str">
        <f>ReviewClaim!C3</f>
        <v>N/A</v>
      </c>
    </row>
    <row r="21" spans="1:2" x14ac:dyDescent="0.3">
      <c r="A21" t="s">
        <v>132</v>
      </c>
      <c r="B21" t="str">
        <f>ReviewClaim!C4</f>
        <v>N/A</v>
      </c>
    </row>
    <row r="22" spans="1:2" x14ac:dyDescent="0.3">
      <c r="A22" t="s">
        <v>133</v>
      </c>
      <c r="B22" t="str">
        <f>HoldClaim!C2</f>
        <v>N/A</v>
      </c>
    </row>
    <row r="23" spans="1:2" x14ac:dyDescent="0.3">
      <c r="A23" t="s">
        <v>134</v>
      </c>
      <c r="B23" t="str">
        <f>HoldClaim!C3</f>
        <v>N/A</v>
      </c>
    </row>
    <row r="24" spans="1:2" x14ac:dyDescent="0.3">
      <c r="A24" t="s">
        <v>135</v>
      </c>
      <c r="B24" t="str">
        <f>HoldClaim!C4</f>
        <v>N/A</v>
      </c>
    </row>
    <row r="25" spans="1:2" x14ac:dyDescent="0.3">
      <c r="A25" t="s">
        <v>136</v>
      </c>
      <c r="B25" t="str">
        <f>'Un-holdClaim'!C2</f>
        <v>N/A</v>
      </c>
    </row>
    <row r="26" spans="1:2" x14ac:dyDescent="0.3">
      <c r="A26" t="s">
        <v>137</v>
      </c>
      <c r="B26" t="str">
        <f>'Un-holdClaim'!C3</f>
        <v>N/A</v>
      </c>
    </row>
    <row r="27" spans="1:2" x14ac:dyDescent="0.3">
      <c r="A27" t="s">
        <v>138</v>
      </c>
      <c r="B27" t="str">
        <f>'Un-holdClaim'!C4</f>
        <v>N/A</v>
      </c>
    </row>
    <row r="28" spans="1:2" x14ac:dyDescent="0.3">
      <c r="A28" t="s">
        <v>139</v>
      </c>
      <c r="B28" t="str">
        <f>ApproveClaim!C2</f>
        <v>N/A</v>
      </c>
    </row>
    <row r="29" spans="1:2" x14ac:dyDescent="0.3">
      <c r="A29" t="s">
        <v>140</v>
      </c>
      <c r="B29" t="str">
        <f>ApproveClaim!C3</f>
        <v>N/A</v>
      </c>
    </row>
    <row r="30" spans="1:2" x14ac:dyDescent="0.3">
      <c r="A30" t="s">
        <v>141</v>
      </c>
      <c r="B30" t="str">
        <f>ApproveClaim!C4</f>
        <v>N/A</v>
      </c>
    </row>
    <row r="31" spans="1:2" x14ac:dyDescent="0.3">
      <c r="A31" t="s">
        <v>142</v>
      </c>
      <c r="B31" t="str">
        <f>MakeCorrection!C2</f>
        <v>N/A</v>
      </c>
    </row>
    <row r="32" spans="1:2" x14ac:dyDescent="0.3">
      <c r="A32" t="s">
        <v>143</v>
      </c>
      <c r="B32" t="str">
        <f>MakeCorrection!C3</f>
        <v>N/A</v>
      </c>
    </row>
    <row r="33" spans="1:2" x14ac:dyDescent="0.3">
      <c r="A33" t="s">
        <v>144</v>
      </c>
      <c r="B33" t="str">
        <f>MakeCorrection!C4</f>
        <v>N/A</v>
      </c>
    </row>
    <row r="34" spans="1:2" x14ac:dyDescent="0.3">
      <c r="A34" t="s">
        <v>145</v>
      </c>
      <c r="B34" t="str">
        <f>RemoveClaimHeader!C2</f>
        <v>N/A</v>
      </c>
    </row>
    <row r="35" spans="1:2" x14ac:dyDescent="0.3">
      <c r="A35" t="s">
        <v>146</v>
      </c>
      <c r="B35" t="str">
        <f>RemoveClaimHeader!C3</f>
        <v>N/A</v>
      </c>
    </row>
    <row r="36" spans="1:2" x14ac:dyDescent="0.3">
      <c r="A36" t="s">
        <v>147</v>
      </c>
      <c r="B36" t="str">
        <f>RemoveClaimHeader!C4</f>
        <v>N/A</v>
      </c>
    </row>
    <row r="37" spans="1:2" x14ac:dyDescent="0.3">
      <c r="A37" t="s">
        <v>148</v>
      </c>
      <c r="B37" t="str">
        <f>RemoveClaimDetail!C2</f>
        <v>N/A</v>
      </c>
    </row>
    <row r="38" spans="1:2" x14ac:dyDescent="0.3">
      <c r="A38" t="s">
        <v>149</v>
      </c>
      <c r="B38" t="str">
        <f>RemoveClaimDetail!C3</f>
        <v>N/A</v>
      </c>
    </row>
    <row r="39" spans="1:2" x14ac:dyDescent="0.3">
      <c r="A39" t="s">
        <v>150</v>
      </c>
      <c r="B39" t="str">
        <f>RemoveClaimDetail!C4</f>
        <v>N/A</v>
      </c>
    </row>
    <row r="40" spans="1:2" x14ac:dyDescent="0.3">
      <c r="A40" t="s">
        <v>91</v>
      </c>
      <c r="B40" t="str">
        <f>SmokeTest!C2</f>
        <v>N/A</v>
      </c>
    </row>
    <row r="41" spans="1:2" x14ac:dyDescent="0.3">
      <c r="A41" t="s">
        <v>92</v>
      </c>
      <c r="B41" t="str">
        <f>SmokeTest!C3</f>
        <v>N/A</v>
      </c>
    </row>
    <row r="42" spans="1:2" x14ac:dyDescent="0.3">
      <c r="A42" t="s">
        <v>93</v>
      </c>
      <c r="B42" t="str">
        <f>SmokeTest!C4</f>
        <v>N/A</v>
      </c>
    </row>
    <row r="43" spans="1:2" x14ac:dyDescent="0.3">
      <c r="A43" t="s">
        <v>94</v>
      </c>
      <c r="B43" t="str">
        <f>SmokeTest!C5</f>
        <v>N/A</v>
      </c>
    </row>
    <row r="44" spans="1:2" x14ac:dyDescent="0.3">
      <c r="A44" t="s">
        <v>95</v>
      </c>
      <c r="B44" t="str">
        <f>SmokeTest!C6</f>
        <v>N/A</v>
      </c>
    </row>
    <row r="45" spans="1:2" x14ac:dyDescent="0.3">
      <c r="A45" t="s">
        <v>96</v>
      </c>
      <c r="B45" t="str">
        <f>SmokeTest!C7</f>
        <v>N/A</v>
      </c>
    </row>
    <row r="46" spans="1:2" x14ac:dyDescent="0.3">
      <c r="A46" t="s">
        <v>97</v>
      </c>
      <c r="B46" t="str">
        <f>SmokeTest!C8</f>
        <v>N/A</v>
      </c>
    </row>
    <row r="47" spans="1:2" x14ac:dyDescent="0.3">
      <c r="A47" t="s">
        <v>98</v>
      </c>
      <c r="B47" t="str">
        <f>SmokeTest!C9</f>
        <v>N/A</v>
      </c>
    </row>
    <row r="48" spans="1:2" x14ac:dyDescent="0.3">
      <c r="A48" t="s">
        <v>99</v>
      </c>
      <c r="B48" t="str">
        <f>SmokeTest!C10</f>
        <v>N/A</v>
      </c>
    </row>
    <row r="49" spans="1:2" x14ac:dyDescent="0.3">
      <c r="A49" t="s">
        <v>100</v>
      </c>
      <c r="B49" t="str">
        <f>SmokeTest!C11</f>
        <v>N/A</v>
      </c>
    </row>
    <row r="50" spans="1:2" x14ac:dyDescent="0.3">
      <c r="A50" t="s">
        <v>101</v>
      </c>
      <c r="B50" t="str">
        <f>SmokeTest!C12</f>
        <v>N/A</v>
      </c>
    </row>
    <row r="51" spans="1:2" x14ac:dyDescent="0.3">
      <c r="A51" t="s">
        <v>102</v>
      </c>
      <c r="B51" t="str">
        <f>SmokeTest!C13</f>
        <v>N/A</v>
      </c>
    </row>
    <row r="52" spans="1:2" x14ac:dyDescent="0.3">
      <c r="A52" t="s">
        <v>103</v>
      </c>
      <c r="B52" t="str">
        <f>SmokeTest!C14</f>
        <v>N/A</v>
      </c>
    </row>
    <row r="53" spans="1:2" x14ac:dyDescent="0.3">
      <c r="A53" t="s">
        <v>104</v>
      </c>
      <c r="B53" t="str">
        <f>SmokeTest!C15</f>
        <v>N/A</v>
      </c>
    </row>
    <row r="54" spans="1:2" x14ac:dyDescent="0.3">
      <c r="A54" t="s">
        <v>105</v>
      </c>
      <c r="B54" t="str">
        <f>SmokeTest!C16</f>
        <v>N/A</v>
      </c>
    </row>
    <row r="55" spans="1:2" x14ac:dyDescent="0.3">
      <c r="A55" t="s">
        <v>106</v>
      </c>
      <c r="B55" t="str">
        <f>SmokeTest!C17</f>
        <v>N/A</v>
      </c>
    </row>
    <row r="56" spans="1:2" x14ac:dyDescent="0.3">
      <c r="A56" t="s">
        <v>107</v>
      </c>
      <c r="B56" t="str">
        <f>SmokeTest!C18</f>
        <v>N/A</v>
      </c>
    </row>
    <row r="57" spans="1:2" x14ac:dyDescent="0.3">
      <c r="A57" t="s">
        <v>108</v>
      </c>
      <c r="B57" t="str">
        <f>SmokeTest!C19</f>
        <v>N/A</v>
      </c>
    </row>
    <row r="58" spans="1:2" x14ac:dyDescent="0.3">
      <c r="A58" t="s">
        <v>109</v>
      </c>
      <c r="B58" t="str">
        <f>SmokeTest!C20</f>
        <v>N/A</v>
      </c>
    </row>
    <row r="59" spans="1:2" x14ac:dyDescent="0.3">
      <c r="A59" t="s">
        <v>110</v>
      </c>
      <c r="B59" t="str">
        <f>SmokeTest!C21</f>
        <v>N/A</v>
      </c>
    </row>
    <row r="60" spans="1:2" x14ac:dyDescent="0.3">
      <c r="A60" t="s">
        <v>111</v>
      </c>
      <c r="B60" t="str">
        <f>SmokeTest!C22</f>
        <v>N/A</v>
      </c>
    </row>
    <row r="61" spans="1:2" x14ac:dyDescent="0.3">
      <c r="A61" t="s">
        <v>112</v>
      </c>
      <c r="B61" t="str">
        <f>SmokeTest!C23</f>
        <v>N/A</v>
      </c>
    </row>
    <row r="62" spans="1:2" x14ac:dyDescent="0.3">
      <c r="A62" t="s">
        <v>113</v>
      </c>
      <c r="B62" t="str">
        <f>SmokeTest!C24</f>
        <v>N/A</v>
      </c>
    </row>
  </sheetData>
  <phoneticPr fontId="3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309C-D0E0-4E46-8518-180C249C067F}">
  <dimension ref="A1:C2"/>
  <sheetViews>
    <sheetView workbookViewId="0">
      <selection activeCell="C2" sqref="C2"/>
    </sheetView>
  </sheetViews>
  <sheetFormatPr defaultRowHeight="14.4" x14ac:dyDescent="0.3"/>
  <cols>
    <col min="1" max="1" customWidth="true" width="10.109375" collapsed="true"/>
    <col min="2" max="2" customWidth="true" width="10.77734375" collapsed="true"/>
    <col min="3" max="3" customWidth="true" width="9.44140625" collapsed="true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4</v>
      </c>
      <c r="C2" t="s">
        <v>153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F83E-FEAD-4C5F-B707-27F20DFD0897}">
  <dimension ref="A1:S4"/>
  <sheetViews>
    <sheetView workbookViewId="0">
      <selection activeCell="S2" sqref="S2:S4"/>
    </sheetView>
  </sheetViews>
  <sheetFormatPr defaultRowHeight="14.4" x14ac:dyDescent="0.3"/>
  <cols>
    <col min="1" max="1" customWidth="true" width="10.5546875" collapsed="true"/>
    <col min="2" max="2" customWidth="true" width="18.5546875" collapsed="true"/>
    <col min="3" max="3" customWidth="true" width="17.88671875" collapsed="true"/>
    <col min="4" max="4" customWidth="true" width="11.88671875" collapsed="true"/>
    <col min="5" max="5" customWidth="true" width="13.77734375" collapsed="true"/>
    <col min="6" max="6" customWidth="true" width="14.109375" collapsed="true"/>
    <col min="7" max="7" customWidth="true" width="17.21875" collapsed="true"/>
    <col min="8" max="8" customWidth="true" width="19.21875" collapsed="true"/>
    <col min="9" max="9" customWidth="true" width="19.0" collapsed="true"/>
    <col min="10" max="10" customWidth="true" width="12.44140625" collapsed="true"/>
    <col min="11" max="11" customWidth="true" width="17.5546875" collapsed="true"/>
    <col min="12" max="12" customWidth="true" width="9.5546875" collapsed="true"/>
    <col min="14" max="14" customWidth="true" width="14.33203125" collapsed="true"/>
    <col min="15" max="15" customWidth="true" width="10.5546875" collapsed="true"/>
    <col min="17" max="17" customWidth="true" width="14.109375" collapsed="true"/>
    <col min="18" max="18" customWidth="true" width="13.6640625" collapsed="true"/>
    <col min="19" max="19" customWidth="true" width="16.33203125" collapsed="true"/>
  </cols>
  <sheetData>
    <row r="1" spans="1:19" x14ac:dyDescent="0.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18</v>
      </c>
      <c r="L1" s="1" t="s">
        <v>19</v>
      </c>
      <c r="M1" s="1" t="s">
        <v>15</v>
      </c>
      <c r="N1" s="1" t="s">
        <v>16</v>
      </c>
      <c r="O1" s="1" t="s">
        <v>17</v>
      </c>
      <c r="P1" s="1" t="s">
        <v>20</v>
      </c>
      <c r="Q1" s="1" t="s">
        <v>21</v>
      </c>
      <c r="R1" s="1" t="s">
        <v>22</v>
      </c>
      <c r="S1" s="1" t="s">
        <v>2</v>
      </c>
    </row>
    <row r="2" spans="1:19" x14ac:dyDescent="0.3">
      <c r="A2">
        <f>ControlNumber!A1</f>
        <v>1</v>
      </c>
      <c r="B2" t="s">
        <v>50</v>
      </c>
      <c r="C2" t="s">
        <v>53</v>
      </c>
      <c r="D2" t="s">
        <v>54</v>
      </c>
      <c r="E2" t="s">
        <v>55</v>
      </c>
      <c r="F2" s="2" t="s">
        <v>68</v>
      </c>
      <c r="G2" s="3" t="s">
        <v>56</v>
      </c>
      <c r="H2" t="s">
        <v>57</v>
      </c>
      <c r="I2" t="s">
        <v>58</v>
      </c>
      <c r="J2" t="s">
        <v>59</v>
      </c>
      <c r="K2" t="s">
        <v>60</v>
      </c>
      <c r="L2" t="s">
        <v>61</v>
      </c>
      <c r="M2" t="s">
        <v>62</v>
      </c>
      <c r="N2" t="s">
        <v>63</v>
      </c>
      <c r="O2" t="s">
        <v>64</v>
      </c>
      <c r="P2" t="s">
        <v>65</v>
      </c>
      <c r="Q2" s="2" t="s">
        <v>66</v>
      </c>
      <c r="R2" s="2" t="s">
        <v>67</v>
      </c>
      <c r="S2" t="s">
        <v>154</v>
      </c>
    </row>
    <row r="3" spans="1:19" x14ac:dyDescent="0.3">
      <c r="A3">
        <f>A2+1</f>
        <v>2</v>
      </c>
      <c r="B3" t="s">
        <v>51</v>
      </c>
      <c r="C3" t="s">
        <v>53</v>
      </c>
      <c r="F3" s="2" t="s">
        <v>68</v>
      </c>
      <c r="H3" t="s">
        <v>69</v>
      </c>
      <c r="I3" t="s">
        <v>71</v>
      </c>
      <c r="J3" t="s">
        <v>73</v>
      </c>
      <c r="K3" t="s">
        <v>60</v>
      </c>
      <c r="M3" t="s">
        <v>62</v>
      </c>
      <c r="N3" t="s">
        <v>63</v>
      </c>
      <c r="O3" t="s">
        <v>75</v>
      </c>
      <c r="P3" t="s">
        <v>65</v>
      </c>
      <c r="Q3" s="2" t="s">
        <v>66</v>
      </c>
      <c r="R3" s="2" t="s">
        <v>67</v>
      </c>
      <c r="S3" t="s">
        <v>154</v>
      </c>
    </row>
    <row r="4" spans="1:19" x14ac:dyDescent="0.3">
      <c r="A4">
        <f>A3+1</f>
        <v>3</v>
      </c>
      <c r="B4" t="s">
        <v>52</v>
      </c>
      <c r="C4" t="s">
        <v>53</v>
      </c>
      <c r="F4" s="2" t="s">
        <v>68</v>
      </c>
      <c r="H4" t="s">
        <v>70</v>
      </c>
      <c r="I4" t="s">
        <v>72</v>
      </c>
      <c r="J4" t="s">
        <v>74</v>
      </c>
      <c r="K4" t="s">
        <v>60</v>
      </c>
      <c r="M4" t="s">
        <v>62</v>
      </c>
      <c r="N4" t="s">
        <v>63</v>
      </c>
      <c r="O4" t="s">
        <v>76</v>
      </c>
      <c r="P4" t="s">
        <v>65</v>
      </c>
      <c r="Q4" s="2" t="s">
        <v>66</v>
      </c>
      <c r="R4" s="2" t="s">
        <v>67</v>
      </c>
      <c r="S4" t="s">
        <v>154</v>
      </c>
    </row>
  </sheetData>
  <phoneticPr fontId="3" type="noConversion"/>
  <hyperlinks>
    <hyperlink ref="G2" r:id="rId1" xr:uid="{9619426A-C613-4402-9BE7-0093D5545792}"/>
  </hyperlinks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26366-8E1C-4FDE-8508-AD92F9D7E3F2}">
  <dimension ref="A1:P2"/>
  <sheetViews>
    <sheetView topLeftCell="G1" workbookViewId="0">
      <selection activeCell="P2" sqref="P2"/>
    </sheetView>
  </sheetViews>
  <sheetFormatPr defaultRowHeight="14.4" x14ac:dyDescent="0.3"/>
  <cols>
    <col min="1" max="1" customWidth="true" width="10.5546875" collapsed="true"/>
    <col min="2" max="2" customWidth="true" width="34.44140625" collapsed="true"/>
    <col min="3" max="3" customWidth="true" width="13.6640625" collapsed="true"/>
    <col min="4" max="4" customWidth="true" width="12.33203125" collapsed="true"/>
    <col min="5" max="5" customWidth="true" width="14.44140625" collapsed="true"/>
    <col min="6" max="6" customWidth="true" width="14.21875" collapsed="true"/>
    <col min="7" max="8" customWidth="true" width="17.88671875" collapsed="true"/>
    <col min="9" max="9" customWidth="true" width="17.6640625" collapsed="true"/>
    <col min="10" max="10" customWidth="true" width="16.88671875" collapsed="true"/>
    <col min="11" max="11" customWidth="true" width="19.33203125" collapsed="true"/>
    <col min="12" max="12" customWidth="true" width="24.6640625" collapsed="true"/>
    <col min="13" max="13" customWidth="true" width="25.0" collapsed="true"/>
    <col min="14" max="14" customWidth="true" width="23.21875" collapsed="true"/>
    <col min="15" max="15" customWidth="true" width="24.88671875" collapsed="true"/>
  </cols>
  <sheetData>
    <row r="1" spans="1:16" x14ac:dyDescent="0.3">
      <c r="A1" s="1" t="s">
        <v>5</v>
      </c>
      <c r="B1" s="1" t="s">
        <v>23</v>
      </c>
      <c r="C1" s="1" t="s">
        <v>24</v>
      </c>
      <c r="D1" s="1" t="s">
        <v>8</v>
      </c>
      <c r="E1" s="1" t="s">
        <v>25</v>
      </c>
      <c r="F1" s="1" t="s">
        <v>10</v>
      </c>
      <c r="G1" s="1" t="s">
        <v>26</v>
      </c>
      <c r="H1" s="1" t="s">
        <v>27</v>
      </c>
      <c r="I1" s="1" t="s">
        <v>11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2</v>
      </c>
    </row>
    <row r="2" spans="1:16" x14ac:dyDescent="0.3">
      <c r="A2">
        <f>ControlNumber!A1</f>
        <v>1</v>
      </c>
      <c r="B2" t="s">
        <v>77</v>
      </c>
      <c r="C2" t="s">
        <v>57</v>
      </c>
      <c r="D2" t="s">
        <v>54</v>
      </c>
      <c r="E2" t="s">
        <v>55</v>
      </c>
      <c r="F2" s="2" t="s">
        <v>68</v>
      </c>
      <c r="G2" s="2" t="s">
        <v>68</v>
      </c>
      <c r="H2" s="2" t="s">
        <v>68</v>
      </c>
      <c r="I2" s="4" t="s">
        <v>56</v>
      </c>
      <c r="J2" s="5" t="s">
        <v>78</v>
      </c>
      <c r="K2" s="5" t="s">
        <v>72</v>
      </c>
      <c r="L2" s="5" t="s">
        <v>74</v>
      </c>
      <c r="M2" s="5" t="s">
        <v>74</v>
      </c>
      <c r="N2" s="5" t="s">
        <v>79</v>
      </c>
      <c r="O2" s="5" t="s">
        <v>74</v>
      </c>
      <c r="P2" t="s">
        <v>155</v>
      </c>
    </row>
  </sheetData>
  <hyperlinks>
    <hyperlink ref="I2" r:id="rId1" xr:uid="{3EF10F2F-5245-422F-8E5B-1DE1DE96F157}"/>
  </hyperlinks>
  <pageMargins left="0.7" right="0.7" top="0.75" bottom="0.75" header="0.3" footer="0.3"/>
  <pageSetup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EA8-EED7-4F45-AAD3-68896C691CE4}">
  <dimension ref="A1:I4"/>
  <sheetViews>
    <sheetView workbookViewId="0">
      <selection activeCell="D5" sqref="D5"/>
    </sheetView>
  </sheetViews>
  <sheetFormatPr defaultRowHeight="14.4" x14ac:dyDescent="0.3"/>
  <cols>
    <col min="1" max="1" customWidth="true" width="10.21875" collapsed="true"/>
    <col min="2" max="2" customWidth="true" width="19.109375" collapsed="true"/>
    <col min="3" max="3" customWidth="true" width="13.0" collapsed="true"/>
    <col min="4" max="4" customWidth="true" width="17.5546875" collapsed="true"/>
    <col min="5" max="5" customWidth="true" width="17.44140625" collapsed="true"/>
    <col min="6" max="6" customWidth="true" width="13.6640625" collapsed="true"/>
    <col min="7" max="7" customWidth="true" width="15.77734375" collapsed="true"/>
    <col min="8" max="8" customWidth="true" width="13.6640625" collapsed="true"/>
  </cols>
  <sheetData>
    <row r="1" spans="1:9" x14ac:dyDescent="0.3">
      <c r="A1" s="1" t="s">
        <v>5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14</v>
      </c>
      <c r="G1" s="1" t="s">
        <v>38</v>
      </c>
      <c r="H1" s="1" t="s">
        <v>39</v>
      </c>
      <c r="I1" s="1" t="s">
        <v>2</v>
      </c>
    </row>
    <row r="2" spans="1:9" x14ac:dyDescent="0.3">
      <c r="A2">
        <f>ControlNumber!A1</f>
        <v>1</v>
      </c>
      <c r="B2" t="s">
        <v>80</v>
      </c>
      <c r="C2" s="2" t="s">
        <v>68</v>
      </c>
      <c r="D2" t="str">
        <f>"HUY-NEW-TEST-" &amp; TEXT(A2, "000")</f>
        <v>HUY-NEW-TEST-001</v>
      </c>
      <c r="E2">
        <v>12345</v>
      </c>
      <c r="F2" t="s">
        <v>81</v>
      </c>
      <c r="G2" t="s">
        <v>83</v>
      </c>
      <c r="H2" t="s">
        <v>83</v>
      </c>
      <c r="I2" t="s">
        <v>153</v>
      </c>
    </row>
    <row r="3" spans="1:9" x14ac:dyDescent="0.3">
      <c r="A3">
        <f>A2+1</f>
        <v>2</v>
      </c>
      <c r="B3" t="s">
        <v>80</v>
      </c>
      <c r="C3" s="2" t="s">
        <v>68</v>
      </c>
      <c r="D3" t="str">
        <f t="shared" ref="D3:D4" si="0">"HUY-NEW-TEST-" &amp; TEXT(A3, "000")</f>
        <v>HUY-NEW-TEST-002</v>
      </c>
      <c r="E3">
        <v>12345</v>
      </c>
      <c r="F3" t="s">
        <v>82</v>
      </c>
      <c r="I3" t="s">
        <v>153</v>
      </c>
    </row>
    <row r="4" spans="1:9" x14ac:dyDescent="0.3">
      <c r="A4">
        <f>A3+1</f>
        <v>3</v>
      </c>
      <c r="B4" t="s">
        <v>80</v>
      </c>
      <c r="C4" s="2" t="s">
        <v>68</v>
      </c>
      <c r="D4" t="str">
        <f t="shared" si="0"/>
        <v>HUY-NEW-TEST-003</v>
      </c>
      <c r="E4">
        <v>12345</v>
      </c>
      <c r="F4" t="s">
        <v>82</v>
      </c>
      <c r="I4" t="s">
        <v>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8F59A-1192-4D5C-A00A-9274BD989E45}">
  <dimension ref="A1:J4"/>
  <sheetViews>
    <sheetView workbookViewId="0">
      <selection activeCell="J2" sqref="J2:J4"/>
    </sheetView>
  </sheetViews>
  <sheetFormatPr defaultRowHeight="14.4" x14ac:dyDescent="0.3"/>
  <cols>
    <col min="1" max="1" customWidth="true" width="10.44140625" collapsed="true"/>
    <col min="2" max="2" customWidth="true" width="17.88671875" collapsed="true"/>
    <col min="3" max="3" customWidth="true" width="18.5546875" collapsed="true"/>
    <col min="4" max="4" customWidth="true" width="13.5546875" collapsed="true"/>
    <col min="6" max="6" customWidth="true" width="13.6640625" collapsed="true"/>
    <col min="7" max="7" customWidth="true" width="13.0" collapsed="true"/>
    <col min="8" max="8" customWidth="true" width="14.0" collapsed="true"/>
    <col min="9" max="9" customWidth="true" width="13.33203125" collapsed="true"/>
  </cols>
  <sheetData>
    <row r="1" spans="1:10" x14ac:dyDescent="0.3">
      <c r="A1" s="1" t="s">
        <v>5</v>
      </c>
      <c r="B1" s="1" t="s">
        <v>36</v>
      </c>
      <c r="C1" s="1" t="s">
        <v>40</v>
      </c>
      <c r="D1" s="1" t="s">
        <v>35</v>
      </c>
      <c r="E1" s="1" t="s">
        <v>13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2</v>
      </c>
    </row>
    <row r="2" spans="1:10" x14ac:dyDescent="0.3">
      <c r="A2">
        <f>ControlNumber!A1</f>
        <v>1</v>
      </c>
      <c r="B2" t="str">
        <f>"HUY-NEW-TEST-" &amp; TEXT(A2, "000")</f>
        <v>HUY-NEW-TEST-001</v>
      </c>
      <c r="C2" t="s">
        <v>80</v>
      </c>
      <c r="D2" s="2" t="s">
        <v>68</v>
      </c>
      <c r="E2" t="s">
        <v>84</v>
      </c>
      <c r="G2">
        <v>1000</v>
      </c>
      <c r="H2">
        <v>12</v>
      </c>
      <c r="I2">
        <v>900</v>
      </c>
      <c r="J2" t="s">
        <v>153</v>
      </c>
    </row>
    <row r="3" spans="1:10" x14ac:dyDescent="0.3">
      <c r="A3">
        <f>A2+1</f>
        <v>2</v>
      </c>
      <c r="B3" t="str">
        <f t="shared" ref="B3:B4" si="0">"HUY-NEW-TEST-" &amp; TEXT(A3, "000")</f>
        <v>HUY-NEW-TEST-002</v>
      </c>
      <c r="C3" t="s">
        <v>80</v>
      </c>
      <c r="D3" s="2" t="s">
        <v>68</v>
      </c>
      <c r="E3" t="s">
        <v>85</v>
      </c>
      <c r="F3" t="s">
        <v>87</v>
      </c>
      <c r="G3">
        <v>1000</v>
      </c>
      <c r="H3">
        <v>2000</v>
      </c>
      <c r="I3">
        <v>1100</v>
      </c>
      <c r="J3" t="s">
        <v>153</v>
      </c>
    </row>
    <row r="4" spans="1:10" x14ac:dyDescent="0.3">
      <c r="A4">
        <f>A3+1</f>
        <v>3</v>
      </c>
      <c r="B4" t="str">
        <f t="shared" si="0"/>
        <v>HUY-NEW-TEST-003</v>
      </c>
      <c r="C4" t="s">
        <v>80</v>
      </c>
      <c r="D4" s="2" t="s">
        <v>68</v>
      </c>
      <c r="E4" t="s">
        <v>86</v>
      </c>
      <c r="F4" t="s">
        <v>88</v>
      </c>
      <c r="G4">
        <v>1000</v>
      </c>
      <c r="H4">
        <v>2000</v>
      </c>
      <c r="I4">
        <v>1100</v>
      </c>
      <c r="J4" t="s">
        <v>153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E35EB-6BF4-432C-8215-C7F304DFD843}">
  <dimension ref="A1:J4"/>
  <sheetViews>
    <sheetView workbookViewId="0">
      <selection activeCell="J2" sqref="J2:J4"/>
    </sheetView>
  </sheetViews>
  <sheetFormatPr defaultRowHeight="14.4" x14ac:dyDescent="0.3"/>
  <cols>
    <col min="1" max="1" customWidth="true" width="10.6640625" collapsed="true"/>
    <col min="2" max="2" customWidth="true" width="20.5546875" collapsed="true"/>
    <col min="3" max="3" customWidth="true" width="18.6640625" collapsed="true"/>
    <col min="4" max="4" customWidth="true" width="13.77734375" collapsed="true"/>
    <col min="5" max="5" customWidth="true" width="17.6640625" collapsed="true"/>
    <col min="6" max="6" customWidth="true" width="17.33203125" collapsed="true"/>
    <col min="7" max="7" customWidth="true" width="17.44140625" collapsed="true"/>
    <col min="8" max="8" customWidth="true" width="15.44140625" collapsed="true"/>
    <col min="9" max="9" customWidth="true" width="13.109375" collapsed="true"/>
  </cols>
  <sheetData>
    <row r="1" spans="1:10" x14ac:dyDescent="0.3">
      <c r="A1" s="1" t="s">
        <v>5</v>
      </c>
      <c r="B1" s="1" t="s">
        <v>45</v>
      </c>
      <c r="C1" s="1" t="s">
        <v>34</v>
      </c>
      <c r="D1" s="1" t="s">
        <v>35</v>
      </c>
      <c r="E1" s="1" t="s">
        <v>46</v>
      </c>
      <c r="F1" s="1" t="s">
        <v>37</v>
      </c>
      <c r="G1" s="1" t="s">
        <v>14</v>
      </c>
      <c r="H1" s="1" t="s">
        <v>38</v>
      </c>
      <c r="I1" s="1" t="s">
        <v>39</v>
      </c>
      <c r="J1" s="1" t="s">
        <v>2</v>
      </c>
    </row>
    <row r="2" spans="1:10" x14ac:dyDescent="0.3">
      <c r="A2">
        <f>ControlNumber!A1</f>
        <v>1</v>
      </c>
      <c r="B2" t="str">
        <f>"HUY-NEW-TEST-" &amp; TEXT(A2, "000")</f>
        <v>HUY-NEW-TEST-001</v>
      </c>
      <c r="C2" t="s">
        <v>80</v>
      </c>
      <c r="D2" s="2" t="s">
        <v>68</v>
      </c>
      <c r="E2" t="str">
        <f>"HUY-NEW-TEST-" &amp; TEXT(A2, "000")</f>
        <v>HUY-NEW-TEST-001</v>
      </c>
      <c r="F2">
        <v>1773</v>
      </c>
      <c r="G2" t="s">
        <v>89</v>
      </c>
      <c r="H2" t="s">
        <v>83</v>
      </c>
      <c r="I2" t="s">
        <v>83</v>
      </c>
      <c r="J2" t="s">
        <v>153</v>
      </c>
    </row>
    <row r="3" spans="1:10" x14ac:dyDescent="0.3">
      <c r="A3">
        <f>A2+1</f>
        <v>2</v>
      </c>
      <c r="B3" t="str">
        <f t="shared" ref="B3:B4" si="0">"HUY-NEW-TEST-" &amp; TEXT(A3, "000")</f>
        <v>HUY-NEW-TEST-002</v>
      </c>
      <c r="E3" t="str">
        <f t="shared" ref="E3:E4" si="1">"HUY-NEW-TEST-" &amp; TEXT(A3, "000")</f>
        <v>HUY-NEW-TEST-002</v>
      </c>
      <c r="F3">
        <v>31240</v>
      </c>
      <c r="J3" t="s">
        <v>153</v>
      </c>
    </row>
    <row r="4" spans="1:10" x14ac:dyDescent="0.3">
      <c r="A4">
        <f>A3+1</f>
        <v>3</v>
      </c>
      <c r="B4" t="str">
        <f t="shared" si="0"/>
        <v>HUY-NEW-TEST-003</v>
      </c>
      <c r="E4" t="str">
        <f t="shared" si="1"/>
        <v>HUY-NEW-TEST-003</v>
      </c>
      <c r="F4">
        <v>25960</v>
      </c>
      <c r="J4" t="s">
        <v>153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946C-AFEB-4458-A62C-BE78B1210A06}">
  <dimension ref="A1:J4"/>
  <sheetViews>
    <sheetView workbookViewId="0">
      <selection activeCell="J2" sqref="J2:J4"/>
    </sheetView>
  </sheetViews>
  <sheetFormatPr defaultRowHeight="14.4" x14ac:dyDescent="0.3"/>
  <cols>
    <col min="1" max="1" customWidth="true" width="10.5546875" collapsed="true"/>
    <col min="2" max="2" customWidth="true" width="20.88671875" collapsed="true"/>
    <col min="3" max="3" customWidth="true" width="18.0" collapsed="true"/>
    <col min="4" max="4" customWidth="true" width="13.77734375" collapsed="true"/>
    <col min="6" max="6" customWidth="true" width="14.21875" collapsed="true"/>
    <col min="7" max="7" customWidth="true" width="14.44140625" collapsed="true"/>
    <col min="8" max="8" customWidth="true" width="14.5546875" collapsed="true"/>
    <col min="9" max="9" customWidth="true" width="13.5546875" collapsed="true"/>
  </cols>
  <sheetData>
    <row r="1" spans="1:10" x14ac:dyDescent="0.3">
      <c r="A1" s="1" t="s">
        <v>5</v>
      </c>
      <c r="B1" s="1" t="s">
        <v>36</v>
      </c>
      <c r="C1" s="1" t="s">
        <v>40</v>
      </c>
      <c r="D1" s="1" t="s">
        <v>47</v>
      </c>
      <c r="E1" s="1" t="s">
        <v>13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2</v>
      </c>
    </row>
    <row r="2" spans="1:10" x14ac:dyDescent="0.3">
      <c r="A2">
        <f>ControlNumber!A1</f>
        <v>1</v>
      </c>
      <c r="B2" t="str">
        <f>"HUY-NEW-TEST-" &amp; TEXT(A2, "000")</f>
        <v>HUY-NEW-TEST-001</v>
      </c>
      <c r="C2" t="s">
        <v>80</v>
      </c>
      <c r="D2" s="2" t="s">
        <v>68</v>
      </c>
      <c r="E2" t="s">
        <v>85</v>
      </c>
      <c r="G2">
        <v>10000</v>
      </c>
      <c r="H2">
        <v>10</v>
      </c>
      <c r="I2">
        <v>9000</v>
      </c>
      <c r="J2" t="s">
        <v>153</v>
      </c>
    </row>
    <row r="3" spans="1:10" x14ac:dyDescent="0.3">
      <c r="A3">
        <f>A2+1</f>
        <v>2</v>
      </c>
      <c r="B3" t="str">
        <f t="shared" ref="B3:B4" si="0">"HUY-NEW-TEST-" &amp; TEXT(A3, "000")</f>
        <v>HUY-NEW-TEST-002</v>
      </c>
      <c r="C3" t="s">
        <v>80</v>
      </c>
      <c r="E3" t="s">
        <v>84</v>
      </c>
      <c r="F3" t="s">
        <v>88</v>
      </c>
      <c r="G3">
        <v>10000</v>
      </c>
      <c r="H3">
        <v>20000</v>
      </c>
      <c r="I3">
        <v>11000</v>
      </c>
      <c r="J3" t="s">
        <v>153</v>
      </c>
    </row>
    <row r="4" spans="1:10" x14ac:dyDescent="0.3">
      <c r="A4">
        <f>A3+1</f>
        <v>3</v>
      </c>
      <c r="B4" t="str">
        <f t="shared" si="0"/>
        <v>HUY-NEW-TEST-003</v>
      </c>
      <c r="C4" t="s">
        <v>80</v>
      </c>
      <c r="E4" t="s">
        <v>90</v>
      </c>
      <c r="F4" t="s">
        <v>87</v>
      </c>
      <c r="G4">
        <v>10000</v>
      </c>
      <c r="H4">
        <v>20000</v>
      </c>
      <c r="I4">
        <v>11000</v>
      </c>
      <c r="J4" t="s">
        <v>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B9AAE-DBDC-453E-B3E8-A740F0B7D90A}">
  <dimension ref="A1:C4"/>
  <sheetViews>
    <sheetView workbookViewId="0">
      <selection activeCell="C2" sqref="C2:C4"/>
    </sheetView>
  </sheetViews>
  <sheetFormatPr defaultRowHeight="14.4" x14ac:dyDescent="0.3"/>
  <cols>
    <col min="1" max="1" customWidth="true" width="10.5546875" collapsed="true"/>
    <col min="2" max="2" customWidth="true" width="18.5546875" collapsed="true"/>
  </cols>
  <sheetData>
    <row r="1" spans="1:3" x14ac:dyDescent="0.3">
      <c r="A1" s="1" t="s">
        <v>5</v>
      </c>
      <c r="B1" s="1" t="s">
        <v>36</v>
      </c>
      <c r="C1" s="1" t="s">
        <v>2</v>
      </c>
    </row>
    <row r="2" spans="1:3" x14ac:dyDescent="0.3">
      <c r="A2">
        <f>ControlNumber!A1</f>
        <v>1</v>
      </c>
      <c r="B2" t="str">
        <f>"HUY-NEW-TEST-" &amp; TEXT(A2, "000")</f>
        <v>HUY-NEW-TEST-001</v>
      </c>
      <c r="C2" t="s">
        <v>160</v>
      </c>
    </row>
    <row r="3" spans="1:3" x14ac:dyDescent="0.3">
      <c r="A3">
        <f>A2+1</f>
        <v>2</v>
      </c>
      <c r="B3" t="str">
        <f t="shared" ref="B3:B4" si="0">"HUY-NEW-TEST-" &amp; TEXT(A3, "000")</f>
        <v>HUY-NEW-TEST-002</v>
      </c>
      <c r="C3" t="s">
        <v>153</v>
      </c>
    </row>
    <row r="4" spans="1:3" x14ac:dyDescent="0.3">
      <c r="A4">
        <f>A3+1</f>
        <v>3</v>
      </c>
      <c r="B4" t="str">
        <f t="shared" si="0"/>
        <v>HUY-NEW-TEST-003</v>
      </c>
      <c r="C4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ControlNumber</vt:lpstr>
      <vt:lpstr>Login</vt:lpstr>
      <vt:lpstr>CreateRegistrant</vt:lpstr>
      <vt:lpstr>ModifyRegistrant</vt:lpstr>
      <vt:lpstr>CreateClaimHeader</vt:lpstr>
      <vt:lpstr>CreateClaimDetail</vt:lpstr>
      <vt:lpstr>ModifyClaimHeader</vt:lpstr>
      <vt:lpstr>ModifyClaimDetail</vt:lpstr>
      <vt:lpstr>ReviewClaim</vt:lpstr>
      <vt:lpstr>HoldClaim</vt:lpstr>
      <vt:lpstr>Un-holdClaim</vt:lpstr>
      <vt:lpstr>ApproveClaim</vt:lpstr>
      <vt:lpstr>MakeCorrection</vt:lpstr>
      <vt:lpstr>RemoveClaimHeader</vt:lpstr>
      <vt:lpstr>RemoveClaimDetail</vt:lpstr>
      <vt:lpstr>SmokeTest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Huy Pham</dc:creator>
  <cp:lastModifiedBy>Huy Pham</cp:lastModifiedBy>
  <dcterms:modified xsi:type="dcterms:W3CDTF">2019-07-19T17:15:21Z</dcterms:modified>
</cp:coreProperties>
</file>