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ng_Eletrica\2017-02\Métodos númericos e programação\"/>
    </mc:Choice>
  </mc:AlternateContent>
  <bookViews>
    <workbookView xWindow="0" yWindow="0" windowWidth="20490" windowHeight="7755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H3" i="2"/>
  <c r="H4" i="2"/>
  <c r="H5" i="2"/>
  <c r="H6" i="2"/>
  <c r="H7" i="2"/>
  <c r="H8" i="2"/>
  <c r="H9" i="2"/>
  <c r="H10" i="2"/>
  <c r="H11" i="2"/>
  <c r="H12" i="2"/>
  <c r="H2" i="2"/>
  <c r="B5" i="2"/>
  <c r="E3" i="2"/>
  <c r="E4" i="2" s="1"/>
  <c r="E5" i="2" s="1"/>
  <c r="E6" i="2" s="1"/>
  <c r="E7" i="2" s="1"/>
  <c r="E8" i="2" s="1"/>
  <c r="E9" i="2" s="1"/>
  <c r="E10" i="2" s="1"/>
  <c r="E11" i="2" s="1"/>
  <c r="E12" i="2" s="1"/>
  <c r="F3" i="2" l="1"/>
  <c r="G2" i="2"/>
  <c r="I2" i="2" s="1"/>
  <c r="I153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F103" i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E151" i="1"/>
  <c r="E152" i="1" s="1"/>
  <c r="E145" i="1"/>
  <c r="E146" i="1"/>
  <c r="E147" i="1" s="1"/>
  <c r="E148" i="1" s="1"/>
  <c r="E149" i="1" s="1"/>
  <c r="E150" i="1" s="1"/>
  <c r="E120" i="1"/>
  <c r="E121" i="1"/>
  <c r="E122" i="1"/>
  <c r="E123" i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03" i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B5" i="1"/>
  <c r="F4" i="2" l="1"/>
  <c r="G3" i="2"/>
  <c r="I3" i="2" s="1"/>
  <c r="F3" i="1"/>
  <c r="G2" i="1"/>
  <c r="H2" i="1" s="1"/>
  <c r="I2" i="1" s="1"/>
  <c r="F5" i="2" l="1"/>
  <c r="G4" i="2"/>
  <c r="I4" i="2" s="1"/>
  <c r="F4" i="1"/>
  <c r="G3" i="1"/>
  <c r="H3" i="1" s="1"/>
  <c r="I3" i="1" s="1"/>
  <c r="G5" i="2" l="1"/>
  <c r="I5" i="2" s="1"/>
  <c r="F6" i="2"/>
  <c r="F5" i="1"/>
  <c r="G4" i="1"/>
  <c r="H4" i="1" s="1"/>
  <c r="I4" i="1" s="1"/>
  <c r="F7" i="2" l="1"/>
  <c r="G6" i="2"/>
  <c r="I6" i="2" s="1"/>
  <c r="F6" i="1"/>
  <c r="G5" i="1"/>
  <c r="H5" i="1" s="1"/>
  <c r="I5" i="1" s="1"/>
  <c r="F8" i="2" l="1"/>
  <c r="G7" i="2"/>
  <c r="I7" i="2" s="1"/>
  <c r="F7" i="1"/>
  <c r="G6" i="1"/>
  <c r="H6" i="1" s="1"/>
  <c r="I6" i="1" s="1"/>
  <c r="F9" i="2" l="1"/>
  <c r="G8" i="2"/>
  <c r="I8" i="2" s="1"/>
  <c r="F8" i="1"/>
  <c r="G7" i="1"/>
  <c r="H7" i="1" s="1"/>
  <c r="I7" i="1" s="1"/>
  <c r="F10" i="2" l="1"/>
  <c r="G9" i="2"/>
  <c r="I9" i="2" s="1"/>
  <c r="F9" i="1"/>
  <c r="G8" i="1"/>
  <c r="H8" i="1" s="1"/>
  <c r="I8" i="1" s="1"/>
  <c r="G10" i="2" l="1"/>
  <c r="I10" i="2" s="1"/>
  <c r="F11" i="2"/>
  <c r="F10" i="1"/>
  <c r="G9" i="1"/>
  <c r="H9" i="1" s="1"/>
  <c r="I9" i="1" s="1"/>
  <c r="F12" i="2" l="1"/>
  <c r="G11" i="2"/>
  <c r="I11" i="2" s="1"/>
  <c r="F11" i="1"/>
  <c r="G10" i="1"/>
  <c r="H10" i="1" s="1"/>
  <c r="I10" i="1" s="1"/>
  <c r="G12" i="2" l="1"/>
  <c r="I12" i="2" s="1"/>
  <c r="I14" i="2" s="1"/>
  <c r="F12" i="1"/>
  <c r="G11" i="1"/>
  <c r="H11" i="1" s="1"/>
  <c r="I11" i="1" s="1"/>
  <c r="G12" i="1" l="1"/>
  <c r="H12" i="1" s="1"/>
  <c r="I12" i="1" s="1"/>
  <c r="F13" i="1"/>
  <c r="F14" i="1" l="1"/>
  <c r="G13" i="1"/>
  <c r="H13" i="1" s="1"/>
  <c r="I13" i="1" s="1"/>
  <c r="F15" i="1" l="1"/>
  <c r="G14" i="1"/>
  <c r="H14" i="1" s="1"/>
  <c r="I14" i="1" s="1"/>
  <c r="F16" i="1" l="1"/>
  <c r="G15" i="1"/>
  <c r="H15" i="1" s="1"/>
  <c r="I15" i="1" s="1"/>
  <c r="F17" i="1" l="1"/>
  <c r="G16" i="1"/>
  <c r="H16" i="1" s="1"/>
  <c r="I16" i="1" s="1"/>
  <c r="F18" i="1" l="1"/>
  <c r="G17" i="1"/>
  <c r="H17" i="1" s="1"/>
  <c r="I17" i="1" s="1"/>
  <c r="F19" i="1" l="1"/>
  <c r="G18" i="1"/>
  <c r="H18" i="1" s="1"/>
  <c r="I18" i="1" s="1"/>
  <c r="F20" i="1" l="1"/>
  <c r="G19" i="1"/>
  <c r="H19" i="1" s="1"/>
  <c r="I19" i="1" s="1"/>
  <c r="F21" i="1" l="1"/>
  <c r="G20" i="1"/>
  <c r="H20" i="1" s="1"/>
  <c r="I20" i="1" s="1"/>
  <c r="F22" i="1" l="1"/>
  <c r="G21" i="1"/>
  <c r="H21" i="1" s="1"/>
  <c r="I21" i="1" s="1"/>
  <c r="G22" i="1" l="1"/>
  <c r="H22" i="1" s="1"/>
  <c r="I22" i="1" s="1"/>
  <c r="F23" i="1"/>
  <c r="F24" i="1" l="1"/>
  <c r="G23" i="1"/>
  <c r="H23" i="1" s="1"/>
  <c r="I23" i="1" s="1"/>
  <c r="F25" i="1" l="1"/>
  <c r="G24" i="1"/>
  <c r="H24" i="1" s="1"/>
  <c r="I24" i="1" s="1"/>
  <c r="F26" i="1" l="1"/>
  <c r="G25" i="1"/>
  <c r="H25" i="1" s="1"/>
  <c r="I25" i="1" s="1"/>
  <c r="F27" i="1" l="1"/>
  <c r="G26" i="1"/>
  <c r="H26" i="1" s="1"/>
  <c r="I26" i="1" s="1"/>
  <c r="F28" i="1" l="1"/>
  <c r="G27" i="1"/>
  <c r="H27" i="1" s="1"/>
  <c r="I27" i="1" s="1"/>
  <c r="F29" i="1" l="1"/>
  <c r="G28" i="1"/>
  <c r="H28" i="1" s="1"/>
  <c r="I28" i="1" s="1"/>
  <c r="F30" i="1" l="1"/>
  <c r="G29" i="1"/>
  <c r="H29" i="1" s="1"/>
  <c r="I29" i="1" s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I33" i="1" s="1"/>
  <c r="F34" i="1"/>
  <c r="F35" i="1" l="1"/>
  <c r="G34" i="1"/>
  <c r="H34" i="1" s="1"/>
  <c r="I34" i="1" s="1"/>
  <c r="F36" i="1" l="1"/>
  <c r="G35" i="1"/>
  <c r="H35" i="1" s="1"/>
  <c r="I35" i="1" s="1"/>
  <c r="F37" i="1" l="1"/>
  <c r="G36" i="1"/>
  <c r="H36" i="1" s="1"/>
  <c r="I36" i="1" s="1"/>
  <c r="F38" i="1" l="1"/>
  <c r="G37" i="1"/>
  <c r="H37" i="1" s="1"/>
  <c r="I37" i="1" s="1"/>
  <c r="F39" i="1" l="1"/>
  <c r="G38" i="1"/>
  <c r="H38" i="1" s="1"/>
  <c r="I38" i="1" s="1"/>
  <c r="F40" i="1" l="1"/>
  <c r="G39" i="1"/>
  <c r="H39" i="1" s="1"/>
  <c r="I39" i="1" s="1"/>
  <c r="F41" i="1" l="1"/>
  <c r="G40" i="1"/>
  <c r="H40" i="1" s="1"/>
  <c r="I40" i="1" s="1"/>
  <c r="F42" i="1" l="1"/>
  <c r="G41" i="1"/>
  <c r="H41" i="1" s="1"/>
  <c r="I41" i="1" s="1"/>
  <c r="G42" i="1" l="1"/>
  <c r="H42" i="1" s="1"/>
  <c r="I42" i="1" s="1"/>
  <c r="F43" i="1"/>
  <c r="F44" i="1" l="1"/>
  <c r="G43" i="1"/>
  <c r="H43" i="1" s="1"/>
  <c r="I43" i="1" s="1"/>
  <c r="F45" i="1" l="1"/>
  <c r="G44" i="1"/>
  <c r="H44" i="1" s="1"/>
  <c r="I44" i="1" s="1"/>
  <c r="F46" i="1" l="1"/>
  <c r="G45" i="1"/>
  <c r="H45" i="1" s="1"/>
  <c r="I45" i="1" s="1"/>
  <c r="F47" i="1" l="1"/>
  <c r="G46" i="1"/>
  <c r="H46" i="1" s="1"/>
  <c r="I46" i="1" s="1"/>
  <c r="F48" i="1" l="1"/>
  <c r="G47" i="1"/>
  <c r="H47" i="1" s="1"/>
  <c r="I47" i="1" s="1"/>
  <c r="F49" i="1" l="1"/>
  <c r="G48" i="1"/>
  <c r="H48" i="1" s="1"/>
  <c r="I48" i="1" s="1"/>
  <c r="F50" i="1" l="1"/>
  <c r="G49" i="1"/>
  <c r="H49" i="1" s="1"/>
  <c r="I49" i="1" s="1"/>
  <c r="F51" i="1" l="1"/>
  <c r="G50" i="1"/>
  <c r="H50" i="1" s="1"/>
  <c r="I50" i="1" s="1"/>
  <c r="F52" i="1" l="1"/>
  <c r="G51" i="1"/>
  <c r="H51" i="1" s="1"/>
  <c r="I51" i="1" s="1"/>
  <c r="F53" i="1" l="1"/>
  <c r="G52" i="1"/>
  <c r="H52" i="1" s="1"/>
  <c r="I52" i="1" s="1"/>
  <c r="F54" i="1" l="1"/>
  <c r="G53" i="1"/>
  <c r="H53" i="1" s="1"/>
  <c r="I53" i="1" s="1"/>
  <c r="F55" i="1" l="1"/>
  <c r="G54" i="1"/>
  <c r="H54" i="1" s="1"/>
  <c r="I54" i="1" s="1"/>
  <c r="F56" i="1" l="1"/>
  <c r="G55" i="1"/>
  <c r="H55" i="1" s="1"/>
  <c r="I55" i="1" s="1"/>
  <c r="F57" i="1" l="1"/>
  <c r="G56" i="1"/>
  <c r="H56" i="1" s="1"/>
  <c r="I56" i="1" s="1"/>
  <c r="F58" i="1" l="1"/>
  <c r="G57" i="1"/>
  <c r="H57" i="1" s="1"/>
  <c r="I57" i="1" s="1"/>
  <c r="F59" i="1" l="1"/>
  <c r="G58" i="1"/>
  <c r="H58" i="1" s="1"/>
  <c r="I58" i="1" s="1"/>
  <c r="F60" i="1" l="1"/>
  <c r="G59" i="1"/>
  <c r="H59" i="1" s="1"/>
  <c r="I59" i="1" s="1"/>
  <c r="F61" i="1" l="1"/>
  <c r="G60" i="1"/>
  <c r="H60" i="1" s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F65" i="1" l="1"/>
  <c r="G64" i="1"/>
  <c r="H64" i="1" s="1"/>
  <c r="I64" i="1" s="1"/>
  <c r="F66" i="1" l="1"/>
  <c r="G65" i="1"/>
  <c r="H65" i="1" s="1"/>
  <c r="I65" i="1" s="1"/>
  <c r="F67" i="1" l="1"/>
  <c r="G66" i="1"/>
  <c r="H66" i="1" s="1"/>
  <c r="I66" i="1" s="1"/>
  <c r="F68" i="1" l="1"/>
  <c r="G67" i="1"/>
  <c r="H67" i="1" s="1"/>
  <c r="I67" i="1" s="1"/>
  <c r="F69" i="1" l="1"/>
  <c r="G68" i="1"/>
  <c r="H68" i="1" s="1"/>
  <c r="I68" i="1" s="1"/>
  <c r="F70" i="1" l="1"/>
  <c r="G69" i="1"/>
  <c r="H69" i="1" s="1"/>
  <c r="I69" i="1" s="1"/>
  <c r="F71" i="1" l="1"/>
  <c r="G70" i="1"/>
  <c r="H70" i="1" s="1"/>
  <c r="I70" i="1" s="1"/>
  <c r="F72" i="1" l="1"/>
  <c r="G71" i="1"/>
  <c r="H71" i="1" s="1"/>
  <c r="I71" i="1" s="1"/>
  <c r="F73" i="1" l="1"/>
  <c r="G72" i="1"/>
  <c r="H72" i="1" s="1"/>
  <c r="I72" i="1" s="1"/>
  <c r="F74" i="1" l="1"/>
  <c r="G73" i="1"/>
  <c r="H73" i="1" s="1"/>
  <c r="I73" i="1" s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F85" i="1" l="1"/>
  <c r="G84" i="1"/>
  <c r="H84" i="1" s="1"/>
  <c r="I84" i="1" s="1"/>
  <c r="F86" i="1" l="1"/>
  <c r="G85" i="1"/>
  <c r="H85" i="1" s="1"/>
  <c r="I85" i="1" s="1"/>
  <c r="F87" i="1" l="1"/>
  <c r="G86" i="1"/>
  <c r="H86" i="1" s="1"/>
  <c r="I86" i="1" s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F91" i="1" l="1"/>
  <c r="G90" i="1"/>
  <c r="H90" i="1" s="1"/>
  <c r="I90" i="1" s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F95" i="1" l="1"/>
  <c r="G94" i="1"/>
  <c r="H94" i="1" s="1"/>
  <c r="I94" i="1" s="1"/>
  <c r="F96" i="1" l="1"/>
  <c r="G95" i="1"/>
  <c r="H95" i="1" s="1"/>
  <c r="I95" i="1" s="1"/>
  <c r="F97" i="1" l="1"/>
  <c r="G96" i="1"/>
  <c r="H96" i="1" s="1"/>
  <c r="I96" i="1" s="1"/>
  <c r="F98" i="1" l="1"/>
  <c r="G97" i="1"/>
  <c r="H97" i="1" s="1"/>
  <c r="I97" i="1" s="1"/>
  <c r="F99" i="1" l="1"/>
  <c r="G98" i="1"/>
  <c r="H98" i="1" s="1"/>
  <c r="I98" i="1" s="1"/>
  <c r="F100" i="1" l="1"/>
  <c r="G99" i="1"/>
  <c r="H99" i="1" s="1"/>
  <c r="I99" i="1" s="1"/>
  <c r="F101" i="1" l="1"/>
  <c r="G100" i="1"/>
  <c r="H100" i="1" s="1"/>
  <c r="I100" i="1" s="1"/>
  <c r="F102" i="1" l="1"/>
  <c r="G102" i="1" s="1"/>
  <c r="H102" i="1" s="1"/>
  <c r="I102" i="1" s="1"/>
  <c r="G101" i="1"/>
  <c r="H101" i="1" s="1"/>
  <c r="I101" i="1" s="1"/>
</calcChain>
</file>

<file path=xl/sharedStrings.xml><?xml version="1.0" encoding="utf-8"?>
<sst xmlns="http://schemas.openxmlformats.org/spreadsheetml/2006/main" count="23" uniqueCount="13">
  <si>
    <t>Integral</t>
  </si>
  <si>
    <t>(4 / 1 + x²) dx</t>
  </si>
  <si>
    <t>Limite Inferior</t>
  </si>
  <si>
    <t>Limite Superior</t>
  </si>
  <si>
    <t>n</t>
  </si>
  <si>
    <t>x</t>
  </si>
  <si>
    <r>
      <t xml:space="preserve">x + </t>
    </r>
    <r>
      <rPr>
        <sz val="11"/>
        <color theme="1"/>
        <rFont val="Calibri"/>
        <family val="2"/>
      </rPr>
      <t>Δx/2</t>
    </r>
  </si>
  <si>
    <r>
      <t xml:space="preserve">f(x + </t>
    </r>
    <r>
      <rPr>
        <sz val="11"/>
        <color theme="1"/>
        <rFont val="Calibri"/>
        <family val="2"/>
      </rPr>
      <t>Δx/2)</t>
    </r>
  </si>
  <si>
    <r>
      <t xml:space="preserve">Δx*f(x + </t>
    </r>
    <r>
      <rPr>
        <sz val="11"/>
        <color theme="1"/>
        <rFont val="Calibri"/>
        <family val="2"/>
      </rPr>
      <t>Δx/2)</t>
    </r>
  </si>
  <si>
    <t>Valor de n:</t>
  </si>
  <si>
    <t>Δx:</t>
  </si>
  <si>
    <t>∑</t>
  </si>
  <si>
    <t>10* e^(x/2)+ 3^x -30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</si>
</sst>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workbookViewId="0">
      <selection sqref="A1:I20"/>
    </sheetView>
  </sheetViews>
  <sheetFormatPr defaultRowHeight="15" x14ac:dyDescent="0.25"/>
  <cols>
    <col min="1" max="1" width="12.28515625" bestFit="1" customWidth="1"/>
    <col min="2" max="2" width="13.85546875" bestFit="1" customWidth="1"/>
    <col min="3" max="3" width="14.7109375" bestFit="1" customWidth="1"/>
    <col min="8" max="8" width="10" bestFit="1" customWidth="1"/>
    <col min="9" max="9" width="13.28515625" bestFit="1" customWidth="1"/>
  </cols>
  <sheetData>
    <row r="1" spans="1:9" x14ac:dyDescent="0.25">
      <c r="A1" s="2" t="s">
        <v>0</v>
      </c>
      <c r="B1" s="2" t="s">
        <v>2</v>
      </c>
      <c r="C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 t="s">
        <v>1</v>
      </c>
      <c r="B2" s="2">
        <v>0</v>
      </c>
      <c r="C2" s="2">
        <v>1</v>
      </c>
      <c r="E2" s="1">
        <v>0</v>
      </c>
      <c r="F2" s="1">
        <v>0</v>
      </c>
      <c r="G2" s="1">
        <f>F2+($B$5/2)</f>
        <v>3.3333333333333335E-3</v>
      </c>
      <c r="H2" s="1">
        <f>4/(1+(G2*G2))</f>
        <v>3.9999555560493771</v>
      </c>
      <c r="I2" s="1">
        <f>$B$5*H2</f>
        <v>2.6666370373662516E-2</v>
      </c>
    </row>
    <row r="3" spans="1:9" x14ac:dyDescent="0.25">
      <c r="E3" s="1">
        <f>E2+1</f>
        <v>1</v>
      </c>
      <c r="F3" s="1">
        <f>F2+$B$5</f>
        <v>6.6666666666666671E-3</v>
      </c>
      <c r="G3" s="1">
        <f t="shared" ref="G3:G66" si="0">F3+($B$5/2)</f>
        <v>0.01</v>
      </c>
      <c r="H3" s="1">
        <f t="shared" ref="H3:H66" si="1">4/(1+(G3*G3))</f>
        <v>3.9996000399960003</v>
      </c>
      <c r="I3" s="1">
        <f t="shared" ref="I3:I66" si="2">$B$5*H3</f>
        <v>2.6664000266640005E-2</v>
      </c>
    </row>
    <row r="4" spans="1:9" x14ac:dyDescent="0.25">
      <c r="A4" t="s">
        <v>9</v>
      </c>
      <c r="B4">
        <v>150</v>
      </c>
      <c r="E4" s="1">
        <f t="shared" ref="E4:E61" si="3">E3+1</f>
        <v>2</v>
      </c>
      <c r="F4" s="1">
        <f t="shared" ref="F4:F67" si="4">F3+$B$5</f>
        <v>1.3333333333333334E-2</v>
      </c>
      <c r="G4" s="1">
        <f t="shared" si="0"/>
        <v>1.6666666666666666E-2</v>
      </c>
      <c r="H4" s="1">
        <f t="shared" si="1"/>
        <v>3.9988891974451541</v>
      </c>
      <c r="I4" s="1">
        <f t="shared" si="2"/>
        <v>2.6659261316301031E-2</v>
      </c>
    </row>
    <row r="5" spans="1:9" x14ac:dyDescent="0.25">
      <c r="A5" t="s">
        <v>10</v>
      </c>
      <c r="B5">
        <f>(C2-B2)/B4</f>
        <v>6.6666666666666671E-3</v>
      </c>
      <c r="E5" s="1">
        <f t="shared" si="3"/>
        <v>3</v>
      </c>
      <c r="F5" s="1">
        <f t="shared" si="4"/>
        <v>0.02</v>
      </c>
      <c r="G5" s="1">
        <f t="shared" si="0"/>
        <v>2.3333333333333334E-2</v>
      </c>
      <c r="H5" s="1">
        <f t="shared" si="1"/>
        <v>3.9978234072560492</v>
      </c>
      <c r="I5" s="1">
        <f t="shared" si="2"/>
        <v>2.6652156048373662E-2</v>
      </c>
    </row>
    <row r="6" spans="1:9" x14ac:dyDescent="0.25">
      <c r="E6" s="1">
        <f t="shared" si="3"/>
        <v>4</v>
      </c>
      <c r="F6" s="1">
        <f t="shared" si="4"/>
        <v>2.6666666666666668E-2</v>
      </c>
      <c r="G6" s="1">
        <f t="shared" si="0"/>
        <v>3.0000000000000002E-2</v>
      </c>
      <c r="H6" s="1">
        <f t="shared" si="1"/>
        <v>3.9964032370866223</v>
      </c>
      <c r="I6" s="1">
        <f t="shared" si="2"/>
        <v>2.664268824724415E-2</v>
      </c>
    </row>
    <row r="7" spans="1:9" x14ac:dyDescent="0.25">
      <c r="E7" s="1">
        <f t="shared" si="3"/>
        <v>5</v>
      </c>
      <c r="F7" s="1">
        <f t="shared" si="4"/>
        <v>3.3333333333333333E-2</v>
      </c>
      <c r="G7" s="1">
        <f t="shared" si="0"/>
        <v>3.6666666666666667E-2</v>
      </c>
      <c r="H7" s="1">
        <f t="shared" si="1"/>
        <v>3.9946294426382312</v>
      </c>
      <c r="I7" s="1">
        <f t="shared" si="2"/>
        <v>2.6630862950921541E-2</v>
      </c>
    </row>
    <row r="8" spans="1:9" x14ac:dyDescent="0.25">
      <c r="E8" s="1">
        <f t="shared" si="3"/>
        <v>6</v>
      </c>
      <c r="F8" s="1">
        <f t="shared" si="4"/>
        <v>0.04</v>
      </c>
      <c r="G8" s="1">
        <f t="shared" si="0"/>
        <v>4.3333333333333335E-2</v>
      </c>
      <c r="H8" s="1">
        <f t="shared" si="1"/>
        <v>3.9925029666515095</v>
      </c>
      <c r="I8" s="1">
        <f t="shared" si="2"/>
        <v>2.6616686444343399E-2</v>
      </c>
    </row>
    <row r="9" spans="1:9" x14ac:dyDescent="0.25">
      <c r="E9" s="1">
        <f t="shared" si="3"/>
        <v>7</v>
      </c>
      <c r="F9" s="1">
        <f t="shared" si="4"/>
        <v>4.6666666666666669E-2</v>
      </c>
      <c r="G9" s="1">
        <f t="shared" si="0"/>
        <v>0.05</v>
      </c>
      <c r="H9" s="1">
        <f t="shared" si="1"/>
        <v>3.9900249376558605</v>
      </c>
      <c r="I9" s="1">
        <f t="shared" si="2"/>
        <v>2.6600166251039073E-2</v>
      </c>
    </row>
    <row r="10" spans="1:9" x14ac:dyDescent="0.25">
      <c r="E10" s="1">
        <f t="shared" si="3"/>
        <v>8</v>
      </c>
      <c r="F10" s="1">
        <f t="shared" si="4"/>
        <v>5.3333333333333337E-2</v>
      </c>
      <c r="G10" s="1">
        <f t="shared" si="0"/>
        <v>5.6666666666666671E-2</v>
      </c>
      <c r="H10" s="1">
        <f t="shared" si="1"/>
        <v>3.987196668475673</v>
      </c>
      <c r="I10" s="1">
        <f t="shared" si="2"/>
        <v>2.6581311123171154E-2</v>
      </c>
    </row>
    <row r="11" spans="1:9" x14ac:dyDescent="0.25">
      <c r="E11" s="1">
        <f t="shared" si="3"/>
        <v>9</v>
      </c>
      <c r="F11" s="1">
        <f t="shared" si="4"/>
        <v>6.0000000000000005E-2</v>
      </c>
      <c r="G11" s="1">
        <f t="shared" si="0"/>
        <v>6.3333333333333339E-2</v>
      </c>
      <c r="H11" s="1">
        <f t="shared" si="1"/>
        <v>3.9840196544969619</v>
      </c>
      <c r="I11" s="1">
        <f t="shared" si="2"/>
        <v>2.6560131029979749E-2</v>
      </c>
    </row>
    <row r="12" spans="1:9" x14ac:dyDescent="0.25">
      <c r="E12" s="1">
        <f t="shared" si="3"/>
        <v>10</v>
      </c>
      <c r="F12" s="1">
        <f t="shared" si="4"/>
        <v>6.6666666666666666E-2</v>
      </c>
      <c r="G12" s="1">
        <f t="shared" si="0"/>
        <v>6.9999999999999993E-2</v>
      </c>
      <c r="H12" s="1">
        <f t="shared" si="1"/>
        <v>3.9804955716986767</v>
      </c>
      <c r="I12" s="1">
        <f t="shared" si="2"/>
        <v>2.6536637144657847E-2</v>
      </c>
    </row>
    <row r="13" spans="1:9" x14ac:dyDescent="0.25">
      <c r="E13" s="1">
        <f t="shared" si="3"/>
        <v>11</v>
      </c>
      <c r="F13" s="1">
        <f t="shared" si="4"/>
        <v>7.3333333333333334E-2</v>
      </c>
      <c r="G13" s="1">
        <f t="shared" si="0"/>
        <v>7.6666666666666661E-2</v>
      </c>
      <c r="H13" s="1">
        <f t="shared" si="1"/>
        <v>3.9766262744534897</v>
      </c>
      <c r="I13" s="1">
        <f t="shared" si="2"/>
        <v>2.6510841829689932E-2</v>
      </c>
    </row>
    <row r="14" spans="1:9" x14ac:dyDescent="0.25">
      <c r="E14" s="1">
        <f t="shared" si="3"/>
        <v>12</v>
      </c>
      <c r="F14" s="1">
        <f t="shared" si="4"/>
        <v>0.08</v>
      </c>
      <c r="G14" s="1">
        <f t="shared" si="0"/>
        <v>8.3333333333333329E-2</v>
      </c>
      <c r="H14" s="1">
        <f t="shared" si="1"/>
        <v>3.9724137931034482</v>
      </c>
      <c r="I14" s="1">
        <f t="shared" si="2"/>
        <v>2.6482758620689658E-2</v>
      </c>
    </row>
    <row r="15" spans="1:9" x14ac:dyDescent="0.25">
      <c r="E15" s="1">
        <f t="shared" si="3"/>
        <v>13</v>
      </c>
      <c r="F15" s="1">
        <f t="shared" si="4"/>
        <v>8.666666666666667E-2</v>
      </c>
      <c r="G15" s="1">
        <f t="shared" si="0"/>
        <v>0.09</v>
      </c>
      <c r="H15" s="1">
        <f t="shared" si="1"/>
        <v>3.9678603313163379</v>
      </c>
      <c r="I15" s="1">
        <f t="shared" si="2"/>
        <v>2.6452402208775587E-2</v>
      </c>
    </row>
    <row r="16" spans="1:9" x14ac:dyDescent="0.25">
      <c r="E16" s="1">
        <f t="shared" si="3"/>
        <v>14</v>
      </c>
      <c r="F16" s="1">
        <f t="shared" si="4"/>
        <v>9.3333333333333338E-2</v>
      </c>
      <c r="G16" s="1">
        <f t="shared" si="0"/>
        <v>9.6666666666666665E-2</v>
      </c>
      <c r="H16" s="1">
        <f t="shared" si="1"/>
        <v>3.962968263229159</v>
      </c>
      <c r="I16" s="1">
        <f t="shared" si="2"/>
        <v>2.6419788421527729E-2</v>
      </c>
    </row>
    <row r="17" spans="5:9" x14ac:dyDescent="0.25">
      <c r="E17" s="1">
        <f t="shared" si="3"/>
        <v>15</v>
      </c>
      <c r="F17" s="1">
        <f t="shared" si="4"/>
        <v>0.1</v>
      </c>
      <c r="G17" s="1">
        <f t="shared" si="0"/>
        <v>0.10333333333333333</v>
      </c>
      <c r="H17" s="1">
        <f t="shared" si="1"/>
        <v>3.9577401303855497</v>
      </c>
      <c r="I17" s="1">
        <f t="shared" si="2"/>
        <v>2.6384934202570334E-2</v>
      </c>
    </row>
    <row r="18" spans="5:9" x14ac:dyDescent="0.25">
      <c r="E18" s="1">
        <f t="shared" si="3"/>
        <v>16</v>
      </c>
      <c r="F18" s="1">
        <f t="shared" si="4"/>
        <v>0.10666666666666667</v>
      </c>
      <c r="G18" s="1">
        <f t="shared" si="0"/>
        <v>0.11</v>
      </c>
      <c r="H18" s="1">
        <f t="shared" si="1"/>
        <v>3.952178638474459</v>
      </c>
      <c r="I18" s="1">
        <f t="shared" si="2"/>
        <v>2.6347857589829729E-2</v>
      </c>
    </row>
    <row r="19" spans="5:9" x14ac:dyDescent="0.25">
      <c r="E19" s="1">
        <f t="shared" si="3"/>
        <v>17</v>
      </c>
      <c r="F19" s="1">
        <f t="shared" si="4"/>
        <v>0.11333333333333334</v>
      </c>
      <c r="G19" s="1">
        <f t="shared" si="0"/>
        <v>0.11666666666666667</v>
      </c>
      <c r="H19" s="1">
        <f t="shared" si="1"/>
        <v>3.9462866538777752</v>
      </c>
      <c r="I19" s="1">
        <f t="shared" si="2"/>
        <v>2.6308577692518504E-2</v>
      </c>
    </row>
    <row r="20" spans="5:9" x14ac:dyDescent="0.25">
      <c r="E20" s="1">
        <f t="shared" si="3"/>
        <v>18</v>
      </c>
      <c r="F20" s="1">
        <f t="shared" si="4"/>
        <v>0.12000000000000001</v>
      </c>
      <c r="G20" s="1">
        <f t="shared" si="0"/>
        <v>0.12333333333333334</v>
      </c>
      <c r="H20" s="1">
        <f t="shared" si="1"/>
        <v>3.9400672000350232</v>
      </c>
      <c r="I20" s="1">
        <f t="shared" si="2"/>
        <v>2.6267114666900158E-2</v>
      </c>
    </row>
    <row r="21" spans="5:9" x14ac:dyDescent="0.25">
      <c r="E21" s="1">
        <f t="shared" si="3"/>
        <v>19</v>
      </c>
      <c r="F21" s="1">
        <f t="shared" si="4"/>
        <v>0.12666666666666668</v>
      </c>
      <c r="G21" s="1">
        <f t="shared" si="0"/>
        <v>0.13</v>
      </c>
      <c r="H21" s="1">
        <f t="shared" si="1"/>
        <v>3.9335234536335926</v>
      </c>
      <c r="I21" s="1">
        <f t="shared" si="2"/>
        <v>2.6223489690890618E-2</v>
      </c>
    </row>
    <row r="22" spans="5:9" x14ac:dyDescent="0.25">
      <c r="E22" s="1">
        <f t="shared" si="3"/>
        <v>20</v>
      </c>
      <c r="F22" s="1">
        <f t="shared" si="4"/>
        <v>0.13333333333333333</v>
      </c>
      <c r="G22" s="1">
        <f t="shared" si="0"/>
        <v>0.13666666666666666</v>
      </c>
      <c r="H22" s="1">
        <f t="shared" si="1"/>
        <v>3.9266587406332829</v>
      </c>
      <c r="I22" s="1">
        <f t="shared" si="2"/>
        <v>2.617772493755522E-2</v>
      </c>
    </row>
    <row r="23" spans="5:9" x14ac:dyDescent="0.25">
      <c r="E23" s="1">
        <f t="shared" si="3"/>
        <v>21</v>
      </c>
      <c r="F23" s="1">
        <f t="shared" si="4"/>
        <v>0.13999999999999999</v>
      </c>
      <c r="G23" s="1">
        <f t="shared" si="0"/>
        <v>0.14333333333333331</v>
      </c>
      <c r="H23" s="1">
        <f t="shared" si="1"/>
        <v>3.9194765321342637</v>
      </c>
      <c r="I23" s="1">
        <f t="shared" si="2"/>
        <v>2.612984354756176E-2</v>
      </c>
    </row>
    <row r="24" spans="5:9" x14ac:dyDescent="0.25">
      <c r="E24" s="1">
        <f t="shared" si="3"/>
        <v>22</v>
      </c>
      <c r="F24" s="1">
        <f t="shared" si="4"/>
        <v>0.14666666666666664</v>
      </c>
      <c r="G24" s="1">
        <f t="shared" si="0"/>
        <v>0.14999999999999997</v>
      </c>
      <c r="H24" s="1">
        <f t="shared" si="1"/>
        <v>3.9119804400977998</v>
      </c>
      <c r="I24" s="1">
        <f t="shared" si="2"/>
        <v>2.6079869600651999E-2</v>
      </c>
    </row>
    <row r="25" spans="5:9" x14ac:dyDescent="0.25">
      <c r="E25" s="1">
        <f t="shared" si="3"/>
        <v>23</v>
      </c>
      <c r="F25" s="1">
        <f t="shared" si="4"/>
        <v>0.15333333333333329</v>
      </c>
      <c r="G25" s="1">
        <f t="shared" si="0"/>
        <v>0.15666666666666662</v>
      </c>
      <c r="H25" s="1">
        <f t="shared" si="1"/>
        <v>3.9041742129293233</v>
      </c>
      <c r="I25" s="1">
        <f t="shared" si="2"/>
        <v>2.6027828086195491E-2</v>
      </c>
    </row>
    <row r="26" spans="5:9" x14ac:dyDescent="0.25">
      <c r="E26" s="1">
        <f t="shared" si="3"/>
        <v>24</v>
      </c>
      <c r="F26" s="1">
        <f t="shared" si="4"/>
        <v>0.15999999999999995</v>
      </c>
      <c r="G26" s="1">
        <f t="shared" si="0"/>
        <v>0.16333333333333327</v>
      </c>
      <c r="H26" s="1">
        <f t="shared" si="1"/>
        <v>3.8960617309336478</v>
      </c>
      <c r="I26" s="1">
        <f t="shared" si="2"/>
        <v>2.5973744872890989E-2</v>
      </c>
    </row>
    <row r="27" spans="5:9" x14ac:dyDescent="0.25">
      <c r="E27" s="1">
        <f t="shared" si="3"/>
        <v>25</v>
      </c>
      <c r="F27" s="1">
        <f t="shared" si="4"/>
        <v>0.1666666666666666</v>
      </c>
      <c r="G27" s="1">
        <f t="shared" si="0"/>
        <v>0.16999999999999993</v>
      </c>
      <c r="H27" s="1">
        <f t="shared" si="1"/>
        <v>3.8876470016522502</v>
      </c>
      <c r="I27" s="1">
        <f t="shared" si="2"/>
        <v>2.591764667768167E-2</v>
      </c>
    </row>
    <row r="28" spans="5:9" x14ac:dyDescent="0.25">
      <c r="E28" s="1">
        <f t="shared" si="3"/>
        <v>26</v>
      </c>
      <c r="F28" s="1">
        <f t="shared" si="4"/>
        <v>0.17333333333333326</v>
      </c>
      <c r="G28" s="1">
        <f t="shared" si="0"/>
        <v>0.17666666666666658</v>
      </c>
      <c r="H28" s="1">
        <f t="shared" si="1"/>
        <v>3.8789341550927174</v>
      </c>
      <c r="I28" s="1">
        <f t="shared" si="2"/>
        <v>2.5859561033951452E-2</v>
      </c>
    </row>
    <row r="29" spans="5:9" x14ac:dyDescent="0.25">
      <c r="E29" s="1">
        <f t="shared" si="3"/>
        <v>27</v>
      </c>
      <c r="F29" s="1">
        <f t="shared" si="4"/>
        <v>0.17999999999999991</v>
      </c>
      <c r="G29" s="1">
        <f t="shared" si="0"/>
        <v>0.18333333333333324</v>
      </c>
      <c r="H29" s="1">
        <f t="shared" si="1"/>
        <v>3.8699274388605218</v>
      </c>
      <c r="I29" s="1">
        <f t="shared" si="2"/>
        <v>2.5799516259070149E-2</v>
      </c>
    </row>
    <row r="30" spans="5:9" x14ac:dyDescent="0.25">
      <c r="E30" s="1">
        <f t="shared" si="3"/>
        <v>28</v>
      </c>
      <c r="F30" s="1">
        <f t="shared" si="4"/>
        <v>0.18666666666666656</v>
      </c>
      <c r="G30" s="1">
        <f t="shared" si="0"/>
        <v>0.18999999999999989</v>
      </c>
      <c r="H30" s="1">
        <f t="shared" si="1"/>
        <v>3.8606312132033587</v>
      </c>
      <c r="I30" s="1">
        <f t="shared" si="2"/>
        <v>2.5737541421355727E-2</v>
      </c>
    </row>
    <row r="31" spans="5:9" x14ac:dyDescent="0.25">
      <c r="E31" s="1">
        <f t="shared" si="3"/>
        <v>29</v>
      </c>
      <c r="F31" s="1">
        <f t="shared" si="4"/>
        <v>0.19333333333333322</v>
      </c>
      <c r="G31" s="1">
        <f t="shared" si="0"/>
        <v>0.19666666666666655</v>
      </c>
      <c r="H31" s="1">
        <f t="shared" si="1"/>
        <v>3.8510499459783269</v>
      </c>
      <c r="I31" s="1">
        <f t="shared" si="2"/>
        <v>2.567366630652218E-2</v>
      </c>
    </row>
    <row r="32" spans="5:9" x14ac:dyDescent="0.25">
      <c r="E32" s="1">
        <f t="shared" si="3"/>
        <v>30</v>
      </c>
      <c r="F32" s="1">
        <f t="shared" si="4"/>
        <v>0.19999999999999987</v>
      </c>
      <c r="G32" s="1">
        <f t="shared" si="0"/>
        <v>0.2033333333333332</v>
      </c>
      <c r="H32" s="1">
        <f t="shared" si="1"/>
        <v>3.8411882075522028</v>
      </c>
      <c r="I32" s="1">
        <f t="shared" si="2"/>
        <v>2.5607921383681353E-2</v>
      </c>
    </row>
    <row r="33" spans="5:9" x14ac:dyDescent="0.25">
      <c r="E33" s="1">
        <f t="shared" si="3"/>
        <v>31</v>
      </c>
      <c r="F33" s="1">
        <f t="shared" si="4"/>
        <v>0.20666666666666653</v>
      </c>
      <c r="G33" s="1">
        <f t="shared" si="0"/>
        <v>0.20999999999999985</v>
      </c>
      <c r="H33" s="1">
        <f t="shared" si="1"/>
        <v>3.8310506656450531</v>
      </c>
      <c r="I33" s="1">
        <f t="shared" si="2"/>
        <v>2.5540337770967023E-2</v>
      </c>
    </row>
    <row r="34" spans="5:9" x14ac:dyDescent="0.25">
      <c r="E34" s="1">
        <f t="shared" si="3"/>
        <v>32</v>
      </c>
      <c r="F34" s="1">
        <f t="shared" si="4"/>
        <v>0.21333333333333318</v>
      </c>
      <c r="G34" s="1">
        <f t="shared" si="0"/>
        <v>0.21666666666666651</v>
      </c>
      <c r="H34" s="1">
        <f t="shared" si="1"/>
        <v>3.8206420801273548</v>
      </c>
      <c r="I34" s="1">
        <f t="shared" si="2"/>
        <v>2.5470947200849033E-2</v>
      </c>
    </row>
    <row r="35" spans="5:9" x14ac:dyDescent="0.25">
      <c r="E35" s="1">
        <f t="shared" si="3"/>
        <v>33</v>
      </c>
      <c r="F35" s="1">
        <f t="shared" si="4"/>
        <v>0.21999999999999983</v>
      </c>
      <c r="G35" s="1">
        <f t="shared" si="0"/>
        <v>0.22333333333333316</v>
      </c>
      <c r="H35" s="1">
        <f t="shared" si="1"/>
        <v>3.8099672977806942</v>
      </c>
      <c r="I35" s="1">
        <f t="shared" si="2"/>
        <v>2.5399781985204629E-2</v>
      </c>
    </row>
    <row r="36" spans="5:9" x14ac:dyDescent="0.25">
      <c r="E36" s="1">
        <f t="shared" si="3"/>
        <v>34</v>
      </c>
      <c r="F36" s="1">
        <f t="shared" si="4"/>
        <v>0.22666666666666649</v>
      </c>
      <c r="G36" s="1">
        <f t="shared" si="0"/>
        <v>0.22999999999999982</v>
      </c>
      <c r="H36" s="1">
        <f t="shared" si="1"/>
        <v>3.7990312470320071</v>
      </c>
      <c r="I36" s="1">
        <f t="shared" si="2"/>
        <v>2.5326874980213382E-2</v>
      </c>
    </row>
    <row r="37" spans="5:9" x14ac:dyDescent="0.25">
      <c r="E37" s="1">
        <f t="shared" si="3"/>
        <v>35</v>
      </c>
      <c r="F37" s="1">
        <f t="shared" si="4"/>
        <v>0.23333333333333314</v>
      </c>
      <c r="G37" s="1">
        <f t="shared" si="0"/>
        <v>0.23666666666666647</v>
      </c>
      <c r="H37" s="1">
        <f t="shared" si="1"/>
        <v>3.7878389326711632</v>
      </c>
      <c r="I37" s="1">
        <f t="shared" si="2"/>
        <v>2.525225955114109E-2</v>
      </c>
    </row>
    <row r="38" spans="5:9" x14ac:dyDescent="0.25">
      <c r="E38" s="1">
        <f t="shared" si="3"/>
        <v>36</v>
      </c>
      <c r="F38" s="1">
        <f t="shared" si="4"/>
        <v>0.2399999999999998</v>
      </c>
      <c r="G38" s="1">
        <f t="shared" si="0"/>
        <v>0.24333333333333312</v>
      </c>
      <c r="H38" s="1">
        <f t="shared" si="1"/>
        <v>3.776395430561529</v>
      </c>
      <c r="I38" s="1">
        <f t="shared" si="2"/>
        <v>2.5175969537076862E-2</v>
      </c>
    </row>
    <row r="39" spans="5:9" x14ac:dyDescent="0.25">
      <c r="E39" s="1">
        <f t="shared" si="3"/>
        <v>37</v>
      </c>
      <c r="F39" s="1">
        <f t="shared" si="4"/>
        <v>0.24666666666666645</v>
      </c>
      <c r="G39" s="1">
        <f t="shared" si="0"/>
        <v>0.24999999999999978</v>
      </c>
      <c r="H39" s="1">
        <f t="shared" si="1"/>
        <v>3.7647058823529411</v>
      </c>
      <c r="I39" s="1">
        <f t="shared" si="2"/>
        <v>2.5098039215686277E-2</v>
      </c>
    </row>
    <row r="40" spans="5:9" x14ac:dyDescent="0.25">
      <c r="E40" s="1">
        <f t="shared" si="3"/>
        <v>38</v>
      </c>
      <c r="F40" s="1">
        <f t="shared" si="4"/>
        <v>0.25333333333333313</v>
      </c>
      <c r="G40" s="1">
        <f t="shared" si="0"/>
        <v>0.25666666666666649</v>
      </c>
      <c r="H40" s="1">
        <f t="shared" si="1"/>
        <v>3.7527754902062989</v>
      </c>
      <c r="I40" s="1">
        <f t="shared" si="2"/>
        <v>2.5018503268041992E-2</v>
      </c>
    </row>
    <row r="41" spans="5:9" x14ac:dyDescent="0.25">
      <c r="E41" s="1">
        <f t="shared" si="3"/>
        <v>39</v>
      </c>
      <c r="F41" s="1">
        <f t="shared" si="4"/>
        <v>0.25999999999999979</v>
      </c>
      <c r="G41" s="1">
        <f t="shared" si="0"/>
        <v>0.26333333333333314</v>
      </c>
      <c r="H41" s="1">
        <f t="shared" si="1"/>
        <v>3.7406095115387412</v>
      </c>
      <c r="I41" s="1">
        <f t="shared" si="2"/>
        <v>2.4937396743591609E-2</v>
      </c>
    </row>
    <row r="42" spans="5:9" x14ac:dyDescent="0.25">
      <c r="E42" s="1">
        <f t="shared" si="3"/>
        <v>40</v>
      </c>
      <c r="F42" s="1">
        <f t="shared" si="4"/>
        <v>0.26666666666666644</v>
      </c>
      <c r="G42" s="1">
        <f t="shared" si="0"/>
        <v>0.2699999999999998</v>
      </c>
      <c r="H42" s="1">
        <f t="shared" si="1"/>
        <v>3.7282132537981174</v>
      </c>
      <c r="I42" s="1">
        <f t="shared" si="2"/>
        <v>2.4854755025320783E-2</v>
      </c>
    </row>
    <row r="43" spans="5:9" x14ac:dyDescent="0.25">
      <c r="E43" s="1">
        <f t="shared" si="3"/>
        <v>41</v>
      </c>
      <c r="F43" s="1">
        <f t="shared" si="4"/>
        <v>0.2733333333333331</v>
      </c>
      <c r="G43" s="1">
        <f t="shared" si="0"/>
        <v>0.27666666666666645</v>
      </c>
      <c r="H43" s="1">
        <f t="shared" si="1"/>
        <v>3.7155920692751505</v>
      </c>
      <c r="I43" s="1">
        <f t="shared" si="2"/>
        <v>2.4770613795167672E-2</v>
      </c>
    </row>
    <row r="44" spans="5:9" x14ac:dyDescent="0.25">
      <c r="E44" s="1">
        <f t="shared" si="3"/>
        <v>42</v>
      </c>
      <c r="F44" s="1">
        <f t="shared" si="4"/>
        <v>0.27999999999999975</v>
      </c>
      <c r="G44" s="1">
        <f t="shared" si="0"/>
        <v>0.2833333333333331</v>
      </c>
      <c r="H44" s="1">
        <f t="shared" si="1"/>
        <v>3.7027513499614302</v>
      </c>
      <c r="I44" s="1">
        <f t="shared" si="2"/>
        <v>2.468500899974287E-2</v>
      </c>
    </row>
    <row r="45" spans="5:9" x14ac:dyDescent="0.25">
      <c r="E45" s="1">
        <f t="shared" si="3"/>
        <v>43</v>
      </c>
      <c r="F45" s="1">
        <f t="shared" si="4"/>
        <v>0.2866666666666664</v>
      </c>
      <c r="G45" s="1">
        <f t="shared" si="0"/>
        <v>0.28999999999999976</v>
      </c>
      <c r="H45" s="1">
        <f t="shared" si="1"/>
        <v>3.6896965224610283</v>
      </c>
      <c r="I45" s="1">
        <f t="shared" si="2"/>
        <v>2.4597976816406856E-2</v>
      </c>
    </row>
    <row r="46" spans="5:9" x14ac:dyDescent="0.25">
      <c r="E46" s="1">
        <f t="shared" si="3"/>
        <v>44</v>
      </c>
      <c r="F46" s="1">
        <f t="shared" si="4"/>
        <v>0.29333333333333306</v>
      </c>
      <c r="G46" s="1">
        <f t="shared" si="0"/>
        <v>0.29666666666666641</v>
      </c>
      <c r="H46" s="1">
        <f t="shared" si="1"/>
        <v>3.6764330429632053</v>
      </c>
      <c r="I46" s="1">
        <f t="shared" si="2"/>
        <v>2.4509553619754702E-2</v>
      </c>
    </row>
    <row r="47" spans="5:9" x14ac:dyDescent="0.25">
      <c r="E47" s="1">
        <f t="shared" si="3"/>
        <v>45</v>
      </c>
      <c r="F47" s="1">
        <f t="shared" si="4"/>
        <v>0.29999999999999971</v>
      </c>
      <c r="G47" s="1">
        <f t="shared" si="0"/>
        <v>0.30333333333333307</v>
      </c>
      <c r="H47" s="1">
        <f t="shared" si="1"/>
        <v>3.6629663922833511</v>
      </c>
      <c r="I47" s="1">
        <f t="shared" si="2"/>
        <v>2.4419775948555676E-2</v>
      </c>
    </row>
    <row r="48" spans="5:9" x14ac:dyDescent="0.25">
      <c r="E48" s="1">
        <f t="shared" si="3"/>
        <v>46</v>
      </c>
      <c r="F48" s="1">
        <f t="shared" si="4"/>
        <v>0.30666666666666637</v>
      </c>
      <c r="G48" s="1">
        <f t="shared" si="0"/>
        <v>0.30999999999999972</v>
      </c>
      <c r="H48" s="1">
        <f t="shared" si="1"/>
        <v>3.6493020709789259</v>
      </c>
      <c r="I48" s="1">
        <f t="shared" si="2"/>
        <v>2.4328680473192841E-2</v>
      </c>
    </row>
    <row r="49" spans="5:9" x14ac:dyDescent="0.25">
      <c r="E49" s="1">
        <f t="shared" si="3"/>
        <v>47</v>
      </c>
      <c r="F49" s="1">
        <f t="shared" si="4"/>
        <v>0.31333333333333302</v>
      </c>
      <c r="G49" s="1">
        <f t="shared" si="0"/>
        <v>0.31666666666666637</v>
      </c>
      <c r="H49" s="1">
        <f t="shared" si="1"/>
        <v>3.635445594546832</v>
      </c>
      <c r="I49" s="1">
        <f t="shared" si="2"/>
        <v>2.4236303963645549E-2</v>
      </c>
    </row>
    <row r="50" spans="5:9" x14ac:dyDescent="0.25">
      <c r="E50" s="1">
        <f t="shared" si="3"/>
        <v>48</v>
      </c>
      <c r="F50" s="1">
        <f t="shared" si="4"/>
        <v>0.31999999999999967</v>
      </c>
      <c r="G50" s="1">
        <f t="shared" si="0"/>
        <v>0.32333333333333303</v>
      </c>
      <c r="H50" s="1">
        <f t="shared" si="1"/>
        <v>3.6214024887082661</v>
      </c>
      <c r="I50" s="1">
        <f t="shared" si="2"/>
        <v>2.414268325805511E-2</v>
      </c>
    </row>
    <row r="51" spans="5:9" x14ac:dyDescent="0.25">
      <c r="E51" s="1">
        <f t="shared" si="3"/>
        <v>49</v>
      </c>
      <c r="F51" s="1">
        <f t="shared" si="4"/>
        <v>0.32666666666666633</v>
      </c>
      <c r="G51" s="1">
        <f t="shared" si="0"/>
        <v>0.32999999999999968</v>
      </c>
      <c r="H51" s="1">
        <f t="shared" si="1"/>
        <v>3.6071782847867264</v>
      </c>
      <c r="I51" s="1">
        <f t="shared" si="2"/>
        <v>2.4047855231911511E-2</v>
      </c>
    </row>
    <row r="52" spans="5:9" x14ac:dyDescent="0.25">
      <c r="E52" s="1">
        <f t="shared" si="3"/>
        <v>50</v>
      </c>
      <c r="F52" s="1">
        <f t="shared" si="4"/>
        <v>0.33333333333333298</v>
      </c>
      <c r="G52" s="1">
        <f t="shared" si="0"/>
        <v>0.33666666666666634</v>
      </c>
      <c r="H52" s="1">
        <f t="shared" si="1"/>
        <v>3.59277851518448</v>
      </c>
      <c r="I52" s="1">
        <f t="shared" si="2"/>
        <v>2.3951856767896535E-2</v>
      </c>
    </row>
    <row r="53" spans="5:9" x14ac:dyDescent="0.25">
      <c r="E53" s="1">
        <f t="shared" si="3"/>
        <v>51</v>
      </c>
      <c r="F53" s="1">
        <f t="shared" si="4"/>
        <v>0.33999999999999964</v>
      </c>
      <c r="G53" s="1">
        <f t="shared" si="0"/>
        <v>0.34333333333333299</v>
      </c>
      <c r="H53" s="1">
        <f t="shared" si="1"/>
        <v>3.5782087089624195</v>
      </c>
      <c r="I53" s="1">
        <f t="shared" si="2"/>
        <v>2.3854724726416133E-2</v>
      </c>
    </row>
    <row r="54" spans="5:9" x14ac:dyDescent="0.25">
      <c r="E54" s="1">
        <f t="shared" si="3"/>
        <v>52</v>
      </c>
      <c r="F54" s="1">
        <f t="shared" si="4"/>
        <v>0.34666666666666629</v>
      </c>
      <c r="G54" s="1">
        <f t="shared" si="0"/>
        <v>0.34999999999999964</v>
      </c>
      <c r="H54" s="1">
        <f t="shared" si="1"/>
        <v>3.5634743875278403</v>
      </c>
      <c r="I54" s="1">
        <f t="shared" si="2"/>
        <v>2.375649591685227E-2</v>
      </c>
    </row>
    <row r="55" spans="5:9" x14ac:dyDescent="0.25">
      <c r="E55" s="1">
        <f t="shared" si="3"/>
        <v>53</v>
      </c>
      <c r="F55" s="1">
        <f t="shared" si="4"/>
        <v>0.35333333333333294</v>
      </c>
      <c r="G55" s="1">
        <f t="shared" si="0"/>
        <v>0.3566666666666663</v>
      </c>
      <c r="H55" s="1">
        <f t="shared" si="1"/>
        <v>3.5485810604343073</v>
      </c>
      <c r="I55" s="1">
        <f t="shared" si="2"/>
        <v>2.365720706956205E-2</v>
      </c>
    </row>
    <row r="56" spans="5:9" x14ac:dyDescent="0.25">
      <c r="E56" s="1">
        <f t="shared" si="3"/>
        <v>54</v>
      </c>
      <c r="F56" s="1">
        <f t="shared" si="4"/>
        <v>0.3599999999999996</v>
      </c>
      <c r="G56" s="1">
        <f t="shared" si="0"/>
        <v>0.36333333333333295</v>
      </c>
      <c r="H56" s="1">
        <f t="shared" si="1"/>
        <v>3.5335342212973968</v>
      </c>
      <c r="I56" s="1">
        <f t="shared" si="2"/>
        <v>2.3556894808649313E-2</v>
      </c>
    </row>
    <row r="57" spans="5:9" x14ac:dyDescent="0.25">
      <c r="E57" s="1">
        <f t="shared" si="3"/>
        <v>55</v>
      </c>
      <c r="F57" s="1">
        <f t="shared" si="4"/>
        <v>0.36666666666666625</v>
      </c>
      <c r="G57" s="1">
        <f t="shared" si="0"/>
        <v>0.36999999999999961</v>
      </c>
      <c r="H57" s="1">
        <f t="shared" si="1"/>
        <v>3.5183393438297128</v>
      </c>
      <c r="I57" s="1">
        <f t="shared" si="2"/>
        <v>2.3455595625531421E-2</v>
      </c>
    </row>
    <row r="58" spans="5:9" x14ac:dyDescent="0.25">
      <c r="E58" s="1">
        <f t="shared" si="3"/>
        <v>56</v>
      </c>
      <c r="F58" s="1">
        <f t="shared" si="4"/>
        <v>0.37333333333333291</v>
      </c>
      <c r="G58" s="1">
        <f t="shared" si="0"/>
        <v>0.37666666666666626</v>
      </c>
      <c r="H58" s="1">
        <f t="shared" si="1"/>
        <v>3.5030018779982299</v>
      </c>
      <c r="I58" s="1">
        <f t="shared" si="2"/>
        <v>2.3353345853321536E-2</v>
      </c>
    </row>
    <row r="59" spans="5:9" x14ac:dyDescent="0.25">
      <c r="E59" s="1">
        <f t="shared" si="3"/>
        <v>57</v>
      </c>
      <c r="F59" s="1">
        <f t="shared" si="4"/>
        <v>0.37999999999999956</v>
      </c>
      <c r="G59" s="1">
        <f t="shared" si="0"/>
        <v>0.38333333333333292</v>
      </c>
      <c r="H59" s="1">
        <f t="shared" si="1"/>
        <v>3.4875272463066129</v>
      </c>
      <c r="I59" s="1">
        <f t="shared" si="2"/>
        <v>2.3250181642044086E-2</v>
      </c>
    </row>
    <row r="60" spans="5:9" x14ac:dyDescent="0.25">
      <c r="E60" s="1">
        <f t="shared" si="3"/>
        <v>58</v>
      </c>
      <c r="F60" s="1">
        <f t="shared" si="4"/>
        <v>0.38666666666666621</v>
      </c>
      <c r="G60" s="1">
        <f t="shared" si="0"/>
        <v>0.38999999999999957</v>
      </c>
      <c r="H60" s="1">
        <f t="shared" si="1"/>
        <v>3.4719208402048443</v>
      </c>
      <c r="I60" s="1">
        <f t="shared" si="2"/>
        <v>2.3146138934698964E-2</v>
      </c>
    </row>
    <row r="61" spans="5:9" x14ac:dyDescent="0.25">
      <c r="E61" s="1">
        <f t="shared" si="3"/>
        <v>59</v>
      </c>
      <c r="F61" s="1">
        <f t="shared" si="4"/>
        <v>0.39333333333333287</v>
      </c>
      <c r="G61" s="1">
        <f t="shared" si="0"/>
        <v>0.39666666666666622</v>
      </c>
      <c r="H61" s="1">
        <f t="shared" si="1"/>
        <v>3.4561880166281056</v>
      </c>
      <c r="I61" s="1">
        <f t="shared" si="2"/>
        <v>2.3041253444187372E-2</v>
      </c>
    </row>
    <row r="62" spans="5:9" x14ac:dyDescent="0.25">
      <c r="E62" s="1">
        <f t="shared" ref="E62:E67" si="5">E61+1</f>
        <v>60</v>
      </c>
      <c r="F62" s="1">
        <f t="shared" si="4"/>
        <v>0.39999999999999952</v>
      </c>
      <c r="G62" s="1">
        <f t="shared" si="0"/>
        <v>0.40333333333333288</v>
      </c>
      <c r="H62" s="1">
        <f t="shared" si="1"/>
        <v>3.4403340946665275</v>
      </c>
      <c r="I62" s="1">
        <f t="shared" si="2"/>
        <v>2.2935560631110186E-2</v>
      </c>
    </row>
    <row r="63" spans="5:9" x14ac:dyDescent="0.25">
      <c r="E63" s="1">
        <f t="shared" si="5"/>
        <v>61</v>
      </c>
      <c r="F63" s="1">
        <f t="shared" si="4"/>
        <v>0.40666666666666618</v>
      </c>
      <c r="G63" s="1">
        <f t="shared" si="0"/>
        <v>0.40999999999999953</v>
      </c>
      <c r="H63" s="1">
        <f t="shared" si="1"/>
        <v>3.4243643523670926</v>
      </c>
      <c r="I63" s="1">
        <f t="shared" si="2"/>
        <v>2.2829095682447287E-2</v>
      </c>
    </row>
    <row r="64" spans="5:9" x14ac:dyDescent="0.25">
      <c r="E64" s="1">
        <f t="shared" si="5"/>
        <v>62</v>
      </c>
      <c r="F64" s="1">
        <f t="shared" si="4"/>
        <v>0.41333333333333283</v>
      </c>
      <c r="G64" s="1">
        <f t="shared" si="0"/>
        <v>0.41666666666666619</v>
      </c>
      <c r="H64" s="1">
        <f t="shared" si="1"/>
        <v>3.40828402366864</v>
      </c>
      <c r="I64" s="1">
        <f t="shared" si="2"/>
        <v>2.272189349112427E-2</v>
      </c>
    </row>
    <row r="65" spans="5:9" x14ac:dyDescent="0.25">
      <c r="E65" s="1">
        <f t="shared" si="5"/>
        <v>63</v>
      </c>
      <c r="F65" s="1">
        <f t="shared" si="4"/>
        <v>0.41999999999999948</v>
      </c>
      <c r="G65" s="1">
        <f t="shared" si="0"/>
        <v>0.42333333333333284</v>
      </c>
      <c r="H65" s="1">
        <f t="shared" si="1"/>
        <v>3.3920982954706074</v>
      </c>
      <c r="I65" s="1">
        <f t="shared" si="2"/>
        <v>2.2613988636470718E-2</v>
      </c>
    </row>
    <row r="66" spans="5:9" x14ac:dyDescent="0.25">
      <c r="E66" s="1">
        <f t="shared" si="5"/>
        <v>64</v>
      </c>
      <c r="F66" s="1">
        <f t="shared" si="4"/>
        <v>0.42666666666666614</v>
      </c>
      <c r="G66" s="1">
        <f t="shared" si="0"/>
        <v>0.42999999999999949</v>
      </c>
      <c r="H66" s="1">
        <f t="shared" si="1"/>
        <v>3.3758123048358524</v>
      </c>
      <c r="I66" s="1">
        <f t="shared" si="2"/>
        <v>2.2505415365572351E-2</v>
      </c>
    </row>
    <row r="67" spans="5:9" x14ac:dyDescent="0.25">
      <c r="E67" s="1">
        <f t="shared" si="5"/>
        <v>65</v>
      </c>
      <c r="F67" s="1">
        <f t="shared" si="4"/>
        <v>0.43333333333333279</v>
      </c>
      <c r="G67" s="1">
        <f t="shared" ref="G67:G130" si="6">F67+($B$5/2)</f>
        <v>0.43666666666666615</v>
      </c>
      <c r="H67" s="1">
        <f t="shared" ref="H67:H130" si="7">4/(1+(G67*G67))</f>
        <v>3.3594311363275833</v>
      </c>
      <c r="I67" s="1">
        <f t="shared" ref="I67:I130" si="8">$B$5*H67</f>
        <v>2.2396207575517222E-2</v>
      </c>
    </row>
    <row r="68" spans="5:9" x14ac:dyDescent="0.25">
      <c r="E68" s="1">
        <f t="shared" ref="E68:E80" si="9">E67+1</f>
        <v>66</v>
      </c>
      <c r="F68" s="1">
        <f t="shared" ref="F68:F131" si="10">F67+$B$5</f>
        <v>0.43999999999999945</v>
      </c>
      <c r="G68" s="1">
        <f t="shared" si="6"/>
        <v>0.4433333333333328</v>
      </c>
      <c r="H68" s="1">
        <f t="shared" si="7"/>
        <v>3.3429598194801713</v>
      </c>
      <c r="I68" s="1">
        <f t="shared" si="8"/>
        <v>2.2286398796534476E-2</v>
      </c>
    </row>
    <row r="69" spans="5:9" x14ac:dyDescent="0.25">
      <c r="E69" s="1">
        <f t="shared" si="9"/>
        <v>67</v>
      </c>
      <c r="F69" s="1">
        <f t="shared" si="10"/>
        <v>0.4466666666666661</v>
      </c>
      <c r="G69" s="1">
        <f t="shared" si="6"/>
        <v>0.44999999999999946</v>
      </c>
      <c r="H69" s="1">
        <f t="shared" si="7"/>
        <v>3.3264033264033279</v>
      </c>
      <c r="I69" s="1">
        <f t="shared" si="8"/>
        <v>2.2176022176022187E-2</v>
      </c>
    </row>
    <row r="70" spans="5:9" x14ac:dyDescent="0.25">
      <c r="E70" s="1">
        <f t="shared" si="9"/>
        <v>68</v>
      </c>
      <c r="F70" s="1">
        <f t="shared" si="10"/>
        <v>0.45333333333333276</v>
      </c>
      <c r="G70" s="1">
        <f t="shared" si="6"/>
        <v>0.45666666666666611</v>
      </c>
      <c r="H70" s="1">
        <f t="shared" si="7"/>
        <v>3.30976656951889</v>
      </c>
      <c r="I70" s="1">
        <f t="shared" si="8"/>
        <v>2.206511046345927E-2</v>
      </c>
    </row>
    <row r="71" spans="5:9" x14ac:dyDescent="0.25">
      <c r="E71" s="1">
        <f t="shared" si="9"/>
        <v>69</v>
      </c>
      <c r="F71" s="1">
        <f t="shared" si="10"/>
        <v>0.45999999999999941</v>
      </c>
      <c r="G71" s="1">
        <f t="shared" si="6"/>
        <v>0.46333333333333276</v>
      </c>
      <c r="H71" s="1">
        <f t="shared" si="7"/>
        <v>3.2930543994292054</v>
      </c>
      <c r="I71" s="1">
        <f t="shared" si="8"/>
        <v>2.1953695996194705E-2</v>
      </c>
    </row>
    <row r="72" spans="5:9" x14ac:dyDescent="0.25">
      <c r="E72" s="1">
        <f t="shared" si="9"/>
        <v>70</v>
      </c>
      <c r="F72" s="1">
        <f t="shared" si="10"/>
        <v>0.46666666666666606</v>
      </c>
      <c r="G72" s="1">
        <f t="shared" si="6"/>
        <v>0.46999999999999942</v>
      </c>
      <c r="H72" s="1">
        <f t="shared" si="7"/>
        <v>3.2762716029158834</v>
      </c>
      <c r="I72" s="1">
        <f t="shared" si="8"/>
        <v>2.1841810686105891E-2</v>
      </c>
    </row>
    <row r="73" spans="5:9" x14ac:dyDescent="0.25">
      <c r="E73" s="1">
        <f t="shared" si="9"/>
        <v>71</v>
      </c>
      <c r="F73" s="1">
        <f t="shared" si="10"/>
        <v>0.47333333333333272</v>
      </c>
      <c r="G73" s="1">
        <f t="shared" si="6"/>
        <v>0.47666666666666607</v>
      </c>
      <c r="H73" s="1">
        <f t="shared" si="7"/>
        <v>3.2594229010674622</v>
      </c>
      <c r="I73" s="1">
        <f t="shared" si="8"/>
        <v>2.1729486007116418E-2</v>
      </c>
    </row>
    <row r="74" spans="5:9" x14ac:dyDescent="0.25">
      <c r="E74" s="1">
        <f t="shared" si="9"/>
        <v>72</v>
      </c>
      <c r="F74" s="1">
        <f t="shared" si="10"/>
        <v>0.47999999999999937</v>
      </c>
      <c r="G74" s="1">
        <f t="shared" si="6"/>
        <v>0.48333333333333273</v>
      </c>
      <c r="H74" s="1">
        <f t="shared" si="7"/>
        <v>3.2425129475343404</v>
      </c>
      <c r="I74" s="1">
        <f t="shared" si="8"/>
        <v>2.1616752983562269E-2</v>
      </c>
    </row>
    <row r="75" spans="5:9" x14ac:dyDescent="0.25">
      <c r="E75" s="1">
        <f t="shared" si="9"/>
        <v>73</v>
      </c>
      <c r="F75" s="1">
        <f t="shared" si="10"/>
        <v>0.48666666666666603</v>
      </c>
      <c r="G75" s="1">
        <f t="shared" si="6"/>
        <v>0.48999999999999938</v>
      </c>
      <c r="H75" s="1">
        <f t="shared" si="7"/>
        <v>3.225546326909122</v>
      </c>
      <c r="I75" s="1">
        <f t="shared" si="8"/>
        <v>2.1503642179394149E-2</v>
      </c>
    </row>
    <row r="76" spans="5:9" x14ac:dyDescent="0.25">
      <c r="E76" s="1">
        <f t="shared" si="9"/>
        <v>74</v>
      </c>
      <c r="F76" s="1">
        <f t="shared" si="10"/>
        <v>0.49333333333333268</v>
      </c>
      <c r="G76" s="1">
        <f t="shared" si="6"/>
        <v>0.49666666666666603</v>
      </c>
      <c r="H76" s="1">
        <f t="shared" si="7"/>
        <v>3.2085275532303652</v>
      </c>
      <c r="I76" s="1">
        <f t="shared" si="8"/>
        <v>2.1390183688202436E-2</v>
      </c>
    </row>
    <row r="77" spans="5:9" x14ac:dyDescent="0.25">
      <c r="E77" s="1">
        <f t="shared" si="9"/>
        <v>75</v>
      </c>
      <c r="F77" s="1">
        <f t="shared" si="10"/>
        <v>0.49999999999999933</v>
      </c>
      <c r="G77" s="1">
        <f t="shared" si="6"/>
        <v>0.50333333333333263</v>
      </c>
      <c r="H77" s="1">
        <f t="shared" si="7"/>
        <v>3.1914610686075497</v>
      </c>
      <c r="I77" s="1">
        <f t="shared" si="8"/>
        <v>2.1276407124050333E-2</v>
      </c>
    </row>
    <row r="78" spans="5:9" x14ac:dyDescent="0.25">
      <c r="E78" s="1">
        <f t="shared" si="9"/>
        <v>76</v>
      </c>
      <c r="F78" s="1">
        <f t="shared" si="10"/>
        <v>0.50666666666666604</v>
      </c>
      <c r="G78" s="1">
        <f t="shared" si="6"/>
        <v>0.50999999999999934</v>
      </c>
      <c r="H78" s="1">
        <f t="shared" si="7"/>
        <v>3.1743512419649251</v>
      </c>
      <c r="I78" s="1">
        <f t="shared" si="8"/>
        <v>2.1162341613099503E-2</v>
      </c>
    </row>
    <row r="79" spans="5:9" x14ac:dyDescent="0.25">
      <c r="E79" s="1">
        <f t="shared" si="9"/>
        <v>77</v>
      </c>
      <c r="F79" s="1">
        <f t="shared" si="10"/>
        <v>0.51333333333333275</v>
      </c>
      <c r="G79" s="1">
        <f t="shared" si="6"/>
        <v>0.51666666666666605</v>
      </c>
      <c r="H79" s="1">
        <f t="shared" si="7"/>
        <v>3.1572023679017778</v>
      </c>
      <c r="I79" s="1">
        <f t="shared" si="8"/>
        <v>2.1048015786011853E-2</v>
      </c>
    </row>
    <row r="80" spans="5:9" x14ac:dyDescent="0.25">
      <c r="E80" s="1">
        <f t="shared" si="9"/>
        <v>78</v>
      </c>
      <c r="F80" s="1">
        <f t="shared" si="10"/>
        <v>0.51999999999999946</v>
      </c>
      <c r="G80" s="1">
        <f t="shared" si="6"/>
        <v>0.52333333333333276</v>
      </c>
      <c r="H80" s="1">
        <f t="shared" si="7"/>
        <v>3.1400186656665139</v>
      </c>
      <c r="I80" s="1">
        <f t="shared" si="8"/>
        <v>2.0933457771110095E-2</v>
      </c>
    </row>
    <row r="81" spans="5:9" x14ac:dyDescent="0.25">
      <c r="E81" s="1">
        <f t="shared" ref="E81:E86" si="11">E80+1</f>
        <v>79</v>
      </c>
      <c r="F81" s="1">
        <f t="shared" si="10"/>
        <v>0.52666666666666617</v>
      </c>
      <c r="G81" s="1">
        <f t="shared" si="6"/>
        <v>0.52999999999999947</v>
      </c>
      <c r="H81" s="1">
        <f t="shared" si="7"/>
        <v>3.1228042782418624</v>
      </c>
      <c r="I81" s="1">
        <f t="shared" si="8"/>
        <v>2.0818695188279085E-2</v>
      </c>
    </row>
    <row r="82" spans="5:9" x14ac:dyDescent="0.25">
      <c r="E82" s="1">
        <f t="shared" si="11"/>
        <v>80</v>
      </c>
      <c r="F82" s="1">
        <f t="shared" si="10"/>
        <v>0.53333333333333288</v>
      </c>
      <c r="G82" s="1">
        <f t="shared" si="6"/>
        <v>0.53666666666666618</v>
      </c>
      <c r="H82" s="1">
        <f t="shared" si="7"/>
        <v>3.1055632715383767</v>
      </c>
      <c r="I82" s="1">
        <f t="shared" si="8"/>
        <v>2.070375514358918E-2</v>
      </c>
    </row>
    <row r="83" spans="5:9" x14ac:dyDescent="0.25">
      <c r="E83" s="1">
        <f t="shared" si="11"/>
        <v>81</v>
      </c>
      <c r="F83" s="1">
        <f t="shared" si="10"/>
        <v>0.53999999999999959</v>
      </c>
      <c r="G83" s="1">
        <f t="shared" si="6"/>
        <v>0.54333333333333289</v>
      </c>
      <c r="H83" s="1">
        <f t="shared" si="7"/>
        <v>3.0882996336933499</v>
      </c>
      <c r="I83" s="1">
        <f t="shared" si="8"/>
        <v>2.0588664224622334E-2</v>
      </c>
    </row>
    <row r="84" spans="5:9" x14ac:dyDescent="0.25">
      <c r="E84" s="1">
        <f t="shared" si="11"/>
        <v>82</v>
      </c>
      <c r="F84" s="1">
        <f t="shared" si="10"/>
        <v>0.5466666666666663</v>
      </c>
      <c r="G84" s="1">
        <f t="shared" si="6"/>
        <v>0.5499999999999996</v>
      </c>
      <c r="H84" s="1">
        <f t="shared" si="7"/>
        <v>3.0710172744721698</v>
      </c>
      <c r="I84" s="1">
        <f t="shared" si="8"/>
        <v>2.0473448496481132E-2</v>
      </c>
    </row>
    <row r="85" spans="5:9" x14ac:dyDescent="0.25">
      <c r="E85" s="1">
        <f t="shared" si="11"/>
        <v>83</v>
      </c>
      <c r="F85" s="1">
        <f t="shared" si="10"/>
        <v>0.55333333333333301</v>
      </c>
      <c r="G85" s="1">
        <f t="shared" si="6"/>
        <v>0.55666666666666631</v>
      </c>
      <c r="H85" s="1">
        <f t="shared" si="7"/>
        <v>3.053720024769063</v>
      </c>
      <c r="I85" s="1">
        <f t="shared" si="8"/>
        <v>2.0358133498460423E-2</v>
      </c>
    </row>
    <row r="86" spans="5:9" x14ac:dyDescent="0.25">
      <c r="E86" s="1">
        <f t="shared" si="11"/>
        <v>84</v>
      </c>
      <c r="F86" s="1">
        <f t="shared" si="10"/>
        <v>0.55999999999999972</v>
      </c>
      <c r="G86" s="1">
        <f t="shared" si="6"/>
        <v>0.56333333333333302</v>
      </c>
      <c r="H86" s="1">
        <f t="shared" si="7"/>
        <v>3.0364116362041487</v>
      </c>
      <c r="I86" s="1">
        <f t="shared" si="8"/>
        <v>2.0242744241360994E-2</v>
      </c>
    </row>
    <row r="87" spans="5:9" x14ac:dyDescent="0.25">
      <c r="E87" s="1">
        <f t="shared" ref="E87" si="12">E86+1</f>
        <v>85</v>
      </c>
      <c r="F87" s="1">
        <f t="shared" si="10"/>
        <v>0.56666666666666643</v>
      </c>
      <c r="G87" s="1">
        <f t="shared" si="6"/>
        <v>0.56999999999999973</v>
      </c>
      <c r="H87" s="1">
        <f t="shared" si="7"/>
        <v>3.0190957808136467</v>
      </c>
      <c r="I87" s="1">
        <f t="shared" si="8"/>
        <v>2.0127305205424311E-2</v>
      </c>
    </row>
    <row r="88" spans="5:9" x14ac:dyDescent="0.25">
      <c r="E88" s="1">
        <f t="shared" ref="E88:E93" si="13">E87+1</f>
        <v>86</v>
      </c>
      <c r="F88" s="1">
        <f t="shared" si="10"/>
        <v>0.57333333333333314</v>
      </c>
      <c r="G88" s="1">
        <f t="shared" si="6"/>
        <v>0.57666666666666644</v>
      </c>
      <c r="H88" s="1">
        <f t="shared" si="7"/>
        <v>3.0017760508300748</v>
      </c>
      <c r="I88" s="1">
        <f t="shared" si="8"/>
        <v>2.0011840338867166E-2</v>
      </c>
    </row>
    <row r="89" spans="5:9" x14ac:dyDescent="0.25">
      <c r="E89" s="1">
        <f t="shared" si="13"/>
        <v>87</v>
      </c>
      <c r="F89" s="1">
        <f t="shared" si="10"/>
        <v>0.57999999999999985</v>
      </c>
      <c r="G89" s="1">
        <f t="shared" si="6"/>
        <v>0.58333333333333315</v>
      </c>
      <c r="H89" s="1">
        <f t="shared" si="7"/>
        <v>2.9844559585492232</v>
      </c>
      <c r="I89" s="1">
        <f t="shared" si="8"/>
        <v>1.9896373056994824E-2</v>
      </c>
    </row>
    <row r="90" spans="5:9" x14ac:dyDescent="0.25">
      <c r="E90" s="1">
        <f t="shared" si="13"/>
        <v>88</v>
      </c>
      <c r="F90" s="1">
        <f t="shared" si="10"/>
        <v>0.58666666666666656</v>
      </c>
      <c r="G90" s="1">
        <f t="shared" si="6"/>
        <v>0.58999999999999986</v>
      </c>
      <c r="H90" s="1">
        <f t="shared" si="7"/>
        <v>2.9671389362806915</v>
      </c>
      <c r="I90" s="1">
        <f t="shared" si="8"/>
        <v>1.9780926241871277E-2</v>
      </c>
    </row>
    <row r="91" spans="5:9" x14ac:dyDescent="0.25">
      <c r="E91" s="1">
        <f t="shared" si="13"/>
        <v>89</v>
      </c>
      <c r="F91" s="1">
        <f t="shared" si="10"/>
        <v>0.59333333333333327</v>
      </c>
      <c r="G91" s="1">
        <f t="shared" si="6"/>
        <v>0.59666666666666657</v>
      </c>
      <c r="H91" s="1">
        <f t="shared" si="7"/>
        <v>2.9498283363787583</v>
      </c>
      <c r="I91" s="1">
        <f t="shared" si="8"/>
        <v>1.9665522242525057E-2</v>
      </c>
    </row>
    <row r="92" spans="5:9" x14ac:dyDescent="0.25">
      <c r="E92" s="1">
        <f t="shared" si="13"/>
        <v>90</v>
      </c>
      <c r="F92" s="1">
        <f t="shared" si="10"/>
        <v>0.6</v>
      </c>
      <c r="G92" s="1">
        <f t="shared" si="6"/>
        <v>0.60333333333333328</v>
      </c>
      <c r="H92" s="1">
        <f t="shared" si="7"/>
        <v>2.9325274313503473</v>
      </c>
      <c r="I92" s="1">
        <f t="shared" si="8"/>
        <v>1.9550182875668985E-2</v>
      </c>
    </row>
    <row r="93" spans="5:9" x14ac:dyDescent="0.25">
      <c r="E93" s="1">
        <f t="shared" si="13"/>
        <v>91</v>
      </c>
      <c r="F93" s="1">
        <f t="shared" si="10"/>
        <v>0.60666666666666669</v>
      </c>
      <c r="G93" s="1">
        <f t="shared" si="6"/>
        <v>0.61</v>
      </c>
      <c r="H93" s="1">
        <f t="shared" si="7"/>
        <v>2.9152394140368774</v>
      </c>
      <c r="I93" s="1">
        <f t="shared" si="8"/>
        <v>1.9434929426912516E-2</v>
      </c>
    </row>
    <row r="94" spans="5:9" x14ac:dyDescent="0.25">
      <c r="E94" s="1">
        <f t="shared" ref="E94:E97" si="14">E93+1</f>
        <v>92</v>
      </c>
      <c r="F94" s="1">
        <f t="shared" si="10"/>
        <v>0.6133333333333334</v>
      </c>
      <c r="G94" s="1">
        <f t="shared" si="6"/>
        <v>0.6166666666666667</v>
      </c>
      <c r="H94" s="1">
        <f t="shared" si="7"/>
        <v>2.8979673978667742</v>
      </c>
      <c r="I94" s="1">
        <f t="shared" si="8"/>
        <v>1.9319782652445161E-2</v>
      </c>
    </row>
    <row r="95" spans="5:9" x14ac:dyDescent="0.25">
      <c r="E95" s="1">
        <f t="shared" si="14"/>
        <v>93</v>
      </c>
      <c r="F95" s="1">
        <f t="shared" si="10"/>
        <v>0.62000000000000011</v>
      </c>
      <c r="G95" s="1">
        <f t="shared" si="6"/>
        <v>0.62333333333333341</v>
      </c>
      <c r="H95" s="1">
        <f t="shared" si="7"/>
        <v>2.8807144171754593</v>
      </c>
      <c r="I95" s="1">
        <f t="shared" si="8"/>
        <v>1.920476278116973E-2</v>
      </c>
    </row>
    <row r="96" spans="5:9" x14ac:dyDescent="0.25">
      <c r="E96" s="1">
        <f t="shared" si="14"/>
        <v>94</v>
      </c>
      <c r="F96" s="1">
        <f t="shared" si="10"/>
        <v>0.62666666666666682</v>
      </c>
      <c r="G96" s="1">
        <f t="shared" si="6"/>
        <v>0.63000000000000012</v>
      </c>
      <c r="H96" s="1">
        <f t="shared" si="7"/>
        <v>2.8634834275896628</v>
      </c>
      <c r="I96" s="1">
        <f t="shared" si="8"/>
        <v>1.9089889517264421E-2</v>
      </c>
    </row>
    <row r="97" spans="5:9" x14ac:dyDescent="0.25">
      <c r="E97" s="1">
        <f t="shared" si="14"/>
        <v>95</v>
      </c>
      <c r="F97" s="1">
        <f t="shared" si="10"/>
        <v>0.63333333333333353</v>
      </c>
      <c r="G97" s="1">
        <f t="shared" si="6"/>
        <v>0.63666666666666683</v>
      </c>
      <c r="H97" s="1">
        <f t="shared" si="7"/>
        <v>2.8462773064729086</v>
      </c>
      <c r="I97" s="1">
        <f t="shared" si="8"/>
        <v>1.8975182043152725E-2</v>
      </c>
    </row>
    <row r="98" spans="5:9" x14ac:dyDescent="0.25">
      <c r="E98" s="1">
        <f>E97+1</f>
        <v>96</v>
      </c>
      <c r="F98" s="1">
        <f t="shared" si="10"/>
        <v>0.64000000000000024</v>
      </c>
      <c r="G98" s="1">
        <f t="shared" si="6"/>
        <v>0.64333333333333353</v>
      </c>
      <c r="H98" s="1">
        <f t="shared" si="7"/>
        <v>2.8290988534291031</v>
      </c>
      <c r="I98" s="1">
        <f t="shared" si="8"/>
        <v>1.8860659022860687E-2</v>
      </c>
    </row>
    <row r="99" spans="5:9" x14ac:dyDescent="0.25">
      <c r="E99" s="1">
        <f>E98+1</f>
        <v>97</v>
      </c>
      <c r="F99" s="1">
        <f t="shared" si="10"/>
        <v>0.64666666666666694</v>
      </c>
      <c r="G99" s="1">
        <f t="shared" si="6"/>
        <v>0.65000000000000024</v>
      </c>
      <c r="H99" s="1">
        <f t="shared" si="7"/>
        <v>2.8119507908611592</v>
      </c>
      <c r="I99" s="1">
        <f t="shared" si="8"/>
        <v>1.8746338605741063E-2</v>
      </c>
    </row>
    <row r="100" spans="5:9" x14ac:dyDescent="0.25">
      <c r="E100" s="1">
        <f>E99+1</f>
        <v>98</v>
      </c>
      <c r="F100" s="1">
        <f t="shared" si="10"/>
        <v>0.65333333333333365</v>
      </c>
      <c r="G100" s="1">
        <f t="shared" si="6"/>
        <v>0.65666666666666695</v>
      </c>
      <c r="H100" s="1">
        <f t="shared" si="7"/>
        <v>2.7948357645816668</v>
      </c>
      <c r="I100" s="1">
        <f t="shared" si="8"/>
        <v>1.8632238430544446E-2</v>
      </c>
    </row>
    <row r="101" spans="5:9" x14ac:dyDescent="0.25">
      <c r="E101" s="1">
        <f>E100+1</f>
        <v>99</v>
      </c>
      <c r="F101" s="1">
        <f t="shared" si="10"/>
        <v>0.66000000000000036</v>
      </c>
      <c r="G101" s="1">
        <f t="shared" si="6"/>
        <v>0.66333333333333366</v>
      </c>
      <c r="H101" s="1">
        <f t="shared" si="7"/>
        <v>2.7777563444726496</v>
      </c>
      <c r="I101" s="1">
        <f t="shared" si="8"/>
        <v>1.8518375629817667E-2</v>
      </c>
    </row>
    <row r="102" spans="5:9" x14ac:dyDescent="0.25">
      <c r="E102" s="1">
        <f>E101+1</f>
        <v>100</v>
      </c>
      <c r="F102" s="1">
        <f t="shared" si="10"/>
        <v>0.66666666666666707</v>
      </c>
      <c r="G102" s="1">
        <f t="shared" si="6"/>
        <v>0.67000000000000037</v>
      </c>
      <c r="H102" s="1">
        <f t="shared" si="7"/>
        <v>2.7607150251915238</v>
      </c>
      <c r="I102" s="1">
        <f t="shared" si="8"/>
        <v>1.8404766834610158E-2</v>
      </c>
    </row>
    <row r="103" spans="5:9" x14ac:dyDescent="0.25">
      <c r="E103" s="1">
        <f t="shared" ref="E103:E152" si="15">E102+1</f>
        <v>101</v>
      </c>
      <c r="F103" s="1">
        <f t="shared" si="10"/>
        <v>0.67333333333333378</v>
      </c>
      <c r="G103" s="1">
        <f t="shared" si="6"/>
        <v>0.67666666666666708</v>
      </c>
      <c r="H103" s="1">
        <f t="shared" si="7"/>
        <v>2.7437142269204084</v>
      </c>
      <c r="I103" s="1">
        <f t="shared" si="8"/>
        <v>1.8291428179469389E-2</v>
      </c>
    </row>
    <row r="104" spans="5:9" x14ac:dyDescent="0.25">
      <c r="E104" s="1">
        <f t="shared" si="15"/>
        <v>102</v>
      </c>
      <c r="F104" s="1">
        <f t="shared" si="10"/>
        <v>0.68000000000000049</v>
      </c>
      <c r="G104" s="1">
        <f t="shared" si="6"/>
        <v>0.68333333333333379</v>
      </c>
      <c r="H104" s="1">
        <f t="shared" si="7"/>
        <v>2.7267562961560299</v>
      </c>
      <c r="I104" s="1">
        <f t="shared" si="8"/>
        <v>1.8178375307706867E-2</v>
      </c>
    </row>
    <row r="105" spans="5:9" x14ac:dyDescent="0.25">
      <c r="E105" s="1">
        <f t="shared" si="15"/>
        <v>103</v>
      </c>
      <c r="F105" s="1">
        <f t="shared" si="10"/>
        <v>0.6866666666666672</v>
      </c>
      <c r="G105" s="1">
        <f t="shared" si="6"/>
        <v>0.6900000000000005</v>
      </c>
      <c r="H105" s="1">
        <f t="shared" si="7"/>
        <v>2.7098435065374962</v>
      </c>
      <c r="I105" s="1">
        <f t="shared" si="8"/>
        <v>1.8065623376916643E-2</v>
      </c>
    </row>
    <row r="106" spans="5:9" x14ac:dyDescent="0.25">
      <c r="E106" s="1">
        <f t="shared" si="15"/>
        <v>104</v>
      </c>
      <c r="F106" s="1">
        <f t="shared" si="10"/>
        <v>0.69333333333333391</v>
      </c>
      <c r="G106" s="1">
        <f t="shared" si="6"/>
        <v>0.69666666666666721</v>
      </c>
      <c r="H106" s="1">
        <f t="shared" si="7"/>
        <v>2.6929780597093065</v>
      </c>
      <c r="I106" s="1">
        <f t="shared" si="8"/>
        <v>1.7953187064728711E-2</v>
      </c>
    </row>
    <row r="107" spans="5:9" x14ac:dyDescent="0.25">
      <c r="E107" s="1">
        <f t="shared" si="15"/>
        <v>105</v>
      </c>
      <c r="F107" s="1">
        <f t="shared" si="10"/>
        <v>0.70000000000000062</v>
      </c>
      <c r="G107" s="1">
        <f t="shared" si="6"/>
        <v>0.70333333333333392</v>
      </c>
      <c r="H107" s="1">
        <f t="shared" si="7"/>
        <v>2.6761620862170203</v>
      </c>
      <c r="I107" s="1">
        <f t="shared" si="8"/>
        <v>1.7841080574780135E-2</v>
      </c>
    </row>
    <row r="108" spans="5:9" x14ac:dyDescent="0.25">
      <c r="E108" s="1">
        <f t="shared" si="15"/>
        <v>106</v>
      </c>
      <c r="F108" s="1">
        <f t="shared" si="10"/>
        <v>0.70666666666666733</v>
      </c>
      <c r="G108" s="1">
        <f t="shared" si="6"/>
        <v>0.71000000000000063</v>
      </c>
      <c r="H108" s="1">
        <f t="shared" si="7"/>
        <v>2.6593976464330815</v>
      </c>
      <c r="I108" s="1">
        <f t="shared" si="8"/>
        <v>1.772931764288721E-2</v>
      </c>
    </row>
    <row r="109" spans="5:9" x14ac:dyDescent="0.25">
      <c r="E109" s="1">
        <f t="shared" si="15"/>
        <v>107</v>
      </c>
      <c r="F109" s="1">
        <f t="shared" si="10"/>
        <v>0.71333333333333404</v>
      </c>
      <c r="G109" s="1">
        <f t="shared" si="6"/>
        <v>0.71666666666666734</v>
      </c>
      <c r="H109" s="1">
        <f t="shared" si="7"/>
        <v>2.6426867315103673</v>
      </c>
      <c r="I109" s="1">
        <f t="shared" si="8"/>
        <v>1.7617911543402448E-2</v>
      </c>
    </row>
    <row r="110" spans="5:9" x14ac:dyDescent="0.25">
      <c r="E110" s="1">
        <f t="shared" si="15"/>
        <v>108</v>
      </c>
      <c r="F110" s="1">
        <f t="shared" si="10"/>
        <v>0.72000000000000075</v>
      </c>
      <c r="G110" s="1">
        <f t="shared" si="6"/>
        <v>0.72333333333333405</v>
      </c>
      <c r="H110" s="1">
        <f t="shared" si="7"/>
        <v>2.6260312643611066</v>
      </c>
      <c r="I110" s="1">
        <f t="shared" si="8"/>
        <v>1.7506875095740712E-2</v>
      </c>
    </row>
    <row r="111" spans="5:9" x14ac:dyDescent="0.25">
      <c r="E111" s="1">
        <f t="shared" si="15"/>
        <v>109</v>
      </c>
      <c r="F111" s="1">
        <f t="shared" si="10"/>
        <v>0.72666666666666746</v>
      </c>
      <c r="G111" s="1">
        <f t="shared" si="6"/>
        <v>0.73000000000000076</v>
      </c>
      <c r="H111" s="1">
        <f t="shared" si="7"/>
        <v>2.60943310065888</v>
      </c>
      <c r="I111" s="1">
        <f t="shared" si="8"/>
        <v>1.7396220671059202E-2</v>
      </c>
    </row>
    <row r="112" spans="5:9" x14ac:dyDescent="0.25">
      <c r="E112" s="1">
        <f t="shared" si="15"/>
        <v>110</v>
      </c>
      <c r="F112" s="1">
        <f t="shared" si="10"/>
        <v>0.73333333333333417</v>
      </c>
      <c r="G112" s="1">
        <f t="shared" si="6"/>
        <v>0.73666666666666747</v>
      </c>
      <c r="H112" s="1">
        <f t="shared" si="7"/>
        <v>2.5928940298614944</v>
      </c>
      <c r="I112" s="1">
        <f t="shared" si="8"/>
        <v>1.728596019907663E-2</v>
      </c>
    </row>
    <row r="113" spans="5:9" x14ac:dyDescent="0.25">
      <c r="E113" s="1">
        <f t="shared" si="15"/>
        <v>111</v>
      </c>
      <c r="F113" s="1">
        <f t="shared" si="10"/>
        <v>0.74000000000000088</v>
      </c>
      <c r="G113" s="1">
        <f t="shared" si="6"/>
        <v>0.74333333333333418</v>
      </c>
      <c r="H113" s="1">
        <f t="shared" si="7"/>
        <v>2.5764157762526008</v>
      </c>
      <c r="I113" s="1">
        <f t="shared" si="8"/>
        <v>1.7176105175017338E-2</v>
      </c>
    </row>
    <row r="114" spans="5:9" x14ac:dyDescent="0.25">
      <c r="E114" s="1">
        <f t="shared" si="15"/>
        <v>112</v>
      </c>
      <c r="F114" s="1">
        <f t="shared" si="10"/>
        <v>0.74666666666666759</v>
      </c>
      <c r="G114" s="1">
        <f t="shared" si="6"/>
        <v>0.75000000000000089</v>
      </c>
      <c r="H114" s="1">
        <f t="shared" si="7"/>
        <v>2.5599999999999978</v>
      </c>
      <c r="I114" s="1">
        <f t="shared" si="8"/>
        <v>1.7066666666666654E-2</v>
      </c>
    </row>
    <row r="115" spans="5:9" x14ac:dyDescent="0.25">
      <c r="E115" s="1">
        <f t="shared" si="15"/>
        <v>113</v>
      </c>
      <c r="F115" s="1">
        <f t="shared" si="10"/>
        <v>0.7533333333333343</v>
      </c>
      <c r="G115" s="1">
        <f t="shared" si="6"/>
        <v>0.7566666666666676</v>
      </c>
      <c r="H115" s="1">
        <f t="shared" si="7"/>
        <v>2.5436482982286295</v>
      </c>
      <c r="I115" s="1">
        <f t="shared" si="8"/>
        <v>1.6957655321524198E-2</v>
      </c>
    </row>
    <row r="116" spans="5:9" x14ac:dyDescent="0.25">
      <c r="E116" s="1">
        <f t="shared" si="15"/>
        <v>114</v>
      </c>
      <c r="F116" s="1">
        <f t="shared" si="10"/>
        <v>0.76000000000000101</v>
      </c>
      <c r="G116" s="1">
        <f t="shared" si="6"/>
        <v>0.76333333333333431</v>
      </c>
      <c r="H116" s="1">
        <f t="shared" si="7"/>
        <v>2.5273622061063854</v>
      </c>
      <c r="I116" s="1">
        <f t="shared" si="8"/>
        <v>1.684908137404257E-2</v>
      </c>
    </row>
    <row r="117" spans="5:9" x14ac:dyDescent="0.25">
      <c r="E117" s="1">
        <f t="shared" si="15"/>
        <v>115</v>
      </c>
      <c r="F117" s="1">
        <f t="shared" si="10"/>
        <v>0.76666666666666772</v>
      </c>
      <c r="G117" s="1">
        <f t="shared" si="6"/>
        <v>0.77000000000000102</v>
      </c>
      <c r="H117" s="1">
        <f t="shared" si="7"/>
        <v>2.5111431979408603</v>
      </c>
      <c r="I117" s="1">
        <f t="shared" si="8"/>
        <v>1.674095465293907E-2</v>
      </c>
    </row>
    <row r="118" spans="5:9" x14ac:dyDescent="0.25">
      <c r="E118" s="1">
        <f t="shared" si="15"/>
        <v>116</v>
      </c>
      <c r="F118" s="1">
        <f t="shared" si="10"/>
        <v>0.77333333333333443</v>
      </c>
      <c r="G118" s="1">
        <f t="shared" si="6"/>
        <v>0.77666666666666773</v>
      </c>
      <c r="H118" s="1">
        <f t="shared" si="7"/>
        <v>2.494992688285314</v>
      </c>
      <c r="I118" s="1">
        <f t="shared" si="8"/>
        <v>1.6633284588568761E-2</v>
      </c>
    </row>
    <row r="119" spans="5:9" x14ac:dyDescent="0.25">
      <c r="E119" s="1">
        <f t="shared" si="15"/>
        <v>117</v>
      </c>
      <c r="F119" s="1">
        <f t="shared" si="10"/>
        <v>0.78000000000000114</v>
      </c>
      <c r="G119" s="1">
        <f t="shared" si="6"/>
        <v>0.78333333333333444</v>
      </c>
      <c r="H119" s="1">
        <f t="shared" si="7"/>
        <v>2.4789120330521577</v>
      </c>
      <c r="I119" s="1">
        <f t="shared" si="8"/>
        <v>1.6526080220347718E-2</v>
      </c>
    </row>
    <row r="120" spans="5:9" x14ac:dyDescent="0.25">
      <c r="E120" s="1">
        <f>E119+1</f>
        <v>118</v>
      </c>
      <c r="F120" s="1">
        <f t="shared" si="10"/>
        <v>0.78666666666666785</v>
      </c>
      <c r="G120" s="1">
        <f t="shared" si="6"/>
        <v>0.79000000000000115</v>
      </c>
      <c r="H120" s="1">
        <f t="shared" si="7"/>
        <v>2.4629025306323475</v>
      </c>
      <c r="I120" s="1">
        <f t="shared" si="8"/>
        <v>1.6419350204215651E-2</v>
      </c>
    </row>
    <row r="121" spans="5:9" x14ac:dyDescent="0.25">
      <c r="E121" s="1">
        <f t="shared" si="15"/>
        <v>119</v>
      </c>
      <c r="F121" s="1">
        <f t="shared" si="10"/>
        <v>0.79333333333333456</v>
      </c>
      <c r="G121" s="1">
        <f t="shared" si="6"/>
        <v>0.79666666666666786</v>
      </c>
      <c r="H121" s="1">
        <f t="shared" si="7"/>
        <v>2.4469654230191447</v>
      </c>
      <c r="I121" s="1">
        <f t="shared" si="8"/>
        <v>1.6313102820127632E-2</v>
      </c>
    </row>
    <row r="122" spans="5:9" x14ac:dyDescent="0.25">
      <c r="E122" s="1">
        <f t="shared" si="15"/>
        <v>120</v>
      </c>
      <c r="F122" s="1">
        <f t="shared" si="10"/>
        <v>0.80000000000000127</v>
      </c>
      <c r="G122" s="1">
        <f t="shared" si="6"/>
        <v>0.80333333333333456</v>
      </c>
      <c r="H122" s="1">
        <f t="shared" si="7"/>
        <v>2.4311018969347828</v>
      </c>
      <c r="I122" s="1">
        <f t="shared" si="8"/>
        <v>1.6207345979565219E-2</v>
      </c>
    </row>
    <row r="123" spans="5:9" x14ac:dyDescent="0.25">
      <c r="E123" s="1">
        <f t="shared" si="15"/>
        <v>121</v>
      </c>
      <c r="F123" s="1">
        <f t="shared" si="10"/>
        <v>0.80666666666666798</v>
      </c>
      <c r="G123" s="1">
        <f t="shared" si="6"/>
        <v>0.81000000000000127</v>
      </c>
      <c r="H123" s="1">
        <f t="shared" si="7"/>
        <v>2.4153130849586346</v>
      </c>
      <c r="I123" s="1">
        <f t="shared" si="8"/>
        <v>1.6102087233057564E-2</v>
      </c>
    </row>
    <row r="124" spans="5:9" x14ac:dyDescent="0.25">
      <c r="E124" s="1">
        <f t="shared" si="15"/>
        <v>122</v>
      </c>
      <c r="F124" s="1">
        <f t="shared" si="10"/>
        <v>0.81333333333333468</v>
      </c>
      <c r="G124" s="1">
        <f t="shared" si="6"/>
        <v>0.81666666666666798</v>
      </c>
      <c r="H124" s="1">
        <f t="shared" si="7"/>
        <v>2.3996000666555544</v>
      </c>
      <c r="I124" s="1">
        <f t="shared" si="8"/>
        <v>1.5997333777703696E-2</v>
      </c>
    </row>
    <row r="125" spans="5:9" x14ac:dyDescent="0.25">
      <c r="E125" s="1">
        <f t="shared" si="15"/>
        <v>123</v>
      </c>
      <c r="F125" s="1">
        <f t="shared" si="10"/>
        <v>0.82000000000000139</v>
      </c>
      <c r="G125" s="1">
        <f t="shared" si="6"/>
        <v>0.82333333333333469</v>
      </c>
      <c r="H125" s="1">
        <f t="shared" si="7"/>
        <v>2.3839638697031269</v>
      </c>
      <c r="I125" s="1">
        <f t="shared" si="8"/>
        <v>1.5893092464687515E-2</v>
      </c>
    </row>
    <row r="126" spans="5:9" x14ac:dyDescent="0.25">
      <c r="E126" s="1">
        <f t="shared" si="15"/>
        <v>124</v>
      </c>
      <c r="F126" s="1">
        <f t="shared" si="10"/>
        <v>0.8266666666666681</v>
      </c>
      <c r="G126" s="1">
        <f t="shared" si="6"/>
        <v>0.8300000000000014</v>
      </c>
      <c r="H126" s="1">
        <f t="shared" si="7"/>
        <v>2.3684054710166347</v>
      </c>
      <c r="I126" s="1">
        <f t="shared" si="8"/>
        <v>1.5789369806777566E-2</v>
      </c>
    </row>
    <row r="127" spans="5:9" x14ac:dyDescent="0.25">
      <c r="E127" s="1">
        <f t="shared" si="15"/>
        <v>125</v>
      </c>
      <c r="F127" s="1">
        <f t="shared" si="10"/>
        <v>0.83333333333333481</v>
      </c>
      <c r="G127" s="1">
        <f t="shared" si="6"/>
        <v>0.83666666666666811</v>
      </c>
      <c r="H127" s="1">
        <f t="shared" si="7"/>
        <v>2.3529257978705989</v>
      </c>
      <c r="I127" s="1">
        <f t="shared" si="8"/>
        <v>1.5686171985803993E-2</v>
      </c>
    </row>
    <row r="128" spans="5:9" x14ac:dyDescent="0.25">
      <c r="E128" s="1">
        <f t="shared" si="15"/>
        <v>126</v>
      </c>
      <c r="F128" s="1">
        <f t="shared" si="10"/>
        <v>0.84000000000000152</v>
      </c>
      <c r="G128" s="1">
        <f t="shared" si="6"/>
        <v>0.84333333333333482</v>
      </c>
      <c r="H128" s="1">
        <f t="shared" si="7"/>
        <v>2.3375257290158333</v>
      </c>
      <c r="I128" s="1">
        <f t="shared" si="8"/>
        <v>1.5583504860105556E-2</v>
      </c>
    </row>
    <row r="129" spans="5:9" x14ac:dyDescent="0.25">
      <c r="E129" s="1">
        <f t="shared" si="15"/>
        <v>127</v>
      </c>
      <c r="F129" s="1">
        <f t="shared" si="10"/>
        <v>0.84666666666666823</v>
      </c>
      <c r="G129" s="1">
        <f t="shared" si="6"/>
        <v>0.85000000000000153</v>
      </c>
      <c r="H129" s="1">
        <f t="shared" si="7"/>
        <v>2.3222060957909978</v>
      </c>
      <c r="I129" s="1">
        <f t="shared" si="8"/>
        <v>1.5481373971939986E-2</v>
      </c>
    </row>
    <row r="130" spans="5:9" x14ac:dyDescent="0.25">
      <c r="E130" s="1">
        <f t="shared" si="15"/>
        <v>128</v>
      </c>
      <c r="F130" s="1">
        <f t="shared" si="10"/>
        <v>0.85333333333333494</v>
      </c>
      <c r="G130" s="1">
        <f t="shared" si="6"/>
        <v>0.85666666666666824</v>
      </c>
      <c r="H130" s="1">
        <f t="shared" si="7"/>
        <v>2.3069676832277004</v>
      </c>
      <c r="I130" s="1">
        <f t="shared" si="8"/>
        <v>1.5379784554851337E-2</v>
      </c>
    </row>
    <row r="131" spans="5:9" x14ac:dyDescent="0.25">
      <c r="E131" s="1">
        <f t="shared" si="15"/>
        <v>129</v>
      </c>
      <c r="F131" s="1">
        <f t="shared" si="10"/>
        <v>0.86000000000000165</v>
      </c>
      <c r="G131" s="1">
        <f t="shared" ref="G131:G152" si="16">F131+($B$5/2)</f>
        <v>0.86333333333333495</v>
      </c>
      <c r="H131" s="1">
        <f t="shared" ref="H131:H152" si="17">4/(1+(G131*G131))</f>
        <v>2.2918112311482575</v>
      </c>
      <c r="I131" s="1">
        <f t="shared" ref="I131:I152" si="18">$B$5*H131</f>
        <v>1.5278741540988384E-2</v>
      </c>
    </row>
    <row r="132" spans="5:9" x14ac:dyDescent="0.25">
      <c r="E132" s="1">
        <f>E131+1</f>
        <v>130</v>
      </c>
      <c r="F132" s="1">
        <f t="shared" ref="F132:F152" si="19">F131+$B$5</f>
        <v>0.86666666666666836</v>
      </c>
      <c r="G132" s="1">
        <f t="shared" si="16"/>
        <v>0.87000000000000166</v>
      </c>
      <c r="H132" s="1">
        <f t="shared" si="17"/>
        <v>2.2767374352552752</v>
      </c>
      <c r="I132" s="1">
        <f t="shared" si="18"/>
        <v>1.5178249568368503E-2</v>
      </c>
    </row>
    <row r="133" spans="5:9" x14ac:dyDescent="0.25">
      <c r="E133" s="1">
        <f t="shared" si="15"/>
        <v>131</v>
      </c>
      <c r="F133" s="1">
        <f t="shared" si="19"/>
        <v>0.87333333333333507</v>
      </c>
      <c r="G133" s="1">
        <f t="shared" si="16"/>
        <v>0.87666666666666837</v>
      </c>
      <c r="H133" s="1">
        <f t="shared" si="17"/>
        <v>2.2617469482122736</v>
      </c>
      <c r="I133" s="1">
        <f t="shared" si="18"/>
        <v>1.5078312988081825E-2</v>
      </c>
    </row>
    <row r="134" spans="5:9" x14ac:dyDescent="0.25">
      <c r="E134" s="1">
        <f t="shared" si="15"/>
        <v>132</v>
      </c>
      <c r="F134" s="1">
        <f t="shared" si="19"/>
        <v>0.88000000000000178</v>
      </c>
      <c r="G134" s="1">
        <f t="shared" si="16"/>
        <v>0.88333333333333508</v>
      </c>
      <c r="H134" s="1">
        <f t="shared" si="17"/>
        <v>2.2468403807146164</v>
      </c>
      <c r="I134" s="1">
        <f t="shared" si="18"/>
        <v>1.4978935871430777E-2</v>
      </c>
    </row>
    <row r="135" spans="5:9" x14ac:dyDescent="0.25">
      <c r="E135" s="1">
        <f t="shared" si="15"/>
        <v>133</v>
      </c>
      <c r="F135" s="1">
        <f t="shared" si="19"/>
        <v>0.88666666666666849</v>
      </c>
      <c r="G135" s="1">
        <f t="shared" si="16"/>
        <v>0.89000000000000179</v>
      </c>
      <c r="H135" s="1">
        <f t="shared" si="17"/>
        <v>2.232018302550077</v>
      </c>
      <c r="I135" s="1">
        <f t="shared" si="18"/>
        <v>1.4880122017000515E-2</v>
      </c>
    </row>
    <row r="136" spans="5:9" x14ac:dyDescent="0.25">
      <c r="E136" s="1">
        <f t="shared" si="15"/>
        <v>134</v>
      </c>
      <c r="F136" s="1">
        <f t="shared" si="19"/>
        <v>0.8933333333333352</v>
      </c>
      <c r="G136" s="1">
        <f t="shared" si="16"/>
        <v>0.8966666666666685</v>
      </c>
      <c r="H136" s="1">
        <f t="shared" si="17"/>
        <v>2.2172812436484088</v>
      </c>
      <c r="I136" s="1">
        <f t="shared" si="18"/>
        <v>1.4781874957656059E-2</v>
      </c>
    </row>
    <row r="137" spans="5:9" x14ac:dyDescent="0.25">
      <c r="E137" s="1">
        <f t="shared" si="15"/>
        <v>135</v>
      </c>
      <c r="F137" s="1">
        <f t="shared" si="19"/>
        <v>0.90000000000000191</v>
      </c>
      <c r="G137" s="1">
        <f t="shared" si="16"/>
        <v>0.90333333333333521</v>
      </c>
      <c r="H137" s="1">
        <f t="shared" si="17"/>
        <v>2.2026296951193354</v>
      </c>
      <c r="I137" s="1">
        <f t="shared" si="18"/>
        <v>1.4684197967462237E-2</v>
      </c>
    </row>
    <row r="138" spans="5:9" x14ac:dyDescent="0.25">
      <c r="E138" s="1">
        <f t="shared" si="15"/>
        <v>136</v>
      </c>
      <c r="F138" s="1">
        <f t="shared" si="19"/>
        <v>0.90666666666666862</v>
      </c>
      <c r="G138" s="1">
        <f t="shared" si="16"/>
        <v>0.91000000000000192</v>
      </c>
      <c r="H138" s="1">
        <f t="shared" si="17"/>
        <v>2.1880641102784266</v>
      </c>
      <c r="I138" s="1">
        <f t="shared" si="18"/>
        <v>1.4587094068522845E-2</v>
      </c>
    </row>
    <row r="139" spans="5:9" x14ac:dyDescent="0.25">
      <c r="E139" s="1">
        <f t="shared" si="15"/>
        <v>137</v>
      </c>
      <c r="F139" s="1">
        <f t="shared" si="19"/>
        <v>0.91333333333333533</v>
      </c>
      <c r="G139" s="1">
        <f t="shared" si="16"/>
        <v>0.91666666666666863</v>
      </c>
      <c r="H139" s="1">
        <f t="shared" si="17"/>
        <v>2.1735849056603733</v>
      </c>
      <c r="I139" s="1">
        <f t="shared" si="18"/>
        <v>1.4490566037735823E-2</v>
      </c>
    </row>
    <row r="140" spans="5:9" x14ac:dyDescent="0.25">
      <c r="E140" s="1">
        <f t="shared" si="15"/>
        <v>138</v>
      </c>
      <c r="F140" s="1">
        <f t="shared" si="19"/>
        <v>0.92000000000000204</v>
      </c>
      <c r="G140" s="1">
        <f t="shared" si="16"/>
        <v>0.92333333333333534</v>
      </c>
      <c r="H140" s="1">
        <f t="shared" si="17"/>
        <v>2.1591924620192007</v>
      </c>
      <c r="I140" s="1">
        <f t="shared" si="18"/>
        <v>1.4394616413461339E-2</v>
      </c>
    </row>
    <row r="141" spans="5:9" x14ac:dyDescent="0.25">
      <c r="E141" s="1">
        <f t="shared" si="15"/>
        <v>139</v>
      </c>
      <c r="F141" s="1">
        <f t="shared" si="19"/>
        <v>0.92666666666666875</v>
      </c>
      <c r="G141" s="1">
        <f t="shared" si="16"/>
        <v>0.93000000000000205</v>
      </c>
      <c r="H141" s="1">
        <f t="shared" si="17"/>
        <v>2.1448871253150261</v>
      </c>
      <c r="I141" s="1">
        <f t="shared" si="18"/>
        <v>1.4299247502100175E-2</v>
      </c>
    </row>
    <row r="142" spans="5:9" x14ac:dyDescent="0.25">
      <c r="E142" s="1">
        <f t="shared" si="15"/>
        <v>140</v>
      </c>
      <c r="F142" s="1">
        <f t="shared" si="19"/>
        <v>0.93333333333333546</v>
      </c>
      <c r="G142" s="1">
        <f t="shared" si="16"/>
        <v>0.93666666666666876</v>
      </c>
      <c r="H142" s="1">
        <f t="shared" si="17"/>
        <v>2.1306692076869767</v>
      </c>
      <c r="I142" s="1">
        <f t="shared" si="18"/>
        <v>1.4204461384579845E-2</v>
      </c>
    </row>
    <row r="143" spans="5:9" x14ac:dyDescent="0.25">
      <c r="E143" s="1">
        <f t="shared" si="15"/>
        <v>141</v>
      </c>
      <c r="F143" s="1">
        <f t="shared" si="19"/>
        <v>0.94000000000000217</v>
      </c>
      <c r="G143" s="1">
        <f t="shared" si="16"/>
        <v>0.94333333333333547</v>
      </c>
      <c r="H143" s="1">
        <f t="shared" si="17"/>
        <v>2.1165389884119445</v>
      </c>
      <c r="I143" s="1">
        <f t="shared" si="18"/>
        <v>1.4110259922746298E-2</v>
      </c>
    </row>
    <row r="144" spans="5:9" x14ac:dyDescent="0.25">
      <c r="E144" s="1">
        <f t="shared" si="15"/>
        <v>142</v>
      </c>
      <c r="F144" s="1">
        <f t="shared" si="19"/>
        <v>0.94666666666666888</v>
      </c>
      <c r="G144" s="1">
        <f t="shared" si="16"/>
        <v>0.95000000000000218</v>
      </c>
      <c r="H144" s="1">
        <f t="shared" si="17"/>
        <v>2.1024967148488782</v>
      </c>
      <c r="I144" s="1">
        <f t="shared" si="18"/>
        <v>1.4016644765659189E-2</v>
      </c>
    </row>
    <row r="145" spans="5:9" x14ac:dyDescent="0.25">
      <c r="E145" s="1">
        <f>E144+1</f>
        <v>143</v>
      </c>
      <c r="F145" s="1">
        <f t="shared" si="19"/>
        <v>0.95333333333333559</v>
      </c>
      <c r="G145" s="1">
        <f t="shared" si="16"/>
        <v>0.95666666666666889</v>
      </c>
      <c r="H145" s="1">
        <f t="shared" si="17"/>
        <v>2.0885426033683507</v>
      </c>
      <c r="I145" s="1">
        <f t="shared" si="18"/>
        <v>1.3923617355789005E-2</v>
      </c>
    </row>
    <row r="146" spans="5:9" x14ac:dyDescent="0.25">
      <c r="E146" s="1">
        <f t="shared" si="15"/>
        <v>144</v>
      </c>
      <c r="F146" s="1">
        <f t="shared" si="19"/>
        <v>0.9600000000000023</v>
      </c>
      <c r="G146" s="1">
        <f t="shared" si="16"/>
        <v>0.9633333333333356</v>
      </c>
      <c r="H146" s="1">
        <f t="shared" si="17"/>
        <v>2.0746768402671676</v>
      </c>
      <c r="I146" s="1">
        <f t="shared" si="18"/>
        <v>1.3831178935114451E-2</v>
      </c>
    </row>
    <row r="147" spans="5:9" x14ac:dyDescent="0.25">
      <c r="E147" s="1">
        <f t="shared" si="15"/>
        <v>145</v>
      </c>
      <c r="F147" s="1">
        <f t="shared" si="19"/>
        <v>0.96666666666666901</v>
      </c>
      <c r="G147" s="1">
        <f t="shared" si="16"/>
        <v>0.9700000000000023</v>
      </c>
      <c r="H147" s="1">
        <f t="shared" si="17"/>
        <v>2.0608995826678296</v>
      </c>
      <c r="I147" s="1">
        <f t="shared" si="18"/>
        <v>1.3739330551118865E-2</v>
      </c>
    </row>
    <row r="148" spans="5:9" x14ac:dyDescent="0.25">
      <c r="E148" s="1">
        <f t="shared" si="15"/>
        <v>146</v>
      </c>
      <c r="F148" s="1">
        <f t="shared" si="19"/>
        <v>0.97333333333333572</v>
      </c>
      <c r="G148" s="1">
        <f t="shared" si="16"/>
        <v>0.97666666666666901</v>
      </c>
      <c r="H148" s="1">
        <f t="shared" si="17"/>
        <v>2.0472109594026646</v>
      </c>
      <c r="I148" s="1">
        <f t="shared" si="18"/>
        <v>1.3648073062684432E-2</v>
      </c>
    </row>
    <row r="149" spans="5:9" x14ac:dyDescent="0.25">
      <c r="E149" s="1">
        <f t="shared" si="15"/>
        <v>147</v>
      </c>
      <c r="F149" s="1">
        <f t="shared" si="19"/>
        <v>0.98000000000000242</v>
      </c>
      <c r="G149" s="1">
        <f t="shared" si="16"/>
        <v>0.98333333333333572</v>
      </c>
      <c r="H149" s="1">
        <f t="shared" si="17"/>
        <v>2.0336110718824978</v>
      </c>
      <c r="I149" s="1">
        <f t="shared" si="18"/>
        <v>1.355740714588332E-2</v>
      </c>
    </row>
    <row r="150" spans="5:9" x14ac:dyDescent="0.25">
      <c r="E150" s="1">
        <f t="shared" si="15"/>
        <v>148</v>
      </c>
      <c r="F150" s="1">
        <f t="shared" si="19"/>
        <v>0.98666666666666913</v>
      </c>
      <c r="G150" s="1">
        <f t="shared" si="16"/>
        <v>0.99000000000000243</v>
      </c>
      <c r="H150" s="1">
        <f t="shared" si="17"/>
        <v>2.0200999949497449</v>
      </c>
      <c r="I150" s="1">
        <f t="shared" si="18"/>
        <v>1.3467333299664966E-2</v>
      </c>
    </row>
    <row r="151" spans="5:9" x14ac:dyDescent="0.25">
      <c r="E151" s="1">
        <f>E150+1</f>
        <v>149</v>
      </c>
      <c r="F151" s="1">
        <f t="shared" si="19"/>
        <v>0.99333333333333584</v>
      </c>
      <c r="G151" s="1">
        <f t="shared" si="16"/>
        <v>0.99666666666666914</v>
      </c>
      <c r="H151" s="1">
        <f t="shared" si="17"/>
        <v>2.0066777777158387</v>
      </c>
      <c r="I151" s="1">
        <f t="shared" si="18"/>
        <v>1.3377851851438926E-2</v>
      </c>
    </row>
    <row r="152" spans="5:9" x14ac:dyDescent="0.25">
      <c r="E152" s="1">
        <f t="shared" si="15"/>
        <v>150</v>
      </c>
      <c r="F152" s="1">
        <f t="shared" si="19"/>
        <v>1.0000000000000024</v>
      </c>
      <c r="G152" s="1">
        <f t="shared" si="16"/>
        <v>1.0033333333333359</v>
      </c>
      <c r="H152" s="1">
        <f t="shared" si="17"/>
        <v>1.9933444443829165</v>
      </c>
      <c r="I152" s="1">
        <f t="shared" si="18"/>
        <v>1.3288962962552777E-2</v>
      </c>
    </row>
    <row r="153" spans="5:9" ht="21" x14ac:dyDescent="0.35">
      <c r="E153" s="5" t="s">
        <v>11</v>
      </c>
      <c r="F153" s="6"/>
      <c r="G153" s="6"/>
      <c r="H153" s="7"/>
      <c r="I153" s="4">
        <f>SUM(I2:I152)</f>
        <v>3.1548853202560494</v>
      </c>
    </row>
  </sheetData>
  <mergeCells count="1">
    <mergeCell ref="E153:H1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workbookViewId="0">
      <selection activeCell="K13" sqref="K13"/>
    </sheetView>
  </sheetViews>
  <sheetFormatPr defaultRowHeight="15" x14ac:dyDescent="0.25"/>
  <cols>
    <col min="1" max="1" width="21.42578125" bestFit="1" customWidth="1"/>
    <col min="2" max="2" width="13.85546875" bestFit="1" customWidth="1"/>
    <col min="9" max="9" width="13.28515625" bestFit="1" customWidth="1"/>
  </cols>
  <sheetData>
    <row r="1" spans="1:11" x14ac:dyDescent="0.25">
      <c r="A1" s="2" t="s">
        <v>0</v>
      </c>
      <c r="B1" s="2" t="s">
        <v>2</v>
      </c>
      <c r="C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1" x14ac:dyDescent="0.25">
      <c r="A2" s="2" t="s">
        <v>12</v>
      </c>
      <c r="B2" s="2">
        <v>-1</v>
      </c>
      <c r="C2" s="2">
        <v>3</v>
      </c>
      <c r="E2" s="1">
        <v>0</v>
      </c>
      <c r="F2" s="1">
        <v>-1</v>
      </c>
      <c r="G2" s="1">
        <f>F2+($B$5/2)</f>
        <v>-0.8</v>
      </c>
      <c r="H2" s="1">
        <f>10*(EXP(G2/2))+(POWER(3,G2))-30</f>
        <v>-22.881555893105102</v>
      </c>
      <c r="I2" s="1">
        <f>$B$5*H2</f>
        <v>-9.1526223572420413</v>
      </c>
    </row>
    <row r="3" spans="1:11" x14ac:dyDescent="0.25">
      <c r="E3" s="1">
        <f>E2+1</f>
        <v>1</v>
      </c>
      <c r="F3" s="1">
        <f>F2+$B$5</f>
        <v>-0.6</v>
      </c>
      <c r="G3" s="1">
        <f t="shared" ref="G3:G20" si="0">F3+($B$5/2)</f>
        <v>-0.39999999999999997</v>
      </c>
      <c r="H3" s="1">
        <f t="shared" ref="H3:H12" si="1">10*(EXP(G3/2))+(POWER(3,G3))-30</f>
        <v>-21.168298454242926</v>
      </c>
      <c r="I3" s="1">
        <f t="shared" ref="I3:I20" si="2">$B$5*H3</f>
        <v>-8.4673193816971715</v>
      </c>
    </row>
    <row r="4" spans="1:11" x14ac:dyDescent="0.25">
      <c r="A4" t="s">
        <v>9</v>
      </c>
      <c r="B4">
        <v>10</v>
      </c>
      <c r="E4" s="1">
        <f t="shared" ref="E4:E35" si="3">E3+1</f>
        <v>2</v>
      </c>
      <c r="F4" s="1">
        <f t="shared" ref="F4:F35" si="4">F3+$B$5</f>
        <v>-0.19999999999999996</v>
      </c>
      <c r="G4" s="1">
        <f t="shared" si="0"/>
        <v>0</v>
      </c>
      <c r="H4" s="1">
        <f t="shared" si="1"/>
        <v>-19</v>
      </c>
      <c r="I4" s="1">
        <f t="shared" si="2"/>
        <v>-7.6000000000000005</v>
      </c>
    </row>
    <row r="5" spans="1:11" x14ac:dyDescent="0.25">
      <c r="A5" t="s">
        <v>10</v>
      </c>
      <c r="B5">
        <f>(C2-B2)/B4</f>
        <v>0.4</v>
      </c>
      <c r="E5" s="1">
        <f t="shared" si="3"/>
        <v>3</v>
      </c>
      <c r="F5" s="1">
        <f t="shared" si="4"/>
        <v>0.20000000000000007</v>
      </c>
      <c r="G5" s="1">
        <f t="shared" si="0"/>
        <v>0.40000000000000008</v>
      </c>
      <c r="H5" s="1">
        <f t="shared" si="1"/>
        <v>-16.234126844482944</v>
      </c>
      <c r="I5" s="1">
        <f t="shared" si="2"/>
        <v>-6.4936507377931783</v>
      </c>
    </row>
    <row r="6" spans="1:11" x14ac:dyDescent="0.25">
      <c r="E6" s="1">
        <f t="shared" si="3"/>
        <v>4</v>
      </c>
      <c r="F6" s="1">
        <f t="shared" si="4"/>
        <v>0.60000000000000009</v>
      </c>
      <c r="G6" s="1">
        <f t="shared" si="0"/>
        <v>0.8</v>
      </c>
      <c r="H6" s="1">
        <f t="shared" si="1"/>
        <v>-12.673528338306603</v>
      </c>
      <c r="I6" s="1">
        <f t="shared" si="2"/>
        <v>-5.0694113353226413</v>
      </c>
    </row>
    <row r="7" spans="1:11" x14ac:dyDescent="0.25">
      <c r="E7" s="1">
        <f t="shared" si="3"/>
        <v>5</v>
      </c>
      <c r="F7" s="1">
        <f t="shared" si="4"/>
        <v>1</v>
      </c>
      <c r="G7" s="1">
        <f t="shared" si="0"/>
        <v>1.2</v>
      </c>
      <c r="H7" s="1">
        <f t="shared" si="1"/>
        <v>-8.0416191772483607</v>
      </c>
      <c r="I7" s="1">
        <f t="shared" si="2"/>
        <v>-3.2166476708993446</v>
      </c>
    </row>
    <row r="8" spans="1:11" x14ac:dyDescent="0.25">
      <c r="E8" s="1">
        <f t="shared" si="3"/>
        <v>6</v>
      </c>
      <c r="F8" s="1">
        <f t="shared" si="4"/>
        <v>1.4</v>
      </c>
      <c r="G8" s="1">
        <f t="shared" si="0"/>
        <v>1.5999999999999999</v>
      </c>
      <c r="H8" s="1">
        <f t="shared" si="1"/>
        <v>-1.9450445802800367</v>
      </c>
      <c r="I8" s="1">
        <f t="shared" si="2"/>
        <v>-0.7780178321120147</v>
      </c>
    </row>
    <row r="9" spans="1:11" x14ac:dyDescent="0.25">
      <c r="E9" s="1">
        <f t="shared" si="3"/>
        <v>7</v>
      </c>
      <c r="F9" s="1">
        <f t="shared" si="4"/>
        <v>1.7999999999999998</v>
      </c>
      <c r="G9" s="1">
        <f t="shared" si="0"/>
        <v>1.9999999999999998</v>
      </c>
      <c r="H9" s="1">
        <f t="shared" si="1"/>
        <v>6.1828182845904465</v>
      </c>
      <c r="I9" s="1">
        <f t="shared" si="2"/>
        <v>2.4731273138361787</v>
      </c>
    </row>
    <row r="10" spans="1:11" x14ac:dyDescent="0.25">
      <c r="E10" s="1">
        <f t="shared" si="3"/>
        <v>8</v>
      </c>
      <c r="F10" s="1">
        <f t="shared" si="4"/>
        <v>2.1999999999999997</v>
      </c>
      <c r="G10" s="1">
        <f t="shared" si="0"/>
        <v>2.4</v>
      </c>
      <c r="H10" s="1">
        <f t="shared" si="1"/>
        <v>17.167779392603705</v>
      </c>
      <c r="I10" s="1">
        <f t="shared" si="2"/>
        <v>6.8671117570414824</v>
      </c>
    </row>
    <row r="11" spans="1:11" x14ac:dyDescent="0.25">
      <c r="E11" s="1">
        <f t="shared" si="3"/>
        <v>9</v>
      </c>
      <c r="F11" s="1">
        <f t="shared" si="4"/>
        <v>2.5999999999999996</v>
      </c>
      <c r="G11" s="1">
        <f t="shared" si="0"/>
        <v>2.8</v>
      </c>
      <c r="H11" s="1">
        <f t="shared" si="1"/>
        <v>32.226021835972972</v>
      </c>
      <c r="I11" s="1">
        <f t="shared" si="2"/>
        <v>12.89040873438919</v>
      </c>
    </row>
    <row r="12" spans="1:11" x14ac:dyDescent="0.25">
      <c r="E12" s="1">
        <f t="shared" si="3"/>
        <v>10</v>
      </c>
      <c r="F12" s="1">
        <f t="shared" si="4"/>
        <v>2.9999999999999996</v>
      </c>
      <c r="G12" s="1">
        <f t="shared" si="0"/>
        <v>3.1999999999999997</v>
      </c>
      <c r="H12" s="1">
        <f t="shared" si="1"/>
        <v>53.165059613570122</v>
      </c>
      <c r="I12" s="1">
        <f t="shared" si="2"/>
        <v>21.266023845428052</v>
      </c>
      <c r="K12">
        <f>SUM(I2:I12)</f>
        <v>2.7190023356285202</v>
      </c>
    </row>
    <row r="13" spans="1:11" x14ac:dyDescent="0.25">
      <c r="E13" s="8"/>
      <c r="F13" s="8"/>
      <c r="G13" s="8"/>
      <c r="H13" s="8"/>
      <c r="I13" s="8"/>
    </row>
    <row r="14" spans="1:11" x14ac:dyDescent="0.25">
      <c r="E14" s="9"/>
      <c r="F14" s="9"/>
      <c r="G14" s="9"/>
      <c r="H14" s="9"/>
      <c r="I14" s="10">
        <f>SUM(I2:I13)-I12</f>
        <v>-18.547021509799531</v>
      </c>
    </row>
    <row r="15" spans="1:11" x14ac:dyDescent="0.25">
      <c r="E15" s="9"/>
      <c r="F15" s="9"/>
      <c r="G15" s="9"/>
      <c r="H15" s="9"/>
      <c r="I15" s="9"/>
    </row>
    <row r="16" spans="1:11" x14ac:dyDescent="0.25">
      <c r="E16" s="9"/>
      <c r="F16" s="9"/>
      <c r="G16" s="9"/>
      <c r="H16" s="9"/>
      <c r="I16" s="9"/>
    </row>
    <row r="17" spans="5:9" x14ac:dyDescent="0.25">
      <c r="E17" s="9"/>
      <c r="F17" s="9"/>
      <c r="G17" s="9"/>
      <c r="H17" s="9"/>
      <c r="I17" s="9"/>
    </row>
    <row r="18" spans="5:9" x14ac:dyDescent="0.25">
      <c r="E18" s="9"/>
      <c r="F18" s="9"/>
      <c r="G18" s="9"/>
      <c r="H18" s="9"/>
      <c r="I18" s="9"/>
    </row>
    <row r="19" spans="5:9" x14ac:dyDescent="0.25">
      <c r="E19" s="9"/>
      <c r="F19" s="9"/>
      <c r="G19" s="9"/>
      <c r="H19" s="9"/>
      <c r="I19" s="9"/>
    </row>
    <row r="20" spans="5:9" x14ac:dyDescent="0.25">
      <c r="E20" s="9"/>
      <c r="F20" s="9"/>
      <c r="G20" s="9"/>
      <c r="H20" s="9"/>
      <c r="I20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Tairon Neitzel</dc:creator>
  <cp:lastModifiedBy>Tairon Neitzel</cp:lastModifiedBy>
  <dcterms:created xsi:type="dcterms:W3CDTF">2017-11-26T13:22:53Z</dcterms:created>
  <dcterms:modified xsi:type="dcterms:W3CDTF">2017-12-04T23:30:01Z</dcterms:modified>
</cp:coreProperties>
</file>