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-2023ss\数模美赛\美赛\2023_MCM-ICM_Problems\C题\"/>
    </mc:Choice>
  </mc:AlternateContent>
  <xr:revisionPtr revIDLastSave="0" documentId="13_ncr:1_{30861313-C84D-4FD5-8ECD-1FD301B28979}" xr6:coauthVersionLast="47" xr6:coauthVersionMax="47" xr10:uidLastSave="{00000000-0000-0000-0000-000000000000}"/>
  <bookViews>
    <workbookView xWindow="-108" yWindow="-108" windowWidth="23256" windowHeight="12576" xr2:uid="{0F084CC4-8649-4007-B3EF-7D64EEFAE561}"/>
  </bookViews>
  <sheets>
    <sheet name="Sheet1" sheetId="3" r:id="rId1"/>
    <sheet name="Sheet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 s="1"/>
</calcChain>
</file>

<file path=xl/sharedStrings.xml><?xml version="1.0" encoding="utf-8"?>
<sst xmlns="http://schemas.openxmlformats.org/spreadsheetml/2006/main" count="29" uniqueCount="25">
  <si>
    <t>N</t>
    <phoneticPr fontId="2" type="noConversion"/>
  </si>
  <si>
    <t>Y</t>
    <phoneticPr fontId="2" type="noConversion"/>
  </si>
  <si>
    <t>eerie</t>
  </si>
  <si>
    <t>2023-03-01</t>
  </si>
  <si>
    <t>special_form</t>
    <phoneticPr fontId="2" type="noConversion"/>
  </si>
  <si>
    <t>10000inv_word_fre</t>
    <phoneticPr fontId="2" type="noConversion"/>
  </si>
  <si>
    <t>word_fre</t>
    <phoneticPr fontId="2" type="noConversion"/>
  </si>
  <si>
    <t>10invlog_word_fre</t>
    <phoneticPr fontId="2" type="noConversion"/>
  </si>
  <si>
    <t>log_word_fre</t>
    <phoneticPr fontId="2" type="noConversion"/>
  </si>
  <si>
    <t>letters</t>
    <phoneticPr fontId="2" type="noConversion"/>
  </si>
  <si>
    <t>Repeated letter</t>
  </si>
  <si>
    <t>Number of syllables</t>
  </si>
  <si>
    <t>H_total</t>
  </si>
  <si>
    <t>inv_total_fre</t>
    <phoneticPr fontId="2" type="noConversion"/>
  </si>
  <si>
    <t>log_total_fre</t>
    <phoneticPr fontId="2" type="noConversion"/>
  </si>
  <si>
    <t>total_scr</t>
  </si>
  <si>
    <t>total_fre</t>
  </si>
  <si>
    <t>end_scr</t>
  </si>
  <si>
    <t>end_fre</t>
  </si>
  <si>
    <t>start_scr</t>
  </si>
  <si>
    <t>start_fre</t>
  </si>
  <si>
    <t>word</t>
  </si>
  <si>
    <t>contest number</t>
  </si>
  <si>
    <t>date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</si>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</sst>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2387-D70D-4E32-B39F-447DE4E642AC}">
  <dimension ref="A1:E2"/>
  <sheetViews>
    <sheetView tabSelected="1" workbookViewId="0">
      <selection activeCell="G9" sqref="G9"/>
    </sheetView>
  </sheetViews>
  <sheetFormatPr defaultRowHeight="13.8" x14ac:dyDescent="0.25"/>
  <sheetData>
    <row r="1" spans="1:5" x14ac:dyDescent="0.25">
      <c r="A1" s="3" t="s">
        <v>24</v>
      </c>
      <c r="B1" t="s">
        <v>22</v>
      </c>
      <c r="C1" s="1" t="s">
        <v>14</v>
      </c>
      <c r="D1" s="1" t="s">
        <v>7</v>
      </c>
      <c r="E1" s="1" t="s">
        <v>9</v>
      </c>
    </row>
    <row r="2" spans="1:5" x14ac:dyDescent="0.25">
      <c r="B2">
        <v>620</v>
      </c>
      <c r="C2">
        <v>20.297235161172821</v>
      </c>
      <c r="D2">
        <v>3.0030030030030028</v>
      </c>
      <c r="E2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6738-8513-4CB7-8AC5-69842D0265A9}">
  <dimension ref="A1:T2"/>
  <sheetViews>
    <sheetView workbookViewId="0">
      <selection activeCell="T2" sqref="T2"/>
    </sheetView>
  </sheetViews>
  <sheetFormatPr defaultRowHeight="13.8" x14ac:dyDescent="0.25"/>
  <sheetData>
    <row r="1" spans="1:20" x14ac:dyDescent="0.25">
      <c r="A1" t="s">
        <v>23</v>
      </c>
      <c r="B1" t="s">
        <v>22</v>
      </c>
      <c r="C1" s="2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s="1" t="s">
        <v>14</v>
      </c>
      <c r="K1" s="1" t="s">
        <v>13</v>
      </c>
      <c r="L1" t="s">
        <v>12</v>
      </c>
      <c r="M1" t="s">
        <v>11</v>
      </c>
      <c r="N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</row>
    <row r="2" spans="1:20" x14ac:dyDescent="0.25">
      <c r="A2" t="s">
        <v>3</v>
      </c>
      <c r="B2">
        <v>620</v>
      </c>
      <c r="C2" t="s">
        <v>2</v>
      </c>
      <c r="D2">
        <v>2.1396731054977702E-2</v>
      </c>
      <c r="E2">
        <v>2</v>
      </c>
      <c r="F2">
        <v>0.108073303615651</v>
      </c>
      <c r="G2">
        <v>4</v>
      </c>
      <c r="H2">
        <v>8.6841893815306834E-5</v>
      </c>
      <c r="I2">
        <v>768</v>
      </c>
      <c r="J2">
        <v>20.297235161172821</v>
      </c>
      <c r="L2">
        <v>-2.0265364466295321</v>
      </c>
      <c r="M2">
        <v>2</v>
      </c>
      <c r="N2" s="1" t="s">
        <v>1</v>
      </c>
      <c r="O2">
        <v>3</v>
      </c>
      <c r="P2">
        <v>3.33</v>
      </c>
      <c r="Q2">
        <f>10/P2</f>
        <v>3.0030030030030028</v>
      </c>
      <c r="R2">
        <f>10^P2</f>
        <v>2137.9620895022344</v>
      </c>
      <c r="S2">
        <f>10000/R2</f>
        <v>4.6773514128719764</v>
      </c>
      <c r="T2" t="s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wan_yib</dc:creator>
  <cp:lastModifiedBy>wan_yib</cp:lastModifiedBy>
  <dcterms:created xsi:type="dcterms:W3CDTF">2023-02-20T06:56:05Z</dcterms:created>
  <dcterms:modified xsi:type="dcterms:W3CDTF">2023-02-20T12:08:53Z</dcterms:modified>
</cp:coreProperties>
</file>