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aitraebs-my.sharepoint.com/personal/yufenchien_taitra_org_tw/Documents/桌面/Trade_Report_Program/export_file/"/>
    </mc:Choice>
  </mc:AlternateContent>
  <xr:revisionPtr revIDLastSave="1" documentId="11_7332C0BBC77D6B4756CBFBDCC462DE7E24B431A8" xr6:coauthVersionLast="46" xr6:coauthVersionMax="46" xr10:uidLastSave="{24C73890-43EC-49B4-81A4-AF4C5458EC63}"/>
  <bookViews>
    <workbookView xWindow="-120" yWindow="-120" windowWidth="29040" windowHeight="15840" firstSheet="10" activeTab="13" xr2:uid="{00000000-000D-0000-FFFF-FFFF00000000}"/>
  </bookViews>
  <sheets>
    <sheet name="(P1)台灣出口總額原始資料(百萬美元)" sheetId="1" r:id="rId1"/>
    <sheet name="area" sheetId="14" r:id="rId2"/>
    <sheet name="(P3)文字數據(千美元)" sheetId="2" r:id="rId3"/>
    <sheet name="(P4左下)7國出口增減額(萬美元)" sheetId="3" r:id="rId4"/>
    <sheet name="(P4上圖)出口至各國貿易額map(萬美元)" sheetId="4" r:id="rId5"/>
    <sheet name="(P4右側)產業出口成長衰退前五" sheetId="5" r:id="rId6"/>
    <sheet name="(P5右側)ICT出口成長衰退國前五(萬美元)" sheetId="6" r:id="rId7"/>
    <sheet name="(P5左下)ICT7國貿易差額(萬美元)" sheetId="7" r:id="rId8"/>
    <sheet name="(P5上側)ICT出口額map(萬美元)" sheetId="8" r:id="rId9"/>
    <sheet name="(P6-7)ICT產業出口(萬美元)" sheetId="9" r:id="rId10"/>
    <sheet name="(P8右側)非ICT出口成長衰退國前五(萬美元)" sheetId="10" r:id="rId11"/>
    <sheet name="(P8左下)非ICT7國貿易差額(萬美元)" sheetId="11" r:id="rId12"/>
    <sheet name="(P8上側)非ICT出口額map(萬美元)" sheetId="12" r:id="rId13"/>
    <sheet name="(p9-12)非ICT產業出口(萬美元)" sheetId="13" r:id="rId14"/>
  </sheets>
  <definedNames>
    <definedName name="_xlnm._FilterDatabase" localSheetId="2" hidden="1">'(P3)文字數據(千美元)'!$A$1:$E$234</definedName>
  </definedNames>
  <calcPr calcId="191029"/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2" i="13"/>
  <c r="K234" i="10"/>
  <c r="J234" i="10"/>
  <c r="I234" i="10"/>
  <c r="H234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" i="9"/>
  <c r="J2" i="6"/>
  <c r="I2" i="6"/>
  <c r="H2" i="6"/>
  <c r="N3" i="2"/>
  <c r="M3" i="2"/>
  <c r="L3" i="2"/>
  <c r="K3" i="2"/>
</calcChain>
</file>

<file path=xl/sharedStrings.xml><?xml version="1.0" encoding="utf-8"?>
<sst xmlns="http://schemas.openxmlformats.org/spreadsheetml/2006/main" count="4720" uniqueCount="2241">
  <si>
    <t>年</t>
  </si>
  <si>
    <t>月</t>
  </si>
  <si>
    <t>出口總值</t>
  </si>
  <si>
    <t>增減率</t>
  </si>
  <si>
    <t>2020</t>
  </si>
  <si>
    <t>2021</t>
  </si>
  <si>
    <t>2022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</si>
  <si>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</si>
  <si>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</si>
  <si>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</si>
  <si>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</si>
  <si>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</si>
  <si>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</si>
  <si>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</si>
  <si>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</si>
  <si>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</si>
  <si>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</si>
  <si>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</si>
  <si>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</si>
  <si>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-7.63</t>
  </si>
  <si>
    <t>24.72</t>
  </si>
  <si>
    <t>-0.74</t>
  </si>
  <si>
    <t>-1.34</t>
  </si>
  <si>
    <t>-2.00</t>
  </si>
  <si>
    <t>-3.86</t>
  </si>
  <si>
    <t>0.25</t>
  </si>
  <si>
    <t>8.28</t>
  </si>
  <si>
    <t>9.32</t>
  </si>
  <si>
    <t>11.19</t>
  </si>
  <si>
    <t>11.84</t>
  </si>
  <si>
    <t>11.93</t>
  </si>
  <si>
    <t>36.80</t>
  </si>
  <si>
    <t>9.67</t>
  </si>
  <si>
    <t>27.04</t>
  </si>
  <si>
    <t>38.40</t>
  </si>
  <si>
    <t>38.55</t>
  </si>
  <si>
    <t>35.12</t>
  </si>
  <si>
    <t>34.75</t>
  </si>
  <si>
    <t>26.90</t>
  </si>
  <si>
    <t>29.07</t>
  </si>
  <si>
    <t>24.53</t>
  </si>
  <si>
    <t>30.16</t>
  </si>
  <si>
    <t>23.32</t>
  </si>
  <si>
    <t>16.68</t>
  </si>
  <si>
    <t>34.77</t>
  </si>
  <si>
    <t>21.27</t>
  </si>
  <si>
    <t>18.80</t>
  </si>
  <si>
    <t>12.41</t>
  </si>
  <si>
    <t>15.18</t>
  </si>
  <si>
    <t>13.94</t>
  </si>
  <si>
    <t>2.01</t>
  </si>
  <si>
    <t>-5.29</t>
  </si>
  <si>
    <t>國家</t>
  </si>
  <si>
    <t>差額(千美元)</t>
  </si>
  <si>
    <t>2021增減率</t>
  </si>
  <si>
    <t>美國</t>
  </si>
  <si>
    <t>香港</t>
  </si>
  <si>
    <t>日本</t>
  </si>
  <si>
    <t>馬來西亞</t>
  </si>
  <si>
    <t>新加坡</t>
  </si>
  <si>
    <t>南韓</t>
  </si>
  <si>
    <t>澳大利亞</t>
  </si>
  <si>
    <t>菲律賓</t>
  </si>
  <si>
    <t>越南</t>
  </si>
  <si>
    <t>墨西哥</t>
  </si>
  <si>
    <t>德國</t>
  </si>
  <si>
    <t>印度</t>
  </si>
  <si>
    <t>孟加拉</t>
  </si>
  <si>
    <t>荷蘭</t>
  </si>
  <si>
    <t>泰國</t>
  </si>
  <si>
    <t>多哥</t>
  </si>
  <si>
    <t>加拿大</t>
  </si>
  <si>
    <t>義大利</t>
  </si>
  <si>
    <t>印尼</t>
  </si>
  <si>
    <t>法國</t>
  </si>
  <si>
    <t>伊拉克</t>
  </si>
  <si>
    <t>馬紹爾群島</t>
  </si>
  <si>
    <t>西班牙</t>
  </si>
  <si>
    <t>中國大陸</t>
  </si>
  <si>
    <t>比利時</t>
  </si>
  <si>
    <t>瑞士</t>
  </si>
  <si>
    <t>南非</t>
  </si>
  <si>
    <t>愛爾蘭</t>
  </si>
  <si>
    <t>土耳其</t>
  </si>
  <si>
    <t>捷克</t>
  </si>
  <si>
    <t>沙烏地阿拉伯</t>
  </si>
  <si>
    <t>紐西蘭</t>
  </si>
  <si>
    <t>以色列</t>
  </si>
  <si>
    <t>英國</t>
  </si>
  <si>
    <t>波蘭</t>
  </si>
  <si>
    <t>安哥拉</t>
  </si>
  <si>
    <t>葡萄牙</t>
  </si>
  <si>
    <t>瓜地馬拉</t>
  </si>
  <si>
    <t>柬埔寨</t>
  </si>
  <si>
    <t>埃及</t>
  </si>
  <si>
    <t>芬蘭</t>
  </si>
  <si>
    <t>匈牙利</t>
  </si>
  <si>
    <t>保加利亞</t>
  </si>
  <si>
    <t>羅馬尼亞</t>
  </si>
  <si>
    <t>瑞典</t>
  </si>
  <si>
    <t>斯洛維尼亞</t>
  </si>
  <si>
    <t>阿拉伯聯合大公國</t>
  </si>
  <si>
    <t>緬甸</t>
  </si>
  <si>
    <t>哥倫比亞</t>
  </si>
  <si>
    <t>肯亞</t>
  </si>
  <si>
    <t>馬爾他</t>
  </si>
  <si>
    <t>丹麥</t>
  </si>
  <si>
    <t>哈薩克</t>
  </si>
  <si>
    <t>挪威</t>
  </si>
  <si>
    <t>哥斯大黎加</t>
  </si>
  <si>
    <t>阿曼</t>
  </si>
  <si>
    <t>多明尼加</t>
  </si>
  <si>
    <t>吉里巴斯</t>
  </si>
  <si>
    <t>希臘</t>
  </si>
  <si>
    <t>斯洛伐克</t>
  </si>
  <si>
    <t>拉脫維亞</t>
  </si>
  <si>
    <t>奧地利</t>
  </si>
  <si>
    <t>阿爾及利亞</t>
  </si>
  <si>
    <t>阿根廷</t>
  </si>
  <si>
    <t>烏拉圭</t>
  </si>
  <si>
    <t>巴拿馬</t>
  </si>
  <si>
    <t>科威特</t>
  </si>
  <si>
    <t>摩洛哥</t>
  </si>
  <si>
    <t>巴布亞紐幾內亞</t>
  </si>
  <si>
    <t>秘魯</t>
  </si>
  <si>
    <t>黎巴嫩</t>
  </si>
  <si>
    <t>千里達及托巴哥</t>
  </si>
  <si>
    <t>厄瓜多</t>
  </si>
  <si>
    <t>烏茲別克</t>
  </si>
  <si>
    <t>莫三比克</t>
  </si>
  <si>
    <t>多米尼克</t>
  </si>
  <si>
    <t>突尼西亞</t>
  </si>
  <si>
    <t>象牙海岸</t>
  </si>
  <si>
    <t>吉布地</t>
  </si>
  <si>
    <t>薩爾瓦多</t>
  </si>
  <si>
    <t>索馬利亞</t>
  </si>
  <si>
    <t>海地</t>
  </si>
  <si>
    <t>智利</t>
  </si>
  <si>
    <t>塞內加爾</t>
  </si>
  <si>
    <t>立陶宛</t>
  </si>
  <si>
    <t>蘇利南</t>
  </si>
  <si>
    <t>馬爾地夫</t>
  </si>
  <si>
    <t>塞爾維亞</t>
  </si>
  <si>
    <t>喬治亞</t>
  </si>
  <si>
    <t>委內瑞拉</t>
  </si>
  <si>
    <t>東帝汶</t>
  </si>
  <si>
    <t>汶萊</t>
  </si>
  <si>
    <t>伊朗</t>
  </si>
  <si>
    <t>剛果民主共和國</t>
  </si>
  <si>
    <t>古巴</t>
  </si>
  <si>
    <t>巴林</t>
  </si>
  <si>
    <t>亞塞拜然</t>
  </si>
  <si>
    <t>蒙特內哥羅</t>
  </si>
  <si>
    <t>留尼旺</t>
  </si>
  <si>
    <t>吉爾吉斯</t>
  </si>
  <si>
    <t>貝南</t>
  </si>
  <si>
    <t>牙買加</t>
  </si>
  <si>
    <t>利比亞</t>
  </si>
  <si>
    <t>索羅門群島</t>
  </si>
  <si>
    <t>巴貝多</t>
  </si>
  <si>
    <t>尼加拉瓜</t>
  </si>
  <si>
    <t>巴勒斯坦</t>
  </si>
  <si>
    <t>亞美尼亞</t>
  </si>
  <si>
    <t>馬拉威</t>
  </si>
  <si>
    <t>法屬玻里尼西亞</t>
  </si>
  <si>
    <t>蓋亞那</t>
  </si>
  <si>
    <t>剛果</t>
  </si>
  <si>
    <t>荷屬聖馬丁</t>
  </si>
  <si>
    <t>列支敦斯登</t>
  </si>
  <si>
    <t>巴拉圭</t>
  </si>
  <si>
    <t>約旦</t>
  </si>
  <si>
    <t>馬達加斯加</t>
  </si>
  <si>
    <t>辛巴威</t>
  </si>
  <si>
    <t>法羅群島</t>
  </si>
  <si>
    <t>薩摩亞</t>
  </si>
  <si>
    <t>英屬維京群島</t>
  </si>
  <si>
    <t>赤道幾內亞</t>
  </si>
  <si>
    <t>百慕達</t>
  </si>
  <si>
    <t>烏干達</t>
  </si>
  <si>
    <t>查德</t>
  </si>
  <si>
    <t>馬約特</t>
  </si>
  <si>
    <t>巴哈馬</t>
  </si>
  <si>
    <t>法屬圭亞那</t>
  </si>
  <si>
    <t>安地卡及巴布達</t>
  </si>
  <si>
    <t>開曼群島</t>
  </si>
  <si>
    <t>蘇丹</t>
  </si>
  <si>
    <t>聖露西亞</t>
  </si>
  <si>
    <t>瓜德魯普</t>
  </si>
  <si>
    <t>維德角</t>
  </si>
  <si>
    <t>澤西島</t>
  </si>
  <si>
    <t>格瑞那達</t>
  </si>
  <si>
    <t>葉門</t>
  </si>
  <si>
    <t>庫克群島</t>
  </si>
  <si>
    <t>摩納哥</t>
  </si>
  <si>
    <t>直布羅陀</t>
  </si>
  <si>
    <t>科索沃</t>
  </si>
  <si>
    <t>聖多美普林西比</t>
  </si>
  <si>
    <t>蒲隆地</t>
  </si>
  <si>
    <t>塔吉克</t>
  </si>
  <si>
    <t>福克蘭群島</t>
  </si>
  <si>
    <t>馬丁尼克</t>
  </si>
  <si>
    <t>南喬治亞及南三明治群島</t>
  </si>
  <si>
    <t>紐埃</t>
  </si>
  <si>
    <t>格陵蘭</t>
  </si>
  <si>
    <t>安圭拉</t>
  </si>
  <si>
    <t>波奈及聖佑達修斯及沙巴</t>
  </si>
  <si>
    <t>托克勞</t>
  </si>
  <si>
    <t>土克斯及開科斯群島</t>
  </si>
  <si>
    <t>法屬聖馬丁</t>
  </si>
  <si>
    <t>蒙瑟拉特</t>
  </si>
  <si>
    <t>幾內亞比索</t>
  </si>
  <si>
    <t>教廷</t>
  </si>
  <si>
    <t>瓦利斯及富圖那</t>
  </si>
  <si>
    <t>葛摩聯盟</t>
  </si>
  <si>
    <t>厄利垂亞</t>
  </si>
  <si>
    <t>賽普勒斯</t>
  </si>
  <si>
    <t>美屬維京群島</t>
  </si>
  <si>
    <t>加彭</t>
  </si>
  <si>
    <t>聖文森及格瑞納丁</t>
  </si>
  <si>
    <t>東加</t>
  </si>
  <si>
    <t>不丹</t>
  </si>
  <si>
    <t>中非</t>
  </si>
  <si>
    <t>茅利塔尼亞</t>
  </si>
  <si>
    <t>蒙古</t>
  </si>
  <si>
    <t>格恩西</t>
  </si>
  <si>
    <t>南蘇丹</t>
  </si>
  <si>
    <t>聖巴瑟米</t>
  </si>
  <si>
    <t>關島</t>
  </si>
  <si>
    <t>盧安達</t>
  </si>
  <si>
    <t>尚比亞</t>
  </si>
  <si>
    <t>尼日</t>
  </si>
  <si>
    <t>古拉索</t>
  </si>
  <si>
    <t>安道爾</t>
  </si>
  <si>
    <t>吐瓦魯</t>
  </si>
  <si>
    <t>波札那</t>
  </si>
  <si>
    <t>冰島</t>
  </si>
  <si>
    <t>北馬里亞納群島</t>
  </si>
  <si>
    <t>賴索托</t>
  </si>
  <si>
    <t>阿富汗</t>
  </si>
  <si>
    <t>北馬其頓</t>
  </si>
  <si>
    <t>獅子山</t>
  </si>
  <si>
    <t>土庫曼</t>
  </si>
  <si>
    <t>馬利</t>
  </si>
  <si>
    <t>帛琉</t>
  </si>
  <si>
    <t>聖馬利諾</t>
  </si>
  <si>
    <t>納米比亞</t>
  </si>
  <si>
    <t>布吉納法索</t>
  </si>
  <si>
    <t>甘比亞</t>
  </si>
  <si>
    <t>玻利維亞</t>
  </si>
  <si>
    <t>澳門</t>
  </si>
  <si>
    <t>波士尼亞及赫塞哥維納</t>
  </si>
  <si>
    <t>聖克里斯多福</t>
  </si>
  <si>
    <t>摩爾多瓦</t>
  </si>
  <si>
    <t>尼泊爾</t>
  </si>
  <si>
    <t>紐喀里多尼亞</t>
  </si>
  <si>
    <t>阿爾巴尼亞</t>
  </si>
  <si>
    <t>史瓦帝尼</t>
  </si>
  <si>
    <t>克羅埃西亞</t>
  </si>
  <si>
    <t>大溪地</t>
  </si>
  <si>
    <t>斐濟</t>
  </si>
  <si>
    <t>喀麥隆</t>
  </si>
  <si>
    <t>密克羅尼西亞</t>
  </si>
  <si>
    <t>衣索比亞</t>
  </si>
  <si>
    <t>賴比瑞亞</t>
  </si>
  <si>
    <t>卡達</t>
  </si>
  <si>
    <t>迦納</t>
  </si>
  <si>
    <t>美屬薩摩亞</t>
  </si>
  <si>
    <t>寮國</t>
  </si>
  <si>
    <t>愛沙尼亞</t>
  </si>
  <si>
    <t>宏都拉斯</t>
  </si>
  <si>
    <t>貝里斯</t>
  </si>
  <si>
    <t>敘利亞</t>
  </si>
  <si>
    <t>白俄羅斯</t>
  </si>
  <si>
    <t>盧森堡</t>
  </si>
  <si>
    <t>波多黎各</t>
  </si>
  <si>
    <t>塞席爾</t>
  </si>
  <si>
    <t>幾內亞</t>
  </si>
  <si>
    <t>坦尚尼亞</t>
  </si>
  <si>
    <t>模里西斯</t>
  </si>
  <si>
    <t>萬那杜</t>
  </si>
  <si>
    <t>阿魯巴</t>
  </si>
  <si>
    <t>諾魯</t>
  </si>
  <si>
    <t>斯里蘭卡</t>
  </si>
  <si>
    <t>烏克蘭</t>
  </si>
  <si>
    <t>巴基斯坦</t>
  </si>
  <si>
    <t>巴西</t>
  </si>
  <si>
    <t>奈及利亞</t>
  </si>
  <si>
    <t>俄羅斯</t>
  </si>
  <si>
    <t>10.10</t>
  </si>
  <si>
    <t>17.42</t>
  </si>
  <si>
    <t>18.56</t>
  </si>
  <si>
    <t>80.55</t>
  </si>
  <si>
    <t>27.80</t>
  </si>
  <si>
    <t>11.64</t>
  </si>
  <si>
    <t>36.77</t>
  </si>
  <si>
    <t>15.86</t>
  </si>
  <si>
    <t>25.36</t>
  </si>
  <si>
    <t>84.84</t>
  </si>
  <si>
    <t>10.03</t>
  </si>
  <si>
    <t>10.35</t>
  </si>
  <si>
    <t>400.59</t>
  </si>
  <si>
    <t>22.51</t>
  </si>
  <si>
    <t>21.81</t>
  </si>
  <si>
    <t>15.63</t>
  </si>
  <si>
    <t>29.33</t>
  </si>
  <si>
    <t>241.88</t>
  </si>
  <si>
    <t>532.50</t>
  </si>
  <si>
    <t>21.26</t>
  </si>
  <si>
    <t>0.26</t>
  </si>
  <si>
    <t>11.94</t>
  </si>
  <si>
    <t>43.13</t>
  </si>
  <si>
    <t>45.69</t>
  </si>
  <si>
    <t>44.37</t>
  </si>
  <si>
    <t>17.83</t>
  </si>
  <si>
    <t>35.99</t>
  </si>
  <si>
    <t>21.25</t>
  </si>
  <si>
    <t>29.54</t>
  </si>
  <si>
    <t>18.02</t>
  </si>
  <si>
    <t>4.33</t>
  </si>
  <si>
    <t>14.54</t>
  </si>
  <si>
    <t>1742.11</t>
  </si>
  <si>
    <t>21.31</t>
  </si>
  <si>
    <t>47.73</t>
  </si>
  <si>
    <t>11.18</t>
  </si>
  <si>
    <t>19.81</t>
  </si>
  <si>
    <t>35.29</t>
  </si>
  <si>
    <t>11.22</t>
  </si>
  <si>
    <t>42.84</t>
  </si>
  <si>
    <t>22.81</t>
  </si>
  <si>
    <t>8.13</t>
  </si>
  <si>
    <t>28.81</t>
  </si>
  <si>
    <t>3.23</t>
  </si>
  <si>
    <t>26.63</t>
  </si>
  <si>
    <t>12.34</t>
  </si>
  <si>
    <t>31.92</t>
  </si>
  <si>
    <t>92.37</t>
  </si>
  <si>
    <t>8.31</t>
  </si>
  <si>
    <t>91.26</t>
  </si>
  <si>
    <t>15.78</t>
  </si>
  <si>
    <t>35.78</t>
  </si>
  <si>
    <t>40.36</t>
  </si>
  <si>
    <t>28.11</t>
  </si>
  <si>
    <t>728.57</t>
  </si>
  <si>
    <t>20.45</t>
  </si>
  <si>
    <t>21.40</t>
  </si>
  <si>
    <t>31.88</t>
  </si>
  <si>
    <t>4.84</t>
  </si>
  <si>
    <t>44.88</t>
  </si>
  <si>
    <t>10.21</t>
  </si>
  <si>
    <t>52.81</t>
  </si>
  <si>
    <t>24.51</t>
  </si>
  <si>
    <t>17.68</t>
  </si>
  <si>
    <t>30.29</t>
  </si>
  <si>
    <t>37.98</t>
  </si>
  <si>
    <t>7.70</t>
  </si>
  <si>
    <t>51.14</t>
  </si>
  <si>
    <t>65.69</t>
  </si>
  <si>
    <t>7.83</t>
  </si>
  <si>
    <t>97.16</t>
  </si>
  <si>
    <t>91.14</t>
  </si>
  <si>
    <t>7737.63</t>
  </si>
  <si>
    <t>19.42</t>
  </si>
  <si>
    <t>41.43</t>
  </si>
  <si>
    <t>49.25</t>
  </si>
  <si>
    <t>9.34</t>
  </si>
  <si>
    <t>363.77</t>
  </si>
  <si>
    <t>16.48</t>
  </si>
  <si>
    <t>2.63</t>
  </si>
  <si>
    <t>97.79</t>
  </si>
  <si>
    <t>4.83</t>
  </si>
  <si>
    <t>80.25</t>
  </si>
  <si>
    <t>126.03</t>
  </si>
  <si>
    <t>27.03</t>
  </si>
  <si>
    <t>38.08</t>
  </si>
  <si>
    <t>26.05</t>
  </si>
  <si>
    <t>35.63</t>
  </si>
  <si>
    <t>15.34</t>
  </si>
  <si>
    <t>5.40</t>
  </si>
  <si>
    <t>43.59</t>
  </si>
  <si>
    <t>80.98</t>
  </si>
  <si>
    <t>7.59</t>
  </si>
  <si>
    <t>96.86</t>
  </si>
  <si>
    <t>38.42</t>
  </si>
  <si>
    <t>38.60</t>
  </si>
  <si>
    <t>204.63</t>
  </si>
  <si>
    <t>91.59</t>
  </si>
  <si>
    <t>27.14</t>
  </si>
  <si>
    <t>17.76</t>
  </si>
  <si>
    <t>14.96</t>
  </si>
  <si>
    <t>82.49</t>
  </si>
  <si>
    <t>8.64</t>
  </si>
  <si>
    <t>63.82</t>
  </si>
  <si>
    <t>41.77</t>
  </si>
  <si>
    <t>331.38</t>
  </si>
  <si>
    <t>24.97</t>
  </si>
  <si>
    <t>23.35</t>
  </si>
  <si>
    <t>353.39</t>
  </si>
  <si>
    <t>374.92</t>
  </si>
  <si>
    <t>14.88</t>
  </si>
  <si>
    <t>3.21</t>
  </si>
  <si>
    <t>0.21</t>
  </si>
  <si>
    <t>2.49</t>
  </si>
  <si>
    <t>21.75</t>
  </si>
  <si>
    <t>2311.98</t>
  </si>
  <si>
    <t>7.68</t>
  </si>
  <si>
    <t>125.71</t>
  </si>
  <si>
    <t>91.60</t>
  </si>
  <si>
    <t>30.48</t>
  </si>
  <si>
    <t>6.17</t>
  </si>
  <si>
    <t>155.10</t>
  </si>
  <si>
    <t>61.83</t>
  </si>
  <si>
    <t>8.10</t>
  </si>
  <si>
    <t>195.82</t>
  </si>
  <si>
    <t>27.67</t>
  </si>
  <si>
    <t>7.99</t>
  </si>
  <si>
    <t>0.51</t>
  </si>
  <si>
    <t>17.71</t>
  </si>
  <si>
    <t>9.14</t>
  </si>
  <si>
    <t>61.57</t>
  </si>
  <si>
    <t>22.48</t>
  </si>
  <si>
    <t>0.29</t>
  </si>
  <si>
    <t>145.91</t>
  </si>
  <si>
    <t>22.57</t>
  </si>
  <si>
    <t>1328.12</t>
  </si>
  <si>
    <t>6.57</t>
  </si>
  <si>
    <t>48.36</t>
  </si>
  <si>
    <t>7.85</t>
  </si>
  <si>
    <t>25.71</t>
  </si>
  <si>
    <t>0.57</t>
  </si>
  <si>
    <t>119.13</t>
  </si>
  <si>
    <t>-100.00</t>
  </si>
  <si>
    <t>-14.05</t>
  </si>
  <si>
    <t>-3.00</t>
  </si>
  <si>
    <t>-19.26</t>
  </si>
  <si>
    <t>-40.57</t>
  </si>
  <si>
    <t>-29.22</t>
  </si>
  <si>
    <t>-60.51</t>
  </si>
  <si>
    <t>-36.66</t>
  </si>
  <si>
    <t>-24.21</t>
  </si>
  <si>
    <t>-94.92</t>
  </si>
  <si>
    <t>-0.19</t>
  </si>
  <si>
    <t>-15.22</t>
  </si>
  <si>
    <t>-7.13</t>
  </si>
  <si>
    <t>-6.79</t>
  </si>
  <si>
    <t>-3.89</t>
  </si>
  <si>
    <t>-89.78</t>
  </si>
  <si>
    <t>-92.66</t>
  </si>
  <si>
    <t>-5.76</t>
  </si>
  <si>
    <t>-1.36</t>
  </si>
  <si>
    <t>-46.28</t>
  </si>
  <si>
    <t>-87.41</t>
  </si>
  <si>
    <t>-0.42</t>
  </si>
  <si>
    <t>-40.59</t>
  </si>
  <si>
    <t>-7.11</t>
  </si>
  <si>
    <t>-74.22</t>
  </si>
  <si>
    <t>-40.06</t>
  </si>
  <si>
    <t>-44.60</t>
  </si>
  <si>
    <t>-36.46</t>
  </si>
  <si>
    <t>-23.41</t>
  </si>
  <si>
    <t>-3.26</t>
  </si>
  <si>
    <t>-5.51</t>
  </si>
  <si>
    <t>-0.67</t>
  </si>
  <si>
    <t>-64.35</t>
  </si>
  <si>
    <t>-10.40</t>
  </si>
  <si>
    <t>-18.84</t>
  </si>
  <si>
    <t>-90.03</t>
  </si>
  <si>
    <t>-78.62</t>
  </si>
  <si>
    <t>-11.10</t>
  </si>
  <si>
    <t>-38.05</t>
  </si>
  <si>
    <t>-36.71</t>
  </si>
  <si>
    <t>-18.21</t>
  </si>
  <si>
    <t>-65.31</t>
  </si>
  <si>
    <t>-14.25</t>
  </si>
  <si>
    <t>-1.08</t>
  </si>
  <si>
    <t>-19.89</t>
  </si>
  <si>
    <t>-57.55</t>
  </si>
  <si>
    <t>-25.25</t>
  </si>
  <si>
    <t>-14.43</t>
  </si>
  <si>
    <t>-23.91</t>
  </si>
  <si>
    <t>-22.32</t>
  </si>
  <si>
    <t>-13.51</t>
  </si>
  <si>
    <t>-3.57</t>
  </si>
  <si>
    <t>-68.66</t>
  </si>
  <si>
    <t>-3.88</t>
  </si>
  <si>
    <t>-24.76</t>
  </si>
  <si>
    <t>-21.83</t>
  </si>
  <si>
    <t>-23.00</t>
  </si>
  <si>
    <t>-51.05</t>
  </si>
  <si>
    <t>-3.29</t>
  </si>
  <si>
    <t>-9.12</t>
  </si>
  <si>
    <t>-16.64</t>
  </si>
  <si>
    <t>-39.54</t>
  </si>
  <si>
    <t>-4.59</t>
  </si>
  <si>
    <t>-34.85</t>
  </si>
  <si>
    <t>-52.76</t>
  </si>
  <si>
    <t>-35.86</t>
  </si>
  <si>
    <t>-22.72</t>
  </si>
  <si>
    <t>-7.84</t>
  </si>
  <si>
    <t>-73.35</t>
  </si>
  <si>
    <t>-49.68</t>
  </si>
  <si>
    <t>-32.65</t>
  </si>
  <si>
    <t>-18.92</t>
  </si>
  <si>
    <t>-69.49</t>
  </si>
  <si>
    <t>-94.39</t>
  </si>
  <si>
    <t>-91.95</t>
  </si>
  <si>
    <t>-5.84</t>
  </si>
  <si>
    <t>-56.76</t>
  </si>
  <si>
    <t>-10.01</t>
  </si>
  <si>
    <t>-56.19</t>
  </si>
  <si>
    <t>-37.23</t>
  </si>
  <si>
    <t>2021差額</t>
  </si>
  <si>
    <t>2022差額</t>
  </si>
  <si>
    <t>7240784</t>
  </si>
  <si>
    <t>3645130</t>
  </si>
  <si>
    <t>1722342</t>
  </si>
  <si>
    <t>1086436</t>
  </si>
  <si>
    <t>3566479</t>
  </si>
  <si>
    <t>1381565</t>
  </si>
  <si>
    <t>442609</t>
  </si>
  <si>
    <t>9215489</t>
  </si>
  <si>
    <t>4700747</t>
  </si>
  <si>
    <t>2123394</t>
  </si>
  <si>
    <t>1454356</t>
  </si>
  <si>
    <t>4629452</t>
  </si>
  <si>
    <t>1899041</t>
  </si>
  <si>
    <t>579478</t>
  </si>
  <si>
    <t>9239834</t>
  </si>
  <si>
    <t>5710191</t>
  </si>
  <si>
    <t>2493300</t>
  </si>
  <si>
    <t>1724298</t>
  </si>
  <si>
    <t>5097239</t>
  </si>
  <si>
    <t>2262269</t>
  </si>
  <si>
    <t>671362</t>
  </si>
  <si>
    <t>1974705</t>
  </si>
  <si>
    <t>1055618</t>
  </si>
  <si>
    <t>401052</t>
  </si>
  <si>
    <t>367920</t>
  </si>
  <si>
    <t>1062972</t>
  </si>
  <si>
    <t>517476</t>
  </si>
  <si>
    <t>136868</t>
  </si>
  <si>
    <t>24344</t>
  </si>
  <si>
    <t>1009444</t>
  </si>
  <si>
    <t>369906</t>
  </si>
  <si>
    <t>269942</t>
  </si>
  <si>
    <t>467787</t>
  </si>
  <si>
    <t>363228</t>
  </si>
  <si>
    <t>91884</t>
  </si>
  <si>
    <t>2022(萬美元)</t>
  </si>
  <si>
    <t>1315228</t>
  </si>
  <si>
    <t>1155446</t>
  </si>
  <si>
    <t>636281</t>
  </si>
  <si>
    <t>595367</t>
  </si>
  <si>
    <t>573660</t>
  </si>
  <si>
    <t>572428</t>
  </si>
  <si>
    <t>390356</t>
  </si>
  <si>
    <t>369363</t>
  </si>
  <si>
    <t>309485</t>
  </si>
  <si>
    <t>265149</t>
  </si>
  <si>
    <t>250617</t>
  </si>
  <si>
    <t>229295</t>
  </si>
  <si>
    <t>216512</t>
  </si>
  <si>
    <t>148348</t>
  </si>
  <si>
    <t>148075</t>
  </si>
  <si>
    <t>140413</t>
  </si>
  <si>
    <t>116583</t>
  </si>
  <si>
    <t>109063</t>
  </si>
  <si>
    <t>104647</t>
  </si>
  <si>
    <t>99780</t>
  </si>
  <si>
    <t>84732</t>
  </si>
  <si>
    <t>77267</t>
  </si>
  <si>
    <t>72800</t>
  </si>
  <si>
    <t>69195</t>
  </si>
  <si>
    <t>66713</t>
  </si>
  <si>
    <t>61700</t>
  </si>
  <si>
    <t>59884</t>
  </si>
  <si>
    <t>59882</t>
  </si>
  <si>
    <t>59840</t>
  </si>
  <si>
    <t>59648</t>
  </si>
  <si>
    <t>58279</t>
  </si>
  <si>
    <t>51621</t>
  </si>
  <si>
    <t>46798</t>
  </si>
  <si>
    <t>43647</t>
  </si>
  <si>
    <t>42392</t>
  </si>
  <si>
    <t>40179</t>
  </si>
  <si>
    <t>38913</t>
  </si>
  <si>
    <t>37022</t>
  </si>
  <si>
    <t>31969</t>
  </si>
  <si>
    <t>28582</t>
  </si>
  <si>
    <t>26104</t>
  </si>
  <si>
    <t>25799</t>
  </si>
  <si>
    <t>24633</t>
  </si>
  <si>
    <t>23658</t>
  </si>
  <si>
    <t>22217</t>
  </si>
  <si>
    <t>20785</t>
  </si>
  <si>
    <t>19963</t>
  </si>
  <si>
    <t>18968</t>
  </si>
  <si>
    <t>18829</t>
  </si>
  <si>
    <t>17979</t>
  </si>
  <si>
    <t>17516</t>
  </si>
  <si>
    <t>15245</t>
  </si>
  <si>
    <t>13789</t>
  </si>
  <si>
    <t>12630</t>
  </si>
  <si>
    <t>12411</t>
  </si>
  <si>
    <t>12077</t>
  </si>
  <si>
    <t>11611</t>
  </si>
  <si>
    <t>11033</t>
  </si>
  <si>
    <t>10794</t>
  </si>
  <si>
    <t>10354</t>
  </si>
  <si>
    <t>9491</t>
  </si>
  <si>
    <t>9385</t>
  </si>
  <si>
    <t>8669</t>
  </si>
  <si>
    <t>8542</t>
  </si>
  <si>
    <t>8434</t>
  </si>
  <si>
    <t>8146</t>
  </si>
  <si>
    <t>7230</t>
  </si>
  <si>
    <t>6832</t>
  </si>
  <si>
    <t>6497</t>
  </si>
  <si>
    <t>6166</t>
  </si>
  <si>
    <t>6124</t>
  </si>
  <si>
    <t>6054</t>
  </si>
  <si>
    <t>5964</t>
  </si>
  <si>
    <t>5798</t>
  </si>
  <si>
    <t>5735</t>
  </si>
  <si>
    <t>5536</t>
  </si>
  <si>
    <t>5019</t>
  </si>
  <si>
    <t>4938</t>
  </si>
  <si>
    <t>4647</t>
  </si>
  <si>
    <t>4291</t>
  </si>
  <si>
    <t>4142</t>
  </si>
  <si>
    <t>3591</t>
  </si>
  <si>
    <t>3574</t>
  </si>
  <si>
    <t>3392</t>
  </si>
  <si>
    <t>3363</t>
  </si>
  <si>
    <t>3326</t>
  </si>
  <si>
    <t>3252</t>
  </si>
  <si>
    <t>2699</t>
  </si>
  <si>
    <t>2643</t>
  </si>
  <si>
    <t>2487</t>
  </si>
  <si>
    <t>2437</t>
  </si>
  <si>
    <t>2301</t>
  </si>
  <si>
    <t>2000</t>
  </si>
  <si>
    <t>1890</t>
  </si>
  <si>
    <t>1835</t>
  </si>
  <si>
    <t>1747</t>
  </si>
  <si>
    <t>1708</t>
  </si>
  <si>
    <t>1701</t>
  </si>
  <si>
    <t>1674</t>
  </si>
  <si>
    <t>1629</t>
  </si>
  <si>
    <t>1625</t>
  </si>
  <si>
    <t>1613</t>
  </si>
  <si>
    <t>1569</t>
  </si>
  <si>
    <t>1502</t>
  </si>
  <si>
    <t>1300</t>
  </si>
  <si>
    <t>1285</t>
  </si>
  <si>
    <t>1171</t>
  </si>
  <si>
    <t>1168</t>
  </si>
  <si>
    <t>1135</t>
  </si>
  <si>
    <t>939</t>
  </si>
  <si>
    <t>925</t>
  </si>
  <si>
    <t>902</t>
  </si>
  <si>
    <t>899</t>
  </si>
  <si>
    <t>817</t>
  </si>
  <si>
    <t>816</t>
  </si>
  <si>
    <t>811</t>
  </si>
  <si>
    <t>802</t>
  </si>
  <si>
    <t>778</t>
  </si>
  <si>
    <t>769</t>
  </si>
  <si>
    <t>716</t>
  </si>
  <si>
    <t>690</t>
  </si>
  <si>
    <t>686</t>
  </si>
  <si>
    <t>675</t>
  </si>
  <si>
    <t>674</t>
  </si>
  <si>
    <t>646</t>
  </si>
  <si>
    <t>612</t>
  </si>
  <si>
    <t>584</t>
  </si>
  <si>
    <t>562</t>
  </si>
  <si>
    <t>550</t>
  </si>
  <si>
    <t>468</t>
  </si>
  <si>
    <t>466</t>
  </si>
  <si>
    <t>461</t>
  </si>
  <si>
    <t>453</t>
  </si>
  <si>
    <t>451</t>
  </si>
  <si>
    <t>444</t>
  </si>
  <si>
    <t>436</t>
  </si>
  <si>
    <t>423</t>
  </si>
  <si>
    <t>422</t>
  </si>
  <si>
    <t>421</t>
  </si>
  <si>
    <t>409</t>
  </si>
  <si>
    <t>405</t>
  </si>
  <si>
    <t>378</t>
  </si>
  <si>
    <t>367</t>
  </si>
  <si>
    <t>360</t>
  </si>
  <si>
    <t>346</t>
  </si>
  <si>
    <t>337</t>
  </si>
  <si>
    <t>334</t>
  </si>
  <si>
    <t>304</t>
  </si>
  <si>
    <t>290</t>
  </si>
  <si>
    <t>288</t>
  </si>
  <si>
    <t>278</t>
  </si>
  <si>
    <t>263</t>
  </si>
  <si>
    <t>253</t>
  </si>
  <si>
    <t>192</t>
  </si>
  <si>
    <t>189</t>
  </si>
  <si>
    <t>184</t>
  </si>
  <si>
    <t>176</t>
  </si>
  <si>
    <t>165</t>
  </si>
  <si>
    <t>162</t>
  </si>
  <si>
    <t>129</t>
  </si>
  <si>
    <t>126</t>
  </si>
  <si>
    <t>121</t>
  </si>
  <si>
    <t>117</t>
  </si>
  <si>
    <t>107</t>
  </si>
  <si>
    <t>99</t>
  </si>
  <si>
    <t>93</t>
  </si>
  <si>
    <t>83</t>
  </si>
  <si>
    <t>75</t>
  </si>
  <si>
    <t>69</t>
  </si>
  <si>
    <t>63</t>
  </si>
  <si>
    <t>60</t>
  </si>
  <si>
    <t>58</t>
  </si>
  <si>
    <t>51</t>
  </si>
  <si>
    <t>49</t>
  </si>
  <si>
    <t>43</t>
  </si>
  <si>
    <t>35</t>
  </si>
  <si>
    <t>33</t>
  </si>
  <si>
    <t>31</t>
  </si>
  <si>
    <t>29</t>
  </si>
  <si>
    <t>28</t>
  </si>
  <si>
    <t>27</t>
  </si>
  <si>
    <t>26</t>
  </si>
  <si>
    <t>25</t>
  </si>
  <si>
    <t>22</t>
  </si>
  <si>
    <t>20</t>
  </si>
  <si>
    <t>18</t>
  </si>
  <si>
    <t>17</t>
  </si>
  <si>
    <t>16</t>
  </si>
  <si>
    <t>15</t>
  </si>
  <si>
    <t>14</t>
  </si>
  <si>
    <t>9</t>
  </si>
  <si>
    <t>6</t>
  </si>
  <si>
    <t>4</t>
  </si>
  <si>
    <t>3</t>
  </si>
  <si>
    <t>2</t>
  </si>
  <si>
    <t>1</t>
  </si>
  <si>
    <t>0</t>
  </si>
  <si>
    <t>產業</t>
  </si>
  <si>
    <t>差額(萬美元)</t>
  </si>
  <si>
    <t>年增率</t>
  </si>
  <si>
    <t>積體電路</t>
  </si>
  <si>
    <t>DRAM</t>
  </si>
  <si>
    <t>自動資料處理機及其附屬單元</t>
  </si>
  <si>
    <t>電腦之零附件</t>
  </si>
  <si>
    <t>機械</t>
  </si>
  <si>
    <t>交換器及路由器</t>
  </si>
  <si>
    <t>扣件</t>
  </si>
  <si>
    <t>自行車</t>
  </si>
  <si>
    <t>印刷電路</t>
  </si>
  <si>
    <t>汽配</t>
  </si>
  <si>
    <t>手機及電話之零件</t>
  </si>
  <si>
    <t>電子零組件減積體電路</t>
  </si>
  <si>
    <t>工具機暨零組件</t>
  </si>
  <si>
    <t>安控</t>
  </si>
  <si>
    <t>手提電腦</t>
  </si>
  <si>
    <t>水五金</t>
  </si>
  <si>
    <t>手工具</t>
  </si>
  <si>
    <t>遊艇</t>
  </si>
  <si>
    <t>航太</t>
  </si>
  <si>
    <t>醫療器材</t>
  </si>
  <si>
    <t>手機</t>
  </si>
  <si>
    <t>行動輔具</t>
  </si>
  <si>
    <t>機車</t>
  </si>
  <si>
    <t>隱形眼鏡</t>
  </si>
  <si>
    <t>蘭花</t>
  </si>
  <si>
    <t>合板</t>
  </si>
  <si>
    <t>玩具</t>
  </si>
  <si>
    <t>漁網</t>
  </si>
  <si>
    <t>血糖監控(含糖尿病試紙)</t>
  </si>
  <si>
    <t>鏡頭</t>
  </si>
  <si>
    <t>食品機械</t>
  </si>
  <si>
    <t>照明</t>
  </si>
  <si>
    <t>水產</t>
  </si>
  <si>
    <t>防疫產品</t>
  </si>
  <si>
    <t>太陽能電池及模組</t>
  </si>
  <si>
    <t>不織布</t>
  </si>
  <si>
    <t>美妝</t>
  </si>
  <si>
    <t>電容器及電阻器</t>
  </si>
  <si>
    <t>偏光板</t>
  </si>
  <si>
    <t>食品</t>
  </si>
  <si>
    <t>二極體(含LED)</t>
  </si>
  <si>
    <t>液晶裝置之零件</t>
  </si>
  <si>
    <t>石化</t>
  </si>
  <si>
    <t>儲存媒體</t>
  </si>
  <si>
    <t>運動用品</t>
  </si>
  <si>
    <t>液晶裝置</t>
  </si>
  <si>
    <t>11319482</t>
  </si>
  <si>
    <t>596749</t>
  </si>
  <si>
    <t>819091</t>
  </si>
  <si>
    <t>1220991</t>
  </si>
  <si>
    <t>2030443</t>
  </si>
  <si>
    <t>493011</t>
  </si>
  <si>
    <t>383212</t>
  </si>
  <si>
    <t>370348</t>
  </si>
  <si>
    <t>472224</t>
  </si>
  <si>
    <t>586238</t>
  </si>
  <si>
    <t>150934</t>
  </si>
  <si>
    <t>1202626</t>
  </si>
  <si>
    <t>353291</t>
  </si>
  <si>
    <t>153788</t>
  </si>
  <si>
    <t>153056</t>
  </si>
  <si>
    <t>94959</t>
  </si>
  <si>
    <t>351311</t>
  </si>
  <si>
    <t>16555</t>
  </si>
  <si>
    <t>25513</t>
  </si>
  <si>
    <t>278425</t>
  </si>
  <si>
    <t>7763</t>
  </si>
  <si>
    <t>15012</t>
  </si>
  <si>
    <t>18889</t>
  </si>
  <si>
    <t>38889</t>
  </si>
  <si>
    <t>15033</t>
  </si>
  <si>
    <t>2221</t>
  </si>
  <si>
    <t>41688</t>
  </si>
  <si>
    <t>3878</t>
  </si>
  <si>
    <t>24608</t>
  </si>
  <si>
    <t>162218</t>
  </si>
  <si>
    <t>27593</t>
  </si>
  <si>
    <t>27333</t>
  </si>
  <si>
    <t>115967</t>
  </si>
  <si>
    <t>6362</t>
  </si>
  <si>
    <t>7616</t>
  </si>
  <si>
    <t>31857</t>
  </si>
  <si>
    <t>41413</t>
  </si>
  <si>
    <t>258785</t>
  </si>
  <si>
    <t>102916</t>
  </si>
  <si>
    <t>350442</t>
  </si>
  <si>
    <t>258642</t>
  </si>
  <si>
    <t>81091</t>
  </si>
  <si>
    <t>2701045</t>
  </si>
  <si>
    <t>794822</t>
  </si>
  <si>
    <t>275297</t>
  </si>
  <si>
    <t>556598</t>
  </si>
  <si>
    <t>13968115</t>
  </si>
  <si>
    <t>884060</t>
  </si>
  <si>
    <t>1059106</t>
  </si>
  <si>
    <t>1384668</t>
  </si>
  <si>
    <t>2181526</t>
  </si>
  <si>
    <t>630913</t>
  </si>
  <si>
    <t>474466</t>
  </si>
  <si>
    <t>458757</t>
  </si>
  <si>
    <t>538840</t>
  </si>
  <si>
    <t>652754</t>
  </si>
  <si>
    <t>190756</t>
  </si>
  <si>
    <t>1236678</t>
  </si>
  <si>
    <t>379924</t>
  </si>
  <si>
    <t>174616</t>
  </si>
  <si>
    <t>173764</t>
  </si>
  <si>
    <t>108471</t>
  </si>
  <si>
    <t>360052</t>
  </si>
  <si>
    <t>22249</t>
  </si>
  <si>
    <t>30551</t>
  </si>
  <si>
    <t>282447</t>
  </si>
  <si>
    <t>10977</t>
  </si>
  <si>
    <t>17254</t>
  </si>
  <si>
    <t>19809</t>
  </si>
  <si>
    <t>39629</t>
  </si>
  <si>
    <t>15726</t>
  </si>
  <si>
    <t>1944</t>
  </si>
  <si>
    <t>41342</t>
  </si>
  <si>
    <t>3517</t>
  </si>
  <si>
    <t>24236</t>
  </si>
  <si>
    <t>161598</t>
  </si>
  <si>
    <t>26796</t>
  </si>
  <si>
    <t>26453</t>
  </si>
  <si>
    <t>114343</t>
  </si>
  <si>
    <t>3620</t>
  </si>
  <si>
    <t>4375</t>
  </si>
  <si>
    <t>28113</t>
  </si>
  <si>
    <t>35952</t>
  </si>
  <si>
    <t>244555</t>
  </si>
  <si>
    <t>87040</t>
  </si>
  <si>
    <t>333314</t>
  </si>
  <si>
    <t>237565</t>
  </si>
  <si>
    <t>48498</t>
  </si>
  <si>
    <t>2640872</t>
  </si>
  <si>
    <t>708824</t>
  </si>
  <si>
    <t>183529</t>
  </si>
  <si>
    <t>353647</t>
  </si>
  <si>
    <t>137901</t>
  </si>
  <si>
    <t>91254</t>
  </si>
  <si>
    <t>88408</t>
  </si>
  <si>
    <t>66616</t>
  </si>
  <si>
    <t>66517</t>
  </si>
  <si>
    <t>39822</t>
  </si>
  <si>
    <t>34052</t>
  </si>
  <si>
    <t>26633</t>
  </si>
  <si>
    <t>20828</t>
  </si>
  <si>
    <t>20708</t>
  </si>
  <si>
    <t>13512</t>
  </si>
  <si>
    <t>8741</t>
  </si>
  <si>
    <t>5694</t>
  </si>
  <si>
    <t>5038</t>
  </si>
  <si>
    <t>4022</t>
  </si>
  <si>
    <t>3214</t>
  </si>
  <si>
    <t>2241</t>
  </si>
  <si>
    <t>919</t>
  </si>
  <si>
    <t>740</t>
  </si>
  <si>
    <t>693</t>
  </si>
  <si>
    <t>-276</t>
  </si>
  <si>
    <t>-347</t>
  </si>
  <si>
    <t>-361</t>
  </si>
  <si>
    <t>-372</t>
  </si>
  <si>
    <t>-621</t>
  </si>
  <si>
    <t>-797</t>
  </si>
  <si>
    <t>-880</t>
  </si>
  <si>
    <t>-1623</t>
  </si>
  <si>
    <t>-2743</t>
  </si>
  <si>
    <t>-3241</t>
  </si>
  <si>
    <t>-3743</t>
  </si>
  <si>
    <t>-5461</t>
  </si>
  <si>
    <t>-14230</t>
  </si>
  <si>
    <t>-15876</t>
  </si>
  <si>
    <t>-17128</t>
  </si>
  <si>
    <t>-21078</t>
  </si>
  <si>
    <t>23.40</t>
  </si>
  <si>
    <t>48.15</t>
  </si>
  <si>
    <t>29.30</t>
  </si>
  <si>
    <t>13.41</t>
  </si>
  <si>
    <t>7.44</t>
  </si>
  <si>
    <t>27.97</t>
  </si>
  <si>
    <t>23.81</t>
  </si>
  <si>
    <t>23.87</t>
  </si>
  <si>
    <t>14.11</t>
  </si>
  <si>
    <t>11.35</t>
  </si>
  <si>
    <t>26.38</t>
  </si>
  <si>
    <t>2.83</t>
  </si>
  <si>
    <t>7.54</t>
  </si>
  <si>
    <t>13.54</t>
  </si>
  <si>
    <t>13.53</t>
  </si>
  <si>
    <t>14.23</t>
  </si>
  <si>
    <t>34.39</t>
  </si>
  <si>
    <t>19.75</t>
  </si>
  <si>
    <t>1.44</t>
  </si>
  <si>
    <t>41.40</t>
  </si>
  <si>
    <t>14.93</t>
  </si>
  <si>
    <t>4.87</t>
  </si>
  <si>
    <t>1.90</t>
  </si>
  <si>
    <t>4.61</t>
  </si>
  <si>
    <t>-12.45</t>
  </si>
  <si>
    <t>-0.83</t>
  </si>
  <si>
    <t>-9.31</t>
  </si>
  <si>
    <t>-1.51</t>
  </si>
  <si>
    <t>-0.38</t>
  </si>
  <si>
    <t>-2.89</t>
  </si>
  <si>
    <t>-3.22</t>
  </si>
  <si>
    <t>-1.40</t>
  </si>
  <si>
    <t>-43.11</t>
  </si>
  <si>
    <t>-42.55</t>
  </si>
  <si>
    <t>-11.75</t>
  </si>
  <si>
    <t>-13.19</t>
  </si>
  <si>
    <t>-5.50</t>
  </si>
  <si>
    <t>-15.43</t>
  </si>
  <si>
    <t>-4.89</t>
  </si>
  <si>
    <t>-8.15</t>
  </si>
  <si>
    <t>-40.19</t>
  </si>
  <si>
    <t>-2.23</t>
  </si>
  <si>
    <t>-10.82</t>
  </si>
  <si>
    <t>-33.33</t>
  </si>
  <si>
    <t>差額</t>
  </si>
  <si>
    <t>其他國家</t>
  </si>
  <si>
    <t>4073329</t>
  </si>
  <si>
    <t>1831055</t>
  </si>
  <si>
    <t>5763503</t>
  </si>
  <si>
    <t>548216</t>
  </si>
  <si>
    <t>1158107</t>
  </si>
  <si>
    <t>1015391</t>
  </si>
  <si>
    <t>1492837</t>
  </si>
  <si>
    <t>283997</t>
  </si>
  <si>
    <t>124253</t>
  </si>
  <si>
    <t>218636</t>
  </si>
  <si>
    <t>250519</t>
  </si>
  <si>
    <t>173877</t>
  </si>
  <si>
    <t>64845</t>
  </si>
  <si>
    <t>25971</t>
  </si>
  <si>
    <t>29670</t>
  </si>
  <si>
    <t>97264</t>
  </si>
  <si>
    <t>37436</t>
  </si>
  <si>
    <t>24121</t>
  </si>
  <si>
    <t>32363</t>
  </si>
  <si>
    <t>19452</t>
  </si>
  <si>
    <t>37694</t>
  </si>
  <si>
    <t>35973</t>
  </si>
  <si>
    <t>30957</t>
  </si>
  <si>
    <t>18936</t>
  </si>
  <si>
    <t>5285</t>
  </si>
  <si>
    <t>9316</t>
  </si>
  <si>
    <t>1150</t>
  </si>
  <si>
    <t>10058</t>
  </si>
  <si>
    <t>14068</t>
  </si>
  <si>
    <t>38535</t>
  </si>
  <si>
    <t>18667</t>
  </si>
  <si>
    <t>1576</t>
  </si>
  <si>
    <t>3895</t>
  </si>
  <si>
    <t>5435</t>
  </si>
  <si>
    <t>2282</t>
  </si>
  <si>
    <t>12156</t>
  </si>
  <si>
    <t>2127</t>
  </si>
  <si>
    <t>64</t>
  </si>
  <si>
    <t>1439</t>
  </si>
  <si>
    <t>987</t>
  </si>
  <si>
    <t>1166</t>
  </si>
  <si>
    <t>1715</t>
  </si>
  <si>
    <t>1331</t>
  </si>
  <si>
    <t>658</t>
  </si>
  <si>
    <t>2078</t>
  </si>
  <si>
    <t>522</t>
  </si>
  <si>
    <t>68</t>
  </si>
  <si>
    <t>19803</t>
  </si>
  <si>
    <t>5501</t>
  </si>
  <si>
    <t>185</t>
  </si>
  <si>
    <t>6066</t>
  </si>
  <si>
    <t>137</t>
  </si>
  <si>
    <t>1220</t>
  </si>
  <si>
    <t>97</t>
  </si>
  <si>
    <t>110</t>
  </si>
  <si>
    <t>462</t>
  </si>
  <si>
    <t>50</t>
  </si>
  <si>
    <t>459</t>
  </si>
  <si>
    <t>5466</t>
  </si>
  <si>
    <t>86</t>
  </si>
  <si>
    <t>37</t>
  </si>
  <si>
    <t>128</t>
  </si>
  <si>
    <t>104</t>
  </si>
  <si>
    <t>147</t>
  </si>
  <si>
    <t>40</t>
  </si>
  <si>
    <t>79</t>
  </si>
  <si>
    <t>163</t>
  </si>
  <si>
    <t>84</t>
  </si>
  <si>
    <t>325</t>
  </si>
  <si>
    <t>452</t>
  </si>
  <si>
    <t>177</t>
  </si>
  <si>
    <t>150</t>
  </si>
  <si>
    <t>170</t>
  </si>
  <si>
    <t>7</t>
  </si>
  <si>
    <t>133</t>
  </si>
  <si>
    <t>21</t>
  </si>
  <si>
    <t>5</t>
  </si>
  <si>
    <t>44</t>
  </si>
  <si>
    <t>53</t>
  </si>
  <si>
    <t>59</t>
  </si>
  <si>
    <t>141</t>
  </si>
  <si>
    <t>13</t>
  </si>
  <si>
    <t>8</t>
  </si>
  <si>
    <t>39</t>
  </si>
  <si>
    <t>190</t>
  </si>
  <si>
    <t>24</t>
  </si>
  <si>
    <t>23</t>
  </si>
  <si>
    <t>19</t>
  </si>
  <si>
    <t>687</t>
  </si>
  <si>
    <t>242</t>
  </si>
  <si>
    <t>34</t>
  </si>
  <si>
    <t>119</t>
  </si>
  <si>
    <t>42</t>
  </si>
  <si>
    <t>73</t>
  </si>
  <si>
    <t>223</t>
  </si>
  <si>
    <t>472</t>
  </si>
  <si>
    <t>1590</t>
  </si>
  <si>
    <t>312</t>
  </si>
  <si>
    <t>183</t>
  </si>
  <si>
    <t>326</t>
  </si>
  <si>
    <t>267</t>
  </si>
  <si>
    <t>199</t>
  </si>
  <si>
    <t>127</t>
  </si>
  <si>
    <t>17446</t>
  </si>
  <si>
    <t>138</t>
  </si>
  <si>
    <t>2245</t>
  </si>
  <si>
    <t>2952</t>
  </si>
  <si>
    <t>574</t>
  </si>
  <si>
    <t>4818</t>
  </si>
  <si>
    <t>800</t>
  </si>
  <si>
    <t>809</t>
  </si>
  <si>
    <t>502</t>
  </si>
  <si>
    <t>420</t>
  </si>
  <si>
    <t>2911</t>
  </si>
  <si>
    <t>795</t>
  </si>
  <si>
    <t>7594</t>
  </si>
  <si>
    <t>16547</t>
  </si>
  <si>
    <t>251705</t>
  </si>
  <si>
    <t>42942</t>
  </si>
  <si>
    <t>29404</t>
  </si>
  <si>
    <t>4620453</t>
  </si>
  <si>
    <t>2325060</t>
  </si>
  <si>
    <t>6091807</t>
  </si>
  <si>
    <t>866183</t>
  </si>
  <si>
    <t>1421755</t>
  </si>
  <si>
    <t>1264156</t>
  </si>
  <si>
    <t>1685426</t>
  </si>
  <si>
    <t>346597</t>
  </si>
  <si>
    <t>177079</t>
  </si>
  <si>
    <t>269724</t>
  </si>
  <si>
    <t>301288</t>
  </si>
  <si>
    <t>222062</t>
  </si>
  <si>
    <t>96238</t>
  </si>
  <si>
    <t>42300</t>
  </si>
  <si>
    <t>45037</t>
  </si>
  <si>
    <t>109775</t>
  </si>
  <si>
    <t>49569</t>
  </si>
  <si>
    <t>34632</t>
  </si>
  <si>
    <t>42419</t>
  </si>
  <si>
    <t>28729</t>
  </si>
  <si>
    <t>45565</t>
  </si>
  <si>
    <t>42894</t>
  </si>
  <si>
    <t>36433</t>
  </si>
  <si>
    <t>23461</t>
  </si>
  <si>
    <t>9801</t>
  </si>
  <si>
    <t>13596</t>
  </si>
  <si>
    <t>4141</t>
  </si>
  <si>
    <t>13008</t>
  </si>
  <si>
    <t>16605</t>
  </si>
  <si>
    <t>41066</t>
  </si>
  <si>
    <t>21176</t>
  </si>
  <si>
    <t>4056</t>
  </si>
  <si>
    <t>5436</t>
  </si>
  <si>
    <t>6937</t>
  </si>
  <si>
    <t>3461</t>
  </si>
  <si>
    <t>2024</t>
  </si>
  <si>
    <t>12976</t>
  </si>
  <si>
    <t>2945</t>
  </si>
  <si>
    <t>862</t>
  </si>
  <si>
    <t>2226</t>
  </si>
  <si>
    <t>1587</t>
  </si>
  <si>
    <t>1614</t>
  </si>
  <si>
    <t>2112</t>
  </si>
  <si>
    <t>1682</t>
  </si>
  <si>
    <t>971</t>
  </si>
  <si>
    <t>2355</t>
  </si>
  <si>
    <t>757</t>
  </si>
  <si>
    <t>299</t>
  </si>
  <si>
    <t>20003</t>
  </si>
  <si>
    <t>5680</t>
  </si>
  <si>
    <t>354</t>
  </si>
  <si>
    <t>6219</t>
  </si>
  <si>
    <t>415</t>
  </si>
  <si>
    <t>268</t>
  </si>
  <si>
    <t>1333</t>
  </si>
  <si>
    <t>209</t>
  </si>
  <si>
    <t>219</t>
  </si>
  <si>
    <t>570</t>
  </si>
  <si>
    <t>142</t>
  </si>
  <si>
    <t>548</t>
  </si>
  <si>
    <t>5549</t>
  </si>
  <si>
    <t>161</t>
  </si>
  <si>
    <t>100</t>
  </si>
  <si>
    <t>94</t>
  </si>
  <si>
    <t>88</t>
  </si>
  <si>
    <t>122</t>
  </si>
  <si>
    <t>132</t>
  </si>
  <si>
    <t>196</t>
  </si>
  <si>
    <t>115</t>
  </si>
  <si>
    <t>351</t>
  </si>
  <si>
    <t>476</t>
  </si>
  <si>
    <t>200</t>
  </si>
  <si>
    <t>171</t>
  </si>
  <si>
    <t>148</t>
  </si>
  <si>
    <t>56</t>
  </si>
  <si>
    <t>61</t>
  </si>
  <si>
    <t>96</t>
  </si>
  <si>
    <t>30</t>
  </si>
  <si>
    <t>36</t>
  </si>
  <si>
    <t>182</t>
  </si>
  <si>
    <t>677</t>
  </si>
  <si>
    <t>228</t>
  </si>
  <si>
    <t>87</t>
  </si>
  <si>
    <t>179</t>
  </si>
  <si>
    <t>1533</t>
  </si>
  <si>
    <t>254</t>
  </si>
  <si>
    <t>188</t>
  </si>
  <si>
    <t>118</t>
  </si>
  <si>
    <t>17352</t>
  </si>
  <si>
    <t>2133</t>
  </si>
  <si>
    <t>2832</t>
  </si>
  <si>
    <t>416</t>
  </si>
  <si>
    <t>4583</t>
  </si>
  <si>
    <t>508</t>
  </si>
  <si>
    <t>509</t>
  </si>
  <si>
    <t>201</t>
  </si>
  <si>
    <t>81</t>
  </si>
  <si>
    <t>2522</t>
  </si>
  <si>
    <t>2087</t>
  </si>
  <si>
    <t>5493</t>
  </si>
  <si>
    <t>14405</t>
  </si>
  <si>
    <t>243892</t>
  </si>
  <si>
    <t>33880</t>
  </si>
  <si>
    <t>9249</t>
  </si>
  <si>
    <t>547124</t>
  </si>
  <si>
    <t>494005</t>
  </si>
  <si>
    <t>328304</t>
  </si>
  <si>
    <t>263648</t>
  </si>
  <si>
    <t>248765</t>
  </si>
  <si>
    <t>192589</t>
  </si>
  <si>
    <t>62600</t>
  </si>
  <si>
    <t>52825</t>
  </si>
  <si>
    <t>51088</t>
  </si>
  <si>
    <t>50769</t>
  </si>
  <si>
    <t>48184</t>
  </si>
  <si>
    <t>31393</t>
  </si>
  <si>
    <t>16329</t>
  </si>
  <si>
    <t>15367</t>
  </si>
  <si>
    <t>12511</t>
  </si>
  <si>
    <t>12133</t>
  </si>
  <si>
    <t>10512</t>
  </si>
  <si>
    <t>10056</t>
  </si>
  <si>
    <t>9277</t>
  </si>
  <si>
    <t>7871</t>
  </si>
  <si>
    <t>6921</t>
  </si>
  <si>
    <t>5477</t>
  </si>
  <si>
    <t>4524</t>
  </si>
  <si>
    <t>4516</t>
  </si>
  <si>
    <t>4280</t>
  </si>
  <si>
    <t>2992</t>
  </si>
  <si>
    <t>2949</t>
  </si>
  <si>
    <t>2536</t>
  </si>
  <si>
    <t>2531</t>
  </si>
  <si>
    <t>2510</t>
  </si>
  <si>
    <t>2480</t>
  </si>
  <si>
    <t>1541</t>
  </si>
  <si>
    <t>1180</t>
  </si>
  <si>
    <t>854</t>
  </si>
  <si>
    <t>820</t>
  </si>
  <si>
    <t>818</t>
  </si>
  <si>
    <t>797</t>
  </si>
  <si>
    <t>787</t>
  </si>
  <si>
    <t>600</t>
  </si>
  <si>
    <t>449</t>
  </si>
  <si>
    <t>397</t>
  </si>
  <si>
    <t>314</t>
  </si>
  <si>
    <t>277</t>
  </si>
  <si>
    <t>235</t>
  </si>
  <si>
    <t>231</t>
  </si>
  <si>
    <t>168</t>
  </si>
  <si>
    <t>153</t>
  </si>
  <si>
    <t>130</t>
  </si>
  <si>
    <t>112</t>
  </si>
  <si>
    <t>111</t>
  </si>
  <si>
    <t>89</t>
  </si>
  <si>
    <t>74</t>
  </si>
  <si>
    <t>62</t>
  </si>
  <si>
    <t>57</t>
  </si>
  <si>
    <t>52</t>
  </si>
  <si>
    <t>48</t>
  </si>
  <si>
    <t>-0</t>
  </si>
  <si>
    <t>-1</t>
  </si>
  <si>
    <t>-2</t>
  </si>
  <si>
    <t>-3</t>
  </si>
  <si>
    <t>-4</t>
  </si>
  <si>
    <t>-5</t>
  </si>
  <si>
    <t>-6</t>
  </si>
  <si>
    <t>-7</t>
  </si>
  <si>
    <t>-8</t>
  </si>
  <si>
    <t>-9</t>
  </si>
  <si>
    <t>-10</t>
  </si>
  <si>
    <t>-11</t>
  </si>
  <si>
    <t>-14</t>
  </si>
  <si>
    <t>-16</t>
  </si>
  <si>
    <t>-18</t>
  </si>
  <si>
    <t>-20</t>
  </si>
  <si>
    <t>-22</t>
  </si>
  <si>
    <t>-24</t>
  </si>
  <si>
    <t>-32</t>
  </si>
  <si>
    <t>-36</t>
  </si>
  <si>
    <t>-38</t>
  </si>
  <si>
    <t>-43</t>
  </si>
  <si>
    <t>-44</t>
  </si>
  <si>
    <t>-46</t>
  </si>
  <si>
    <t>-50</t>
  </si>
  <si>
    <t>-51</t>
  </si>
  <si>
    <t>-57</t>
  </si>
  <si>
    <t>-60</t>
  </si>
  <si>
    <t>-68</t>
  </si>
  <si>
    <t>-71</t>
  </si>
  <si>
    <t>-79</t>
  </si>
  <si>
    <t>-81</t>
  </si>
  <si>
    <t>-88</t>
  </si>
  <si>
    <t>-94</t>
  </si>
  <si>
    <t>-111</t>
  </si>
  <si>
    <t>-112</t>
  </si>
  <si>
    <t>-120</t>
  </si>
  <si>
    <t>-157</t>
  </si>
  <si>
    <t>-234</t>
  </si>
  <si>
    <t>-292</t>
  </si>
  <si>
    <t>-300</t>
  </si>
  <si>
    <t>-301</t>
  </si>
  <si>
    <t>-340</t>
  </si>
  <si>
    <t>-390</t>
  </si>
  <si>
    <t>-653</t>
  </si>
  <si>
    <t>-1305</t>
  </si>
  <si>
    <t>13.43</t>
  </si>
  <si>
    <t>26.98</t>
  </si>
  <si>
    <t>5.70</t>
  </si>
  <si>
    <t>58.00</t>
  </si>
  <si>
    <t>22.77</t>
  </si>
  <si>
    <t>24.50</t>
  </si>
  <si>
    <t>12.90</t>
  </si>
  <si>
    <t>22.04</t>
  </si>
  <si>
    <t>42.51</t>
  </si>
  <si>
    <t>23.37</t>
  </si>
  <si>
    <t>20.27</t>
  </si>
  <si>
    <t>27.71</t>
  </si>
  <si>
    <t>48.41</t>
  </si>
  <si>
    <t>62.87</t>
  </si>
  <si>
    <t>51.79</t>
  </si>
  <si>
    <t>12.86</t>
  </si>
  <si>
    <t>32.41</t>
  </si>
  <si>
    <t>43.58</t>
  </si>
  <si>
    <t>31.07</t>
  </si>
  <si>
    <t>47.69</t>
  </si>
  <si>
    <t>20.88</t>
  </si>
  <si>
    <t>19.24</t>
  </si>
  <si>
    <t>17.69</t>
  </si>
  <si>
    <t>23.89</t>
  </si>
  <si>
    <t>85.46</t>
  </si>
  <si>
    <t>45.95</t>
  </si>
  <si>
    <t>260.23</t>
  </si>
  <si>
    <t>29.32</t>
  </si>
  <si>
    <t>18.03</t>
  </si>
  <si>
    <t>13.44</t>
  </si>
  <si>
    <t>157.41</t>
  </si>
  <si>
    <t>39.56</t>
  </si>
  <si>
    <t>27.64</t>
  </si>
  <si>
    <t>51.71</t>
  </si>
  <si>
    <t>72.94</t>
  </si>
  <si>
    <t>6.75</t>
  </si>
  <si>
    <t>38.47</t>
  </si>
  <si>
    <t>1240.97</t>
  </si>
  <si>
    <t>54.70</t>
  </si>
  <si>
    <t>60.85</t>
  </si>
  <si>
    <t>38.50</t>
  </si>
  <si>
    <t>23.16</t>
  </si>
  <si>
    <t>26.41</t>
  </si>
  <si>
    <t>47.66</t>
  </si>
  <si>
    <t>13.32</t>
  </si>
  <si>
    <t>44.93</t>
  </si>
  <si>
    <t>339.12</t>
  </si>
  <si>
    <t>1.01</t>
  </si>
  <si>
    <t>3.26</t>
  </si>
  <si>
    <t>90.96</t>
  </si>
  <si>
    <t>2.52</t>
  </si>
  <si>
    <t>49.62</t>
  </si>
  <si>
    <t>94.98</t>
  </si>
  <si>
    <t>9.21</t>
  </si>
  <si>
    <t>114.47</t>
  </si>
  <si>
    <t>100.37</t>
  </si>
  <si>
    <t>23.20</t>
  </si>
  <si>
    <t>186.05</t>
  </si>
  <si>
    <t>19.40</t>
  </si>
  <si>
    <t>1.51</t>
  </si>
  <si>
    <t>85.88</t>
  </si>
  <si>
    <t>167.75</t>
  </si>
  <si>
    <t>48.73</t>
  </si>
  <si>
    <t>182.19</t>
  </si>
  <si>
    <t>54.42</t>
  </si>
  <si>
    <t>4121.13</t>
  </si>
  <si>
    <t>34.83</t>
  </si>
  <si>
    <t>121.05</t>
  </si>
  <si>
    <t>53.44</t>
  </si>
  <si>
    <t>35.37</t>
  </si>
  <si>
    <t>20.06</t>
  </si>
  <si>
    <t>37.28</t>
  </si>
  <si>
    <t>5.46</t>
  </si>
  <si>
    <t>12.53</t>
  </si>
  <si>
    <t>13.73</t>
  </si>
  <si>
    <t>11.05</t>
  </si>
  <si>
    <t>238.03</t>
  </si>
  <si>
    <t>11.16</t>
  </si>
  <si>
    <t>40.69</t>
  </si>
  <si>
    <t>55.33</t>
  </si>
  <si>
    <t>340.46</t>
  </si>
  <si>
    <t>247.71</t>
  </si>
  <si>
    <t>38.17</t>
  </si>
  <si>
    <t>1248.54</t>
  </si>
  <si>
    <t>3658.52</t>
  </si>
  <si>
    <t>76.95</t>
  </si>
  <si>
    <t>599.50</t>
  </si>
  <si>
    <t>15509.95</t>
  </si>
  <si>
    <t>168.95</t>
  </si>
  <si>
    <t>333.41</t>
  </si>
  <si>
    <t>9.46</t>
  </si>
  <si>
    <t>51.52</t>
  </si>
  <si>
    <t>5.17</t>
  </si>
  <si>
    <t>4.41</t>
  </si>
  <si>
    <t>222.45</t>
  </si>
  <si>
    <t>705.71</t>
  </si>
  <si>
    <t>351.02</t>
  </si>
  <si>
    <t>191.44</t>
  </si>
  <si>
    <t>1.96</t>
  </si>
  <si>
    <t>8.00</t>
  </si>
  <si>
    <t>41.68</t>
  </si>
  <si>
    <t>20.79</t>
  </si>
  <si>
    <t>422.03</t>
  </si>
  <si>
    <t>5.93</t>
  </si>
  <si>
    <t>-15.86</t>
  </si>
  <si>
    <t>0.90</t>
  </si>
  <si>
    <t>-0.07</t>
  </si>
  <si>
    <t>19.92</t>
  </si>
  <si>
    <t>-60.21</t>
  </si>
  <si>
    <t>3.46</t>
  </si>
  <si>
    <t>0.40</t>
  </si>
  <si>
    <t>-2.06</t>
  </si>
  <si>
    <t>-56.30</t>
  </si>
  <si>
    <t>-55.79</t>
  </si>
  <si>
    <t>-4.50</t>
  </si>
  <si>
    <t>-45.05</t>
  </si>
  <si>
    <t>-97.29</t>
  </si>
  <si>
    <t>-76.66</t>
  </si>
  <si>
    <t>-93.04</t>
  </si>
  <si>
    <t>-67.92</t>
  </si>
  <si>
    <t>-44.20</t>
  </si>
  <si>
    <t>-17.19</t>
  </si>
  <si>
    <t>-3.25</t>
  </si>
  <si>
    <t>-29.39</t>
  </si>
  <si>
    <t>-8.47</t>
  </si>
  <si>
    <t>-7.35</t>
  </si>
  <si>
    <t>-30.62</t>
  </si>
  <si>
    <t>-99.83</t>
  </si>
  <si>
    <t>-12.68</t>
  </si>
  <si>
    <t>-43.74</t>
  </si>
  <si>
    <t>-72.76</t>
  </si>
  <si>
    <t>-18.53</t>
  </si>
  <si>
    <t>-84.04</t>
  </si>
  <si>
    <t>-66.36</t>
  </si>
  <si>
    <t>-4.30</t>
  </si>
  <si>
    <t>-67.01</t>
  </si>
  <si>
    <t>-36.70</t>
  </si>
  <si>
    <t>-37.74</t>
  </si>
  <si>
    <t>-48.37</t>
  </si>
  <si>
    <t>-47.32</t>
  </si>
  <si>
    <t>-1.50</t>
  </si>
  <si>
    <t>-29.32</t>
  </si>
  <si>
    <t>-76.63</t>
  </si>
  <si>
    <t>-5.62</t>
  </si>
  <si>
    <t>-93.74</t>
  </si>
  <si>
    <t>-86.56</t>
  </si>
  <si>
    <t>-67.17</t>
  </si>
  <si>
    <t>-44.92</t>
  </si>
  <si>
    <t>-57.52</t>
  </si>
  <si>
    <t>-16.72</t>
  </si>
  <si>
    <t>-50.84</t>
  </si>
  <si>
    <t>-32.79</t>
  </si>
  <si>
    <t>-26.83</t>
  </si>
  <si>
    <t>-29.31</t>
  </si>
  <si>
    <t>-38.82</t>
  </si>
  <si>
    <t>-88.00</t>
  </si>
  <si>
    <t>-19.56</t>
  </si>
  <si>
    <t>-36.89</t>
  </si>
  <si>
    <t>-78.40</t>
  </si>
  <si>
    <t>-10.90</t>
  </si>
  <si>
    <t>-3.61</t>
  </si>
  <si>
    <t>-19.17</t>
  </si>
  <si>
    <t>-37.27</t>
  </si>
  <si>
    <t>-21.87</t>
  </si>
  <si>
    <t>-29.57</t>
  </si>
  <si>
    <t>-40.85</t>
  </si>
  <si>
    <t>-69.02</t>
  </si>
  <si>
    <t>-0.54</t>
  </si>
  <si>
    <t>-80.20</t>
  </si>
  <si>
    <t>-5.01</t>
  </si>
  <si>
    <t>-4.08</t>
  </si>
  <si>
    <t>-27.43</t>
  </si>
  <si>
    <t>-4.87</t>
  </si>
  <si>
    <t>-36.48</t>
  </si>
  <si>
    <t>-37.11</t>
  </si>
  <si>
    <t>-60.03</t>
  </si>
  <si>
    <t>-80.82</t>
  </si>
  <si>
    <t>-13.38</t>
  </si>
  <si>
    <t>-82.14</t>
  </si>
  <si>
    <t>-38.47</t>
  </si>
  <si>
    <t>-27.67</t>
  </si>
  <si>
    <t>-12.95</t>
  </si>
  <si>
    <t>-3.10</t>
  </si>
  <si>
    <t>-21.10</t>
  </si>
  <si>
    <t>-68.55</t>
  </si>
  <si>
    <t>4676102</t>
  </si>
  <si>
    <t>1524374</t>
  </si>
  <si>
    <t>935329</t>
  </si>
  <si>
    <t>725835</t>
  </si>
  <si>
    <t>2991146</t>
  </si>
  <si>
    <t>1142750</t>
  </si>
  <si>
    <t>178196</t>
  </si>
  <si>
    <t>1087401</t>
  </si>
  <si>
    <t>306681</t>
  </si>
  <si>
    <t>222778</t>
  </si>
  <si>
    <t>289556</t>
  </si>
  <si>
    <t>1082183</t>
  </si>
  <si>
    <t>350086</t>
  </si>
  <si>
    <t>40440</t>
  </si>
  <si>
    <t>2021年增率</t>
  </si>
  <si>
    <t>2022年增率</t>
  </si>
  <si>
    <t>501603</t>
  </si>
  <si>
    <t>11255</t>
  </si>
  <si>
    <t>763592</t>
  </si>
  <si>
    <t>418433</t>
  </si>
  <si>
    <t>135778</t>
  </si>
  <si>
    <t>8784651</t>
  </si>
  <si>
    <t>403476</t>
  </si>
  <si>
    <t>138315</t>
  </si>
  <si>
    <t>833022</t>
  </si>
  <si>
    <t>935677</t>
  </si>
  <si>
    <t>167411</t>
  </si>
  <si>
    <t>190050</t>
  </si>
  <si>
    <t>180516</t>
  </si>
  <si>
    <t>664229</t>
  </si>
  <si>
    <t>79834</t>
  </si>
  <si>
    <t>421767</t>
  </si>
  <si>
    <t>46435</t>
  </si>
  <si>
    <t>10451</t>
  </si>
  <si>
    <t>-31</t>
  </si>
  <si>
    <t>32</t>
  </si>
  <si>
    <t>-27</t>
  </si>
  <si>
    <t>41</t>
  </si>
  <si>
    <t>-15</t>
  </si>
  <si>
    <t>-40</t>
  </si>
  <si>
    <t>2869692</t>
  </si>
  <si>
    <t>293788</t>
  </si>
  <si>
    <t>406204</t>
  </si>
  <si>
    <t>965287</t>
  </si>
  <si>
    <t>197384</t>
  </si>
  <si>
    <t>78667</t>
  </si>
  <si>
    <t>326551</t>
  </si>
  <si>
    <t>751012</t>
  </si>
  <si>
    <t>13326</t>
  </si>
  <si>
    <t>246550</t>
  </si>
  <si>
    <t>402268</t>
  </si>
  <si>
    <t>145817</t>
  </si>
  <si>
    <t>360841</t>
  </si>
  <si>
    <t>169310</t>
  </si>
  <si>
    <t>190459</t>
  </si>
  <si>
    <t>11235</t>
  </si>
  <si>
    <t>4913</t>
  </si>
  <si>
    <t>76799</t>
  </si>
  <si>
    <t>144832</t>
  </si>
  <si>
    <t>103641</t>
  </si>
  <si>
    <t>192626</t>
  </si>
  <si>
    <t>438965</t>
  </si>
  <si>
    <t>36284</t>
  </si>
  <si>
    <t>40806</t>
  </si>
  <si>
    <t>79142</t>
  </si>
  <si>
    <t>39525</t>
  </si>
  <si>
    <t>61597</t>
  </si>
  <si>
    <t>620</t>
  </si>
  <si>
    <t>155983</t>
  </si>
  <si>
    <t>25940</t>
  </si>
  <si>
    <t>21132</t>
  </si>
  <si>
    <t>56157</t>
  </si>
  <si>
    <t>14762</t>
  </si>
  <si>
    <t>61251</t>
  </si>
  <si>
    <t>345995</t>
  </si>
  <si>
    <t>18507</t>
  </si>
  <si>
    <t>25086</t>
  </si>
  <si>
    <t>7152</t>
  </si>
  <si>
    <t>15307</t>
  </si>
  <si>
    <t>11465</t>
  </si>
  <si>
    <t>12159</t>
  </si>
  <si>
    <t>9449</t>
  </si>
  <si>
    <t>11647</t>
  </si>
  <si>
    <t>39430</t>
  </si>
  <si>
    <t>23365</t>
  </si>
  <si>
    <t>8494</t>
  </si>
  <si>
    <t>6073</t>
  </si>
  <si>
    <t>3484</t>
  </si>
  <si>
    <t>10881</t>
  </si>
  <si>
    <t>4746</t>
  </si>
  <si>
    <t>3754</t>
  </si>
  <si>
    <t>294</t>
  </si>
  <si>
    <t>9715</t>
  </si>
  <si>
    <t>15161</t>
  </si>
  <si>
    <t>41272</t>
  </si>
  <si>
    <t>12923</t>
  </si>
  <si>
    <t>8701</t>
  </si>
  <si>
    <t>6408</t>
  </si>
  <si>
    <t>5819</t>
  </si>
  <si>
    <t>3046</t>
  </si>
  <si>
    <t>3979</t>
  </si>
  <si>
    <t>30285</t>
  </si>
  <si>
    <t>4078</t>
  </si>
  <si>
    <t>17968</t>
  </si>
  <si>
    <t>2075</t>
  </si>
  <si>
    <t>12462</t>
  </si>
  <si>
    <t>82705</t>
  </si>
  <si>
    <t>782</t>
  </si>
  <si>
    <t>2930</t>
  </si>
  <si>
    <t>1377</t>
  </si>
  <si>
    <t>16101</t>
  </si>
  <si>
    <t>1144</t>
  </si>
  <si>
    <t>2248</t>
  </si>
  <si>
    <t>5842</t>
  </si>
  <si>
    <t>144</t>
  </si>
  <si>
    <t>11691</t>
  </si>
  <si>
    <t>458</t>
  </si>
  <si>
    <t>199367</t>
  </si>
  <si>
    <t>1874</t>
  </si>
  <si>
    <t>463</t>
  </si>
  <si>
    <t>5219</t>
  </si>
  <si>
    <t>861</t>
  </si>
  <si>
    <t>1188</t>
  </si>
  <si>
    <t>684</t>
  </si>
  <si>
    <t>1456</t>
  </si>
  <si>
    <t>622</t>
  </si>
  <si>
    <t>808</t>
  </si>
  <si>
    <t>580</t>
  </si>
  <si>
    <t>554</t>
  </si>
  <si>
    <t>615</t>
  </si>
  <si>
    <t>931</t>
  </si>
  <si>
    <t>1112</t>
  </si>
  <si>
    <t>178</t>
  </si>
  <si>
    <t>1371</t>
  </si>
  <si>
    <t>2937</t>
  </si>
  <si>
    <t>230</t>
  </si>
  <si>
    <t>1507</t>
  </si>
  <si>
    <t>23283</t>
  </si>
  <si>
    <t>124</t>
  </si>
  <si>
    <t>866</t>
  </si>
  <si>
    <t>366</t>
  </si>
  <si>
    <t>336</t>
  </si>
  <si>
    <t>1365</t>
  </si>
  <si>
    <t>353</t>
  </si>
  <si>
    <t>1698</t>
  </si>
  <si>
    <t>1397</t>
  </si>
  <si>
    <t>125</t>
  </si>
  <si>
    <t>248</t>
  </si>
  <si>
    <t>195</t>
  </si>
  <si>
    <t>770</t>
  </si>
  <si>
    <t>108</t>
  </si>
  <si>
    <t>922</t>
  </si>
  <si>
    <t>154</t>
  </si>
  <si>
    <t>140</t>
  </si>
  <si>
    <t>380</t>
  </si>
  <si>
    <t>2624</t>
  </si>
  <si>
    <t>3348</t>
  </si>
  <si>
    <t>411</t>
  </si>
  <si>
    <t>217</t>
  </si>
  <si>
    <t>265</t>
  </si>
  <si>
    <t>481</t>
  </si>
  <si>
    <t>158</t>
  </si>
  <si>
    <t>149</t>
  </si>
  <si>
    <t>565</t>
  </si>
  <si>
    <t>519</t>
  </si>
  <si>
    <t>2830</t>
  </si>
  <si>
    <t>853</t>
  </si>
  <si>
    <t>3663</t>
  </si>
  <si>
    <t>374</t>
  </si>
  <si>
    <t>1951</t>
  </si>
  <si>
    <t>700</t>
  </si>
  <si>
    <t>586</t>
  </si>
  <si>
    <t>888</t>
  </si>
  <si>
    <t>377</t>
  </si>
  <si>
    <t>774</t>
  </si>
  <si>
    <t>2692</t>
  </si>
  <si>
    <t>1553</t>
  </si>
  <si>
    <t>694</t>
  </si>
  <si>
    <t>7016</t>
  </si>
  <si>
    <t>4852</t>
  </si>
  <si>
    <t>857</t>
  </si>
  <si>
    <t>6521</t>
  </si>
  <si>
    <t>682</t>
  </si>
  <si>
    <t>5761</t>
  </si>
  <si>
    <t>1276</t>
  </si>
  <si>
    <t>6671</t>
  </si>
  <si>
    <t>6047</t>
  </si>
  <si>
    <t>2726</t>
  </si>
  <si>
    <t>1484</t>
  </si>
  <si>
    <t>5195</t>
  </si>
  <si>
    <t>1228</t>
  </si>
  <si>
    <t>26916</t>
  </si>
  <si>
    <t>1496</t>
  </si>
  <si>
    <t>78254</t>
  </si>
  <si>
    <t>8216</t>
  </si>
  <si>
    <t>51033</t>
  </si>
  <si>
    <t>23435</t>
  </si>
  <si>
    <t>65996</t>
  </si>
  <si>
    <t>556123</t>
  </si>
  <si>
    <t>3451986</t>
  </si>
  <si>
    <t>3385132</t>
  </si>
  <si>
    <t>552473</t>
  </si>
  <si>
    <t>576843</t>
  </si>
  <si>
    <t>1071545</t>
  </si>
  <si>
    <t>271140</t>
  </si>
  <si>
    <t>146815</t>
  </si>
  <si>
    <t>392389</t>
  </si>
  <si>
    <t>808848</t>
  </si>
  <si>
    <t>66712</t>
  </si>
  <si>
    <t>294118</t>
  </si>
  <si>
    <t>449046</t>
  </si>
  <si>
    <t>192284</t>
  </si>
  <si>
    <t>401637</t>
  </si>
  <si>
    <t>205835</t>
  </si>
  <si>
    <t>222849</t>
  </si>
  <si>
    <t>38715</t>
  </si>
  <si>
    <t>31828</t>
  </si>
  <si>
    <t>102509</t>
  </si>
  <si>
    <t>170376</t>
  </si>
  <si>
    <t>127437</t>
  </si>
  <si>
    <t>215985</t>
  </si>
  <si>
    <t>460142</t>
  </si>
  <si>
    <t>55481</t>
  </si>
  <si>
    <t>59792</t>
  </si>
  <si>
    <t>96579</t>
  </si>
  <si>
    <t>52731</t>
  </si>
  <si>
    <t>74322</t>
  </si>
  <si>
    <t>12355</t>
  </si>
  <si>
    <t>166942</t>
  </si>
  <si>
    <t>34686</t>
  </si>
  <si>
    <t>29446</t>
  </si>
  <si>
    <t>63347</t>
  </si>
  <si>
    <t>21802</t>
  </si>
  <si>
    <t>67608</t>
  </si>
  <si>
    <t>351598</t>
  </si>
  <si>
    <t>22892</t>
  </si>
  <si>
    <t>29243</t>
  </si>
  <si>
    <t>11043</t>
  </si>
  <si>
    <t>18816</t>
  </si>
  <si>
    <t>14829</t>
  </si>
  <si>
    <t>15290</t>
  </si>
  <si>
    <t>12551</t>
  </si>
  <si>
    <t>14611</t>
  </si>
  <si>
    <t>42313</t>
  </si>
  <si>
    <t>26228</t>
  </si>
  <si>
    <t>10934</t>
  </si>
  <si>
    <t>8509</t>
  </si>
  <si>
    <t>5912</t>
  </si>
  <si>
    <t>13288</t>
  </si>
  <si>
    <t>7027</t>
  </si>
  <si>
    <t>5966</t>
  </si>
  <si>
    <t>11825</t>
  </si>
  <si>
    <t>17131</t>
  </si>
  <si>
    <t>43235</t>
  </si>
  <si>
    <t>14832</t>
  </si>
  <si>
    <t>10374</t>
  </si>
  <si>
    <t>8065</t>
  </si>
  <si>
    <t>7466</t>
  </si>
  <si>
    <t>4584</t>
  </si>
  <si>
    <t>5443</t>
  </si>
  <si>
    <t>31586</t>
  </si>
  <si>
    <t>5218</t>
  </si>
  <si>
    <t>19103</t>
  </si>
  <si>
    <t>3192</t>
  </si>
  <si>
    <t>2678</t>
  </si>
  <si>
    <t>13438</t>
  </si>
  <si>
    <t>83471</t>
  </si>
  <si>
    <t>3546</t>
  </si>
  <si>
    <t>1974</t>
  </si>
  <si>
    <t>16696</t>
  </si>
  <si>
    <t>1705</t>
  </si>
  <si>
    <t>2809</t>
  </si>
  <si>
    <t>6401</t>
  </si>
  <si>
    <t>12203</t>
  </si>
  <si>
    <t>938</t>
  </si>
  <si>
    <t>199710</t>
  </si>
  <si>
    <t>2216</t>
  </si>
  <si>
    <t>5556</t>
  </si>
  <si>
    <t>1167</t>
  </si>
  <si>
    <t>1488</t>
  </si>
  <si>
    <t>974</t>
  </si>
  <si>
    <t>1742</t>
  </si>
  <si>
    <t>895</t>
  </si>
  <si>
    <t>1044</t>
  </si>
  <si>
    <t>806</t>
  </si>
  <si>
    <t>528</t>
  </si>
  <si>
    <t>794</t>
  </si>
  <si>
    <t>1105</t>
  </si>
  <si>
    <t>1284</t>
  </si>
  <si>
    <t>342</t>
  </si>
  <si>
    <t>1532</t>
  </si>
  <si>
    <t>3092</t>
  </si>
  <si>
    <t>1640</t>
  </si>
  <si>
    <t>23403</t>
  </si>
  <si>
    <t>241</t>
  </si>
  <si>
    <t>973</t>
  </si>
  <si>
    <t>120</t>
  </si>
  <si>
    <t>1441</t>
  </si>
  <si>
    <t>113</t>
  </si>
  <si>
    <t>1739</t>
  </si>
  <si>
    <t>1425</t>
  </si>
  <si>
    <t>917</t>
  </si>
  <si>
    <t>286</t>
  </si>
  <si>
    <t>359</t>
  </si>
  <si>
    <t>2600</t>
  </si>
  <si>
    <t>395</t>
  </si>
  <si>
    <t>3317</t>
  </si>
  <si>
    <t>220</t>
  </si>
  <si>
    <t>435</t>
  </si>
  <si>
    <t>103</t>
  </si>
  <si>
    <t>92</t>
  </si>
  <si>
    <t>274</t>
  </si>
  <si>
    <t>407</t>
  </si>
  <si>
    <t>348</t>
  </si>
  <si>
    <t>2715</t>
  </si>
  <si>
    <t>736</t>
  </si>
  <si>
    <t>3542</t>
  </si>
  <si>
    <t>252</t>
  </si>
  <si>
    <t>1822</t>
  </si>
  <si>
    <t>552</t>
  </si>
  <si>
    <t>438</t>
  </si>
  <si>
    <t>715</t>
  </si>
  <si>
    <t>2438</t>
  </si>
  <si>
    <t>1293</t>
  </si>
  <si>
    <t>417</t>
  </si>
  <si>
    <t>6682</t>
  </si>
  <si>
    <t>4499</t>
  </si>
  <si>
    <t>6034</t>
  </si>
  <si>
    <t>180</t>
  </si>
  <si>
    <t>5153</t>
  </si>
  <si>
    <t>642</t>
  </si>
  <si>
    <t>5924</t>
  </si>
  <si>
    <t>5298</t>
  </si>
  <si>
    <t>1768</t>
  </si>
  <si>
    <t>4160</t>
  </si>
  <si>
    <t>25596</t>
  </si>
  <si>
    <t>75183</t>
  </si>
  <si>
    <t>2932</t>
  </si>
  <si>
    <t>41883</t>
  </si>
  <si>
    <t>10236</t>
  </si>
  <si>
    <t>50635</t>
  </si>
  <si>
    <t>476786</t>
  </si>
  <si>
    <t>3148026</t>
  </si>
  <si>
    <t>515439</t>
  </si>
  <si>
    <t>170638</t>
  </si>
  <si>
    <t>106258</t>
  </si>
  <si>
    <t>68148</t>
  </si>
  <si>
    <t>65838</t>
  </si>
  <si>
    <t>57837</t>
  </si>
  <si>
    <t>53386</t>
  </si>
  <si>
    <t>47568</t>
  </si>
  <si>
    <t>46778</t>
  </si>
  <si>
    <t>46467</t>
  </si>
  <si>
    <t>40796</t>
  </si>
  <si>
    <t>36525</t>
  </si>
  <si>
    <t>32390</t>
  </si>
  <si>
    <t>27480</t>
  </si>
  <si>
    <t>26915</t>
  </si>
  <si>
    <t>25711</t>
  </si>
  <si>
    <t>25544</t>
  </si>
  <si>
    <t>23796</t>
  </si>
  <si>
    <t>23359</t>
  </si>
  <si>
    <t>21177</t>
  </si>
  <si>
    <t>19197</t>
  </si>
  <si>
    <t>18986</t>
  </si>
  <si>
    <t>17437</t>
  </si>
  <si>
    <t>13206</t>
  </si>
  <si>
    <t>12725</t>
  </si>
  <si>
    <t>11735</t>
  </si>
  <si>
    <t>10960</t>
  </si>
  <si>
    <t>8746</t>
  </si>
  <si>
    <t>8314</t>
  </si>
  <si>
    <t>7191</t>
  </si>
  <si>
    <t>7040</t>
  </si>
  <si>
    <t>6357</t>
  </si>
  <si>
    <t>5603</t>
  </si>
  <si>
    <t>4385</t>
  </si>
  <si>
    <t>4157</t>
  </si>
  <si>
    <t>3890</t>
  </si>
  <si>
    <t>3510</t>
  </si>
  <si>
    <t>3131</t>
  </si>
  <si>
    <t>3102</t>
  </si>
  <si>
    <t>2964</t>
  </si>
  <si>
    <t>2883</t>
  </si>
  <si>
    <t>2862</t>
  </si>
  <si>
    <t>2440</t>
  </si>
  <si>
    <t>2436</t>
  </si>
  <si>
    <t>2428</t>
  </si>
  <si>
    <t>2407</t>
  </si>
  <si>
    <t>2281</t>
  </si>
  <si>
    <t>2212</t>
  </si>
  <si>
    <t>2143</t>
  </si>
  <si>
    <t>2110</t>
  </si>
  <si>
    <t>1970</t>
  </si>
  <si>
    <t>1963</t>
  </si>
  <si>
    <t>1909</t>
  </si>
  <si>
    <t>1673</t>
  </si>
  <si>
    <t>1657</t>
  </si>
  <si>
    <t>1647</t>
  </si>
  <si>
    <t>1538</t>
  </si>
  <si>
    <t>1464</t>
  </si>
  <si>
    <t>1301</t>
  </si>
  <si>
    <t>1140</t>
  </si>
  <si>
    <t>1117</t>
  </si>
  <si>
    <t>1092</t>
  </si>
  <si>
    <t>976</t>
  </si>
  <si>
    <t>765</t>
  </si>
  <si>
    <t>751</t>
  </si>
  <si>
    <t>708</t>
  </si>
  <si>
    <t>616</t>
  </si>
  <si>
    <t>597</t>
  </si>
  <si>
    <t>595</t>
  </si>
  <si>
    <t>561</t>
  </si>
  <si>
    <t>558</t>
  </si>
  <si>
    <t>530</t>
  </si>
  <si>
    <t>512</t>
  </si>
  <si>
    <t>480</t>
  </si>
  <si>
    <t>343</t>
  </si>
  <si>
    <t>339</t>
  </si>
  <si>
    <t>338</t>
  </si>
  <si>
    <t>306</t>
  </si>
  <si>
    <t>300</t>
  </si>
  <si>
    <t>273</t>
  </si>
  <si>
    <t>236</t>
  </si>
  <si>
    <t>225</t>
  </si>
  <si>
    <t>215</t>
  </si>
  <si>
    <t>174</t>
  </si>
  <si>
    <t>172</t>
  </si>
  <si>
    <t>164</t>
  </si>
  <si>
    <t>155</t>
  </si>
  <si>
    <t>145</t>
  </si>
  <si>
    <t>80</t>
  </si>
  <si>
    <t>76</t>
  </si>
  <si>
    <t>-12</t>
  </si>
  <si>
    <t>-13</t>
  </si>
  <si>
    <t>-21</t>
  </si>
  <si>
    <t>-35</t>
  </si>
  <si>
    <t>-45</t>
  </si>
  <si>
    <t>-55</t>
  </si>
  <si>
    <t>-56</t>
  </si>
  <si>
    <t>-62</t>
  </si>
  <si>
    <t>-65</t>
  </si>
  <si>
    <t>-76</t>
  </si>
  <si>
    <t>-103</t>
  </si>
  <si>
    <t>-114</t>
  </si>
  <si>
    <t>-115</t>
  </si>
  <si>
    <t>-117</t>
  </si>
  <si>
    <t>-121</t>
  </si>
  <si>
    <t>-122</t>
  </si>
  <si>
    <t>-128</t>
  </si>
  <si>
    <t>-129</t>
  </si>
  <si>
    <t>-148</t>
  </si>
  <si>
    <t>-173</t>
  </si>
  <si>
    <t>-188</t>
  </si>
  <si>
    <t>-195</t>
  </si>
  <si>
    <t>-254</t>
  </si>
  <si>
    <t>-260</t>
  </si>
  <si>
    <t>-279</t>
  </si>
  <si>
    <t>-335</t>
  </si>
  <si>
    <t>-353</t>
  </si>
  <si>
    <t>-453</t>
  </si>
  <si>
    <t>-486</t>
  </si>
  <si>
    <t>-502</t>
  </si>
  <si>
    <t>-608</t>
  </si>
  <si>
    <t>-634</t>
  </si>
  <si>
    <t>-747</t>
  </si>
  <si>
    <t>-750</t>
  </si>
  <si>
    <t>-958</t>
  </si>
  <si>
    <t>-1033</t>
  </si>
  <si>
    <t>-1036</t>
  </si>
  <si>
    <t>-1159</t>
  </si>
  <si>
    <t>-1320</t>
  </si>
  <si>
    <t>-1383</t>
  </si>
  <si>
    <t>-3071</t>
  </si>
  <si>
    <t>-79337</t>
  </si>
  <si>
    <t>-303960</t>
  </si>
  <si>
    <t>17.96</t>
  </si>
  <si>
    <t>88.05</t>
  </si>
  <si>
    <t>42.01</t>
  </si>
  <si>
    <t>11.01</t>
  </si>
  <si>
    <t>37.37</t>
  </si>
  <si>
    <t>86.63</t>
  </si>
  <si>
    <t>20.16</t>
  </si>
  <si>
    <t>400.63</t>
  </si>
  <si>
    <t>19.29</t>
  </si>
  <si>
    <t>11.63</t>
  </si>
  <si>
    <t>31.87</t>
  </si>
  <si>
    <t>11.31</t>
  </si>
  <si>
    <t>21.57</t>
  </si>
  <si>
    <t>17.01</t>
  </si>
  <si>
    <t>244.60</t>
  </si>
  <si>
    <t>547.78</t>
  </si>
  <si>
    <t>33.48</t>
  </si>
  <si>
    <t>17.64</t>
  </si>
  <si>
    <t>22.96</t>
  </si>
  <si>
    <t>12.13</t>
  </si>
  <si>
    <t>4.82</t>
  </si>
  <si>
    <t>52.91</t>
  </si>
  <si>
    <t>46.53</t>
  </si>
  <si>
    <t>22.03</t>
  </si>
  <si>
    <t>33.41</t>
  </si>
  <si>
    <t>20.66</t>
  </si>
  <si>
    <t>1891.35</t>
  </si>
  <si>
    <t>7.03</t>
  </si>
  <si>
    <t>33.72</t>
  </si>
  <si>
    <t>39.34</t>
  </si>
  <si>
    <t>12.80</t>
  </si>
  <si>
    <t>10.38</t>
  </si>
  <si>
    <t>1.62</t>
  </si>
  <si>
    <t>23.69</t>
  </si>
  <si>
    <t>16.57</t>
  </si>
  <si>
    <t>54.39</t>
  </si>
  <si>
    <t>22.93</t>
  </si>
  <si>
    <t>25.75</t>
  </si>
  <si>
    <t>32.83</t>
  </si>
  <si>
    <t>25.45</t>
  </si>
  <si>
    <t>7.31</t>
  </si>
  <si>
    <t>12.25</t>
  </si>
  <si>
    <t>28.73</t>
  </si>
  <si>
    <t>40.12</t>
  </si>
  <si>
    <t>69.69</t>
  </si>
  <si>
    <t>22.12</t>
  </si>
  <si>
    <t>48.06</t>
  </si>
  <si>
    <t>58.91</t>
  </si>
  <si>
    <t>21.72</t>
  </si>
  <si>
    <t>13.00</t>
  </si>
  <si>
    <t>4.76</t>
  </si>
  <si>
    <t>14.77</t>
  </si>
  <si>
    <t>19.23</t>
  </si>
  <si>
    <t>25.86</t>
  </si>
  <si>
    <t>28.30</t>
  </si>
  <si>
    <t>50.49</t>
  </si>
  <si>
    <t>36.78</t>
  </si>
  <si>
    <t>4.30</t>
  </si>
  <si>
    <t>27.94</t>
  </si>
  <si>
    <t>6.32</t>
  </si>
  <si>
    <t>53.85</t>
  </si>
  <si>
    <t>68.80</t>
  </si>
  <si>
    <t>0.93</t>
  </si>
  <si>
    <t>96.10</t>
  </si>
  <si>
    <t>9190.84</t>
  </si>
  <si>
    <t>21.04</t>
  </si>
  <si>
    <t>43.33</t>
  </si>
  <si>
    <t>3.70</t>
  </si>
  <si>
    <t>49.08</t>
  </si>
  <si>
    <t>24.96</t>
  </si>
  <si>
    <t>9.55</t>
  </si>
  <si>
    <t>367.17</t>
  </si>
  <si>
    <t>4.38</t>
  </si>
  <si>
    <t>104.94</t>
  </si>
  <si>
    <t>0.17</t>
  </si>
  <si>
    <t>18.23</t>
  </si>
  <si>
    <t>73.21</t>
  </si>
  <si>
    <t>6.47</t>
  </si>
  <si>
    <t>35.59</t>
  </si>
  <si>
    <t>25.21</t>
  </si>
  <si>
    <t>42.38</t>
  </si>
  <si>
    <t>19.66</t>
  </si>
  <si>
    <t>43.85</t>
  </si>
  <si>
    <t>29.22</t>
  </si>
  <si>
    <t>38.83</t>
  </si>
  <si>
    <t>73.96</t>
  </si>
  <si>
    <t>38.77</t>
  </si>
  <si>
    <t>29.15</t>
  </si>
  <si>
    <t>18.68</t>
  </si>
  <si>
    <t>15.47</t>
  </si>
  <si>
    <t>92.24</t>
  </si>
  <si>
    <t>11.74</t>
  </si>
  <si>
    <t>5.29</t>
  </si>
  <si>
    <t>62.84</t>
  </si>
  <si>
    <t>8.80</t>
  </si>
  <si>
    <t>65.09</t>
  </si>
  <si>
    <t>0.52</t>
  </si>
  <si>
    <t>93.77</t>
  </si>
  <si>
    <t>403.54</t>
  </si>
  <si>
    <t>23.91</t>
  </si>
  <si>
    <t>25.61</t>
  </si>
  <si>
    <t>230.00</t>
  </si>
  <si>
    <t>411.74</t>
  </si>
  <si>
    <t>5.57</t>
  </si>
  <si>
    <t>15.94</t>
  </si>
  <si>
    <t>97.42</t>
  </si>
  <si>
    <t>2.42</t>
  </si>
  <si>
    <t>2.03</t>
  </si>
  <si>
    <t>8659.93</t>
  </si>
  <si>
    <t>120.21</t>
  </si>
  <si>
    <t>18.26</t>
  </si>
  <si>
    <t>8.26</t>
  </si>
  <si>
    <t>7.10</t>
  </si>
  <si>
    <t>26.49</t>
  </si>
  <si>
    <t>24.40</t>
  </si>
  <si>
    <t>1.00</t>
  </si>
  <si>
    <t>147.23</t>
  </si>
  <si>
    <t>41.41</t>
  </si>
  <si>
    <t>47.71</t>
  </si>
  <si>
    <t>29.92</t>
  </si>
  <si>
    <t>20.43</t>
  </si>
  <si>
    <t>3.58</t>
  </si>
  <si>
    <t>676.52</t>
  </si>
  <si>
    <t>15.50</t>
  </si>
  <si>
    <t>111.81</t>
  </si>
  <si>
    <t>64.13</t>
  </si>
  <si>
    <t>12.56</t>
  </si>
  <si>
    <t>2.23</t>
  </si>
  <si>
    <t>28.41</t>
  </si>
  <si>
    <t>-91.56</t>
  </si>
  <si>
    <t>203.47</t>
  </si>
  <si>
    <t>-0.63</t>
  </si>
  <si>
    <t>-0.09</t>
  </si>
  <si>
    <t>-17.03</t>
  </si>
  <si>
    <t>-21.30</t>
  </si>
  <si>
    <t>-6.57</t>
  </si>
  <si>
    <t>-82.43</t>
  </si>
  <si>
    <t>-0.47</t>
  </si>
  <si>
    <t>-2.47</t>
  </si>
  <si>
    <t>-3.50</t>
  </si>
  <si>
    <t>-4.02</t>
  </si>
  <si>
    <t>-2.59</t>
  </si>
  <si>
    <t>-96.16</t>
  </si>
  <si>
    <t>-55.88</t>
  </si>
  <si>
    <t>-8.67</t>
  </si>
  <si>
    <t>-22.01</t>
  </si>
  <si>
    <t>-75.22</t>
  </si>
  <si>
    <t>-47.41</t>
  </si>
  <si>
    <t>-52.71</t>
  </si>
  <si>
    <t>-62.46</t>
  </si>
  <si>
    <t>-5.54</t>
  </si>
  <si>
    <t>-0.90</t>
  </si>
  <si>
    <t>-6.37</t>
  </si>
  <si>
    <t>-0.93</t>
  </si>
  <si>
    <t>-8.46</t>
  </si>
  <si>
    <t>-18.56</t>
  </si>
  <si>
    <t>-16.97</t>
  </si>
  <si>
    <t>-9.65</t>
  </si>
  <si>
    <t>-34.67</t>
  </si>
  <si>
    <t>-37.93</t>
  </si>
  <si>
    <t>-65.11</t>
  </si>
  <si>
    <t>-21.72</t>
  </si>
  <si>
    <t>-18.20</t>
  </si>
  <si>
    <t>-21.65</t>
  </si>
  <si>
    <t>-4.07</t>
  </si>
  <si>
    <t>-13.71</t>
  </si>
  <si>
    <t>-3.30</t>
  </si>
  <si>
    <t>-32.73</t>
  </si>
  <si>
    <t>-68.31</t>
  </si>
  <si>
    <t>-21.12</t>
  </si>
  <si>
    <t>-25.22</t>
  </si>
  <si>
    <t>-19.53</t>
  </si>
  <si>
    <t>-50.04</t>
  </si>
  <si>
    <t>-25.13</t>
  </si>
  <si>
    <t>-9.43</t>
  </si>
  <si>
    <t>-16.74</t>
  </si>
  <si>
    <t>-39.81</t>
  </si>
  <si>
    <t>-30.16</t>
  </si>
  <si>
    <t>-4.77</t>
  </si>
  <si>
    <t>-7.28</t>
  </si>
  <si>
    <t>-52.82</t>
  </si>
  <si>
    <t>-7.46</t>
  </si>
  <si>
    <t>-73.59</t>
  </si>
  <si>
    <t>-10.56</t>
  </si>
  <si>
    <t>-49.72</t>
  </si>
  <si>
    <t>-11.20</t>
  </si>
  <si>
    <t>-12.39</t>
  </si>
  <si>
    <t>-35.15</t>
  </si>
  <si>
    <t>-69.58</t>
  </si>
  <si>
    <t>-19.93</t>
  </si>
  <si>
    <t>-94.37</t>
  </si>
  <si>
    <t>-4.90</t>
  </si>
  <si>
    <t>-92.44</t>
  </si>
  <si>
    <t>-3.92</t>
  </si>
  <si>
    <t>-64.31</t>
  </si>
  <si>
    <t>-17.93</t>
  </si>
  <si>
    <t>-56.32</t>
  </si>
  <si>
    <t>-23.28</t>
  </si>
  <si>
    <t>-14.27</t>
  </si>
  <si>
    <t>-8.81</t>
  </si>
  <si>
    <t>2564682</t>
  </si>
  <si>
    <t>2120756</t>
  </si>
  <si>
    <t>787013</t>
  </si>
  <si>
    <t>360601</t>
  </si>
  <si>
    <t>575334</t>
  </si>
  <si>
    <t>238815</t>
  </si>
  <si>
    <t>264413</t>
  </si>
  <si>
    <t>887304</t>
  </si>
  <si>
    <t>748937</t>
  </si>
  <si>
    <t>178274</t>
  </si>
  <si>
    <t>78364</t>
  </si>
  <si>
    <t>-19211</t>
  </si>
  <si>
    <t>167389</t>
  </si>
  <si>
    <t>96429</t>
  </si>
  <si>
    <t>16376</t>
  </si>
  <si>
    <t>263054</t>
  </si>
  <si>
    <t>289926</t>
  </si>
  <si>
    <t>29396</t>
  </si>
  <si>
    <t>13342</t>
  </si>
  <si>
    <t>71819</t>
  </si>
  <si>
    <t>116509</t>
  </si>
  <si>
    <t>466711</t>
  </si>
  <si>
    <t>256559</t>
  </si>
  <si>
    <t>1581768</t>
  </si>
  <si>
    <t>17978</t>
  </si>
  <si>
    <t>12810</t>
  </si>
  <si>
    <t>270975</t>
  </si>
  <si>
    <t>30316</t>
  </si>
  <si>
    <t>246490</t>
  </si>
  <si>
    <t>33224</t>
  </si>
  <si>
    <t>101189</t>
  </si>
  <si>
    <t>22920</t>
  </si>
  <si>
    <t>1753158</t>
  </si>
  <si>
    <t>25216</t>
  </si>
  <si>
    <t>21919</t>
  </si>
  <si>
    <t>305377</t>
  </si>
  <si>
    <t>3042</t>
  </si>
  <si>
    <t>34880</t>
  </si>
  <si>
    <t>1763</t>
  </si>
  <si>
    <t>39680</t>
  </si>
  <si>
    <t>158028</t>
  </si>
  <si>
    <t>14777</t>
  </si>
  <si>
    <t>38</t>
  </si>
  <si>
    <t>54</t>
  </si>
  <si>
    <t>-33</t>
  </si>
  <si>
    <t>　　　　</t>
  </si>
  <si>
    <t>按美元計算(百萬美元)</t>
  </si>
  <si>
    <t>  　　　　</t>
  </si>
  <si>
    <t>總計</t>
  </si>
  <si>
    <t>110年 4月</t>
  </si>
  <si>
    <t>110年 5月</t>
  </si>
  <si>
    <t>110年 6月</t>
  </si>
  <si>
    <t>110年 7月</t>
  </si>
  <si>
    <t>110年 8月</t>
  </si>
  <si>
    <t>110年 9月</t>
  </si>
  <si>
    <t>110年 10月</t>
  </si>
  <si>
    <t>110年 11月</t>
  </si>
  <si>
    <t>110年 12月</t>
  </si>
  <si>
    <t>111年 1月</t>
  </si>
  <si>
    <t>111年 2月</t>
  </si>
  <si>
    <t>111年 3月</t>
  </si>
  <si>
    <t>111年 4月</t>
  </si>
  <si>
    <t>111年 5月</t>
  </si>
  <si>
    <t>111年 6月</t>
  </si>
  <si>
    <t>111年 7月</t>
  </si>
  <si>
    <t>111年 8月</t>
  </si>
  <si>
    <t>111年 9月</t>
  </si>
  <si>
    <t>111年1- 9月累計</t>
  </si>
  <si>
    <t>亞洲</t>
  </si>
  <si>
    <t>新南向18國(註1)</t>
  </si>
  <si>
    <t>中東</t>
  </si>
  <si>
    <t>北美洲</t>
  </si>
  <si>
    <t>中美洲</t>
  </si>
  <si>
    <t>南美洲</t>
  </si>
  <si>
    <t>歐洲</t>
  </si>
  <si>
    <t>歐盟(註2)</t>
  </si>
  <si>
    <t>非洲</t>
  </si>
  <si>
    <t>大洋洲</t>
  </si>
  <si>
    <t>年增率</t>
    <phoneticPr fontId="3" type="noConversion"/>
  </si>
  <si>
    <t>中國大陸與香港</t>
    <phoneticPr fontId="3" type="noConversion"/>
  </si>
  <si>
    <t>新加坡</t>
    <phoneticPr fontId="3" type="noConversion"/>
  </si>
  <si>
    <t>中國大陸及香港</t>
    <phoneticPr fontId="3" type="noConversion"/>
  </si>
  <si>
    <t>奈及利亞</t>
    <phoneticPr fontId="3" type="noConversion"/>
  </si>
  <si>
    <t>烏克蘭</t>
    <phoneticPr fontId="3" type="noConversion"/>
  </si>
  <si>
    <t>工具機暨零組件</t>
    <phoneticPr fontId="3" type="noConversion"/>
  </si>
  <si>
    <t>血糖監控(含糖尿病試紙)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</si>
</sst>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2" formatCode="0.00000"/>
    <numFmt numFmtId="190" formatCode="_-* #,##0_-;\-* #,##0_-;_-* &quot;-&quot;??_-;_-@_-"/>
  </numFmts>
  <fonts count="8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rgb="FF000066"/>
      <name val="Times New Roman"/>
      <family val="1"/>
    </font>
    <font>
      <sz val="10"/>
      <color rgb="FF000066"/>
      <name val="Times New Roman"/>
      <family val="1"/>
    </font>
    <font>
      <sz val="10"/>
      <color rgb="FF0000CC"/>
      <name val="Times New Roman"/>
      <family val="1"/>
    </font>
    <font>
      <b/>
      <sz val="10"/>
      <color rgb="FF000066"/>
      <name val="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DDDDFF"/>
        <bgColor indexed="64"/>
      </patternFill>
    </fill>
    <fill>
      <patternFill patternType="solid">
        <fgColor rgb="FFDFFFFF"/>
        <bgColor indexed="64"/>
      </patternFill>
    </fill>
    <fill>
      <patternFill patternType="solid">
        <fgColor rgb="FFFFFFEC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/>
    </xf>
    <xf numFmtId="4" fontId="6" fillId="4" borderId="2" xfId="0" applyNumberFormat="1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3" fontId="6" fillId="4" borderId="2" xfId="0" applyNumberFormat="1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182" fontId="0" fillId="0" borderId="0" xfId="0" applyNumberFormat="1"/>
    <xf numFmtId="190" fontId="0" fillId="0" borderId="0" xfId="1" applyNumberFormat="1" applyFont="1" applyAlignment="1"/>
    <xf numFmtId="0" fontId="0" fillId="5" borderId="0" xfId="0" applyFill="1"/>
    <xf numFmtId="190" fontId="0" fillId="5" borderId="0" xfId="1" applyNumberFormat="1" applyFont="1" applyFill="1" applyAlignment="1"/>
    <xf numFmtId="0" fontId="0" fillId="0" borderId="0" xfId="0" applyFill="1"/>
    <xf numFmtId="0" fontId="0" fillId="0" borderId="0" xfId="0" applyNumberFormat="1"/>
    <xf numFmtId="190" fontId="0" fillId="0" borderId="0" xfId="1" applyNumberFormat="1" applyFont="1" applyFill="1" applyAlignment="1"/>
    <xf numFmtId="9" fontId="0" fillId="5" borderId="0" xfId="2" applyFont="1" applyFill="1" applyAlignment="1"/>
    <xf numFmtId="190" fontId="0" fillId="5" borderId="0" xfId="1" applyNumberFormat="1" applyFont="1" applyFill="1" applyAlignment="1">
      <alignment horizontal="right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2</xdr:row>
      <xdr:rowOff>133350</xdr:rowOff>
    </xdr:from>
    <xdr:to>
      <xdr:col>11</xdr:col>
      <xdr:colOff>447675</xdr:colOff>
      <xdr:row>13</xdr:row>
      <xdr:rowOff>142875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F33650F-960F-4388-A190-E29E016C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533400"/>
          <a:ext cx="5486400" cy="2209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12</xdr:col>
      <xdr:colOff>0</xdr:colOff>
      <xdr:row>11</xdr:row>
      <xdr:rowOff>9525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AF2C3C6F-218B-44FB-9144-46D13DD63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0"/>
          <a:ext cx="5486400" cy="2209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13</xdr:col>
      <xdr:colOff>0</xdr:colOff>
      <xdr:row>11</xdr:row>
      <xdr:rowOff>9525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C0BD5DA-D624-43B6-BBFA-A428585DF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0"/>
          <a:ext cx="5486400" cy="2209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workbookViewId="0">
      <selection activeCell="H17" sqref="H17:H34"/>
    </sheetView>
  </sheetViews>
  <sheetFormatPr defaultRowHeight="15.75" x14ac:dyDescent="0.25"/>
  <cols>
    <col min="3" max="3" width="10.7109375" customWidth="1"/>
    <col min="7" max="7" width="13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t="s">
        <v>4</v>
      </c>
      <c r="B2" t="s">
        <v>7</v>
      </c>
      <c r="C2">
        <v>25047.99006186</v>
      </c>
      <c r="D2" t="s">
        <v>19</v>
      </c>
    </row>
    <row r="3" spans="1:8" x14ac:dyDescent="0.25">
      <c r="A3" t="s">
        <v>4</v>
      </c>
      <c r="B3" t="s">
        <v>8</v>
      </c>
      <c r="C3">
        <v>25341.395299610002</v>
      </c>
      <c r="D3" t="s">
        <v>20</v>
      </c>
    </row>
    <row r="4" spans="1:8" x14ac:dyDescent="0.25">
      <c r="A4" t="s">
        <v>4</v>
      </c>
      <c r="B4" t="s">
        <v>9</v>
      </c>
      <c r="C4">
        <v>28238.949360369999</v>
      </c>
      <c r="D4" t="s">
        <v>21</v>
      </c>
    </row>
    <row r="5" spans="1:8" x14ac:dyDescent="0.25">
      <c r="A5" t="s">
        <v>4</v>
      </c>
      <c r="B5" t="s">
        <v>10</v>
      </c>
      <c r="C5">
        <v>25218.221793659999</v>
      </c>
      <c r="D5" t="s">
        <v>22</v>
      </c>
    </row>
    <row r="6" spans="1:8" x14ac:dyDescent="0.25">
      <c r="A6" t="s">
        <v>4</v>
      </c>
      <c r="B6" t="s">
        <v>11</v>
      </c>
      <c r="C6">
        <v>26999.010089219999</v>
      </c>
      <c r="D6" t="s">
        <v>23</v>
      </c>
    </row>
    <row r="7" spans="1:8" x14ac:dyDescent="0.25">
      <c r="A7" t="s">
        <v>4</v>
      </c>
      <c r="B7" t="s">
        <v>12</v>
      </c>
      <c r="C7">
        <v>27122.585589459999</v>
      </c>
      <c r="D7" t="s">
        <v>24</v>
      </c>
    </row>
    <row r="8" spans="1:8" x14ac:dyDescent="0.25">
      <c r="A8" t="s">
        <v>4</v>
      </c>
      <c r="B8" t="s">
        <v>13</v>
      </c>
      <c r="C8">
        <v>28163.99334021</v>
      </c>
      <c r="D8" t="s">
        <v>25</v>
      </c>
    </row>
    <row r="9" spans="1:8" x14ac:dyDescent="0.25">
      <c r="A9" t="s">
        <v>4</v>
      </c>
      <c r="B9" t="s">
        <v>14</v>
      </c>
      <c r="C9">
        <v>31159.526176899999</v>
      </c>
      <c r="D9" t="s">
        <v>26</v>
      </c>
    </row>
    <row r="10" spans="1:8" x14ac:dyDescent="0.25">
      <c r="A10" t="s">
        <v>4</v>
      </c>
      <c r="B10" t="s">
        <v>15</v>
      </c>
      <c r="C10">
        <v>30703.781992789998</v>
      </c>
      <c r="D10" t="s">
        <v>27</v>
      </c>
    </row>
    <row r="11" spans="1:8" x14ac:dyDescent="0.25">
      <c r="A11" t="s">
        <v>4</v>
      </c>
      <c r="B11" t="s">
        <v>16</v>
      </c>
      <c r="C11">
        <v>32216.165156750001</v>
      </c>
      <c r="D11" t="s">
        <v>28</v>
      </c>
    </row>
    <row r="12" spans="1:8" x14ac:dyDescent="0.25">
      <c r="A12" t="s">
        <v>4</v>
      </c>
      <c r="B12" t="s">
        <v>17</v>
      </c>
      <c r="C12">
        <v>31937.293338079999</v>
      </c>
      <c r="D12" t="s">
        <v>29</v>
      </c>
    </row>
    <row r="13" spans="1:8" x14ac:dyDescent="0.25">
      <c r="A13" t="s">
        <v>4</v>
      </c>
      <c r="B13" t="s">
        <v>18</v>
      </c>
      <c r="C13">
        <v>32991.6927277</v>
      </c>
      <c r="D13" t="s">
        <v>30</v>
      </c>
    </row>
    <row r="14" spans="1:8" x14ac:dyDescent="0.25">
      <c r="A14" t="s">
        <v>5</v>
      </c>
      <c r="B14" t="s">
        <v>7</v>
      </c>
      <c r="C14">
        <v>34266.13238214</v>
      </c>
      <c r="D14" t="s">
        <v>31</v>
      </c>
    </row>
    <row r="15" spans="1:8" x14ac:dyDescent="0.25">
      <c r="A15" t="s">
        <v>5</v>
      </c>
      <c r="B15" t="s">
        <v>8</v>
      </c>
      <c r="C15">
        <v>27792.208423460001</v>
      </c>
      <c r="D15" t="s">
        <v>32</v>
      </c>
      <c r="F15" s="2" t="s">
        <v>2200</v>
      </c>
      <c r="G15" s="6" t="s">
        <v>2201</v>
      </c>
      <c r="H15" s="7"/>
    </row>
    <row r="16" spans="1:8" x14ac:dyDescent="0.25">
      <c r="A16" t="s">
        <v>5</v>
      </c>
      <c r="B16" t="s">
        <v>9</v>
      </c>
      <c r="C16">
        <v>35874.147163269998</v>
      </c>
      <c r="D16" t="s">
        <v>33</v>
      </c>
      <c r="F16" s="2" t="s">
        <v>2202</v>
      </c>
      <c r="G16" s="1" t="s">
        <v>2</v>
      </c>
      <c r="H16" s="1" t="s">
        <v>3</v>
      </c>
    </row>
    <row r="17" spans="1:10" x14ac:dyDescent="0.25">
      <c r="A17" t="s">
        <v>5</v>
      </c>
      <c r="B17" t="s">
        <v>10</v>
      </c>
      <c r="C17">
        <v>34902.348914920003</v>
      </c>
      <c r="D17" t="s">
        <v>34</v>
      </c>
      <c r="F17" s="3" t="s">
        <v>2204</v>
      </c>
      <c r="G17" s="4">
        <v>34900.870999999999</v>
      </c>
      <c r="H17" s="5">
        <v>38.4</v>
      </c>
      <c r="J17" s="8">
        <v>34900.870999999999</v>
      </c>
    </row>
    <row r="18" spans="1:10" x14ac:dyDescent="0.25">
      <c r="A18" t="s">
        <v>5</v>
      </c>
      <c r="B18" t="s">
        <v>11</v>
      </c>
      <c r="C18">
        <v>37406.480042159987</v>
      </c>
      <c r="D18" t="s">
        <v>35</v>
      </c>
      <c r="F18" s="3" t="s">
        <v>2205</v>
      </c>
      <c r="G18" s="4">
        <v>37403.877999999997</v>
      </c>
      <c r="H18" s="5">
        <v>38.54</v>
      </c>
      <c r="J18" s="8">
        <v>37403.877999999997</v>
      </c>
    </row>
    <row r="19" spans="1:10" x14ac:dyDescent="0.25">
      <c r="A19" t="s">
        <v>5</v>
      </c>
      <c r="B19" t="s">
        <v>12</v>
      </c>
      <c r="C19">
        <v>36649.327258330013</v>
      </c>
      <c r="D19" t="s">
        <v>36</v>
      </c>
      <c r="F19" s="3" t="s">
        <v>2206</v>
      </c>
      <c r="G19" s="4">
        <v>36647.945</v>
      </c>
      <c r="H19" s="5">
        <v>35.119999999999997</v>
      </c>
      <c r="J19" s="8">
        <v>36647.945</v>
      </c>
    </row>
    <row r="20" spans="1:10" x14ac:dyDescent="0.25">
      <c r="A20" t="s">
        <v>5</v>
      </c>
      <c r="B20" t="s">
        <v>13</v>
      </c>
      <c r="C20">
        <v>37952.355800110003</v>
      </c>
      <c r="D20" t="s">
        <v>37</v>
      </c>
      <c r="F20" s="3" t="s">
        <v>2207</v>
      </c>
      <c r="G20" s="4">
        <v>37951.387000000002</v>
      </c>
      <c r="H20" s="5">
        <v>34.76</v>
      </c>
      <c r="J20" s="8">
        <v>37951.387000000002</v>
      </c>
    </row>
    <row r="21" spans="1:10" x14ac:dyDescent="0.25">
      <c r="A21" t="s">
        <v>5</v>
      </c>
      <c r="B21" t="s">
        <v>14</v>
      </c>
      <c r="C21">
        <v>39541.663012659999</v>
      </c>
      <c r="D21" t="s">
        <v>38</v>
      </c>
      <c r="F21" s="3" t="s">
        <v>2208</v>
      </c>
      <c r="G21" s="4">
        <v>39540.529000000002</v>
      </c>
      <c r="H21" s="5">
        <v>26.9</v>
      </c>
      <c r="J21" s="8">
        <v>39540.529000000002</v>
      </c>
    </row>
    <row r="22" spans="1:10" x14ac:dyDescent="0.25">
      <c r="A22" t="s">
        <v>5</v>
      </c>
      <c r="B22" t="s">
        <v>15</v>
      </c>
      <c r="C22">
        <v>39628.933322059987</v>
      </c>
      <c r="D22" t="s">
        <v>39</v>
      </c>
      <c r="F22" s="3" t="s">
        <v>2209</v>
      </c>
      <c r="G22" s="4">
        <v>39627.879999999997</v>
      </c>
      <c r="H22" s="5">
        <v>29.07</v>
      </c>
      <c r="J22" s="8">
        <v>39627.879999999997</v>
      </c>
    </row>
    <row r="23" spans="1:10" x14ac:dyDescent="0.25">
      <c r="A23" t="s">
        <v>5</v>
      </c>
      <c r="B23" t="s">
        <v>16</v>
      </c>
      <c r="C23">
        <v>40118.425281609998</v>
      </c>
      <c r="D23" t="s">
        <v>40</v>
      </c>
      <c r="F23" s="3" t="s">
        <v>2210</v>
      </c>
      <c r="G23" s="4">
        <v>40117.188000000002</v>
      </c>
      <c r="H23" s="5">
        <v>24.53</v>
      </c>
      <c r="J23" s="8">
        <v>40117.188000000002</v>
      </c>
    </row>
    <row r="24" spans="1:10" x14ac:dyDescent="0.25">
      <c r="A24" t="s">
        <v>5</v>
      </c>
      <c r="B24" t="s">
        <v>17</v>
      </c>
      <c r="C24">
        <v>41570.261071059998</v>
      </c>
      <c r="D24" t="s">
        <v>41</v>
      </c>
      <c r="F24" s="3" t="s">
        <v>2211</v>
      </c>
      <c r="G24" s="4">
        <v>41569.120999999999</v>
      </c>
      <c r="H24" s="5">
        <v>30.16</v>
      </c>
      <c r="J24" s="8">
        <v>41569.120999999999</v>
      </c>
    </row>
    <row r="25" spans="1:10" x14ac:dyDescent="0.25">
      <c r="A25" t="s">
        <v>5</v>
      </c>
      <c r="B25" t="s">
        <v>18</v>
      </c>
      <c r="C25">
        <v>40685.799672349996</v>
      </c>
      <c r="D25" t="s">
        <v>42</v>
      </c>
      <c r="F25" s="3" t="s">
        <v>2212</v>
      </c>
      <c r="G25" s="4">
        <v>40684.538</v>
      </c>
      <c r="H25" s="5">
        <v>23.32</v>
      </c>
      <c r="J25" s="8">
        <v>40684.538</v>
      </c>
    </row>
    <row r="26" spans="1:10" x14ac:dyDescent="0.25">
      <c r="A26" t="s">
        <v>6</v>
      </c>
      <c r="B26" t="s">
        <v>7</v>
      </c>
      <c r="C26">
        <v>39982.276634070004</v>
      </c>
      <c r="D26" t="s">
        <v>43</v>
      </c>
      <c r="F26" s="3" t="s">
        <v>2213</v>
      </c>
      <c r="G26" s="4">
        <v>39980.792999999998</v>
      </c>
      <c r="H26" s="5">
        <v>16.68</v>
      </c>
      <c r="J26" s="8">
        <v>39980.792999999998</v>
      </c>
    </row>
    <row r="27" spans="1:10" x14ac:dyDescent="0.25">
      <c r="A27" t="s">
        <v>6</v>
      </c>
      <c r="B27" t="s">
        <v>8</v>
      </c>
      <c r="C27">
        <v>37454.454907719999</v>
      </c>
      <c r="D27" t="s">
        <v>44</v>
      </c>
      <c r="F27" s="3" t="s">
        <v>2214</v>
      </c>
      <c r="G27" s="4">
        <v>37453.394999999997</v>
      </c>
      <c r="H27" s="5">
        <v>34.770000000000003</v>
      </c>
      <c r="J27" s="8">
        <v>37453.394999999997</v>
      </c>
    </row>
    <row r="28" spans="1:10" x14ac:dyDescent="0.25">
      <c r="A28" t="s">
        <v>6</v>
      </c>
      <c r="B28" t="s">
        <v>9</v>
      </c>
      <c r="C28">
        <v>43504.412636399997</v>
      </c>
      <c r="D28" t="s">
        <v>45</v>
      </c>
      <c r="F28" s="3" t="s">
        <v>2215</v>
      </c>
      <c r="G28" s="4">
        <v>43503.178999999996</v>
      </c>
      <c r="H28" s="5">
        <v>21.27</v>
      </c>
      <c r="J28" s="8">
        <v>43503.178999999996</v>
      </c>
    </row>
    <row r="29" spans="1:10" x14ac:dyDescent="0.25">
      <c r="A29" t="s">
        <v>6</v>
      </c>
      <c r="B29" t="s">
        <v>10</v>
      </c>
      <c r="C29">
        <v>41462.853231820001</v>
      </c>
      <c r="D29" t="s">
        <v>46</v>
      </c>
      <c r="F29" s="3" t="s">
        <v>2216</v>
      </c>
      <c r="G29" s="4">
        <v>41461.633999999998</v>
      </c>
      <c r="H29" s="5">
        <v>18.8</v>
      </c>
      <c r="J29" s="8">
        <v>41461.633999999998</v>
      </c>
    </row>
    <row r="30" spans="1:10" x14ac:dyDescent="0.25">
      <c r="A30" t="s">
        <v>6</v>
      </c>
      <c r="B30" t="s">
        <v>11</v>
      </c>
      <c r="C30">
        <v>42048.375706120001</v>
      </c>
      <c r="D30" t="s">
        <v>47</v>
      </c>
      <c r="F30" s="3" t="s">
        <v>2217</v>
      </c>
      <c r="G30" s="4">
        <v>42047.421999999999</v>
      </c>
      <c r="H30" s="5">
        <v>12.41</v>
      </c>
      <c r="J30" s="8">
        <v>42047.421999999999</v>
      </c>
    </row>
    <row r="31" spans="1:10" x14ac:dyDescent="0.25">
      <c r="A31" t="s">
        <v>6</v>
      </c>
      <c r="B31" t="s">
        <v>12</v>
      </c>
      <c r="C31">
        <v>42211.690314469997</v>
      </c>
      <c r="D31" t="s">
        <v>48</v>
      </c>
      <c r="F31" s="3" t="s">
        <v>2218</v>
      </c>
      <c r="G31" s="4">
        <v>42210.82</v>
      </c>
      <c r="H31" s="5">
        <v>15.18</v>
      </c>
      <c r="J31" s="8">
        <v>42210.82</v>
      </c>
    </row>
    <row r="32" spans="1:10" x14ac:dyDescent="0.25">
      <c r="A32" t="s">
        <v>6</v>
      </c>
      <c r="B32" t="s">
        <v>13</v>
      </c>
      <c r="C32">
        <v>43241.071260739998</v>
      </c>
      <c r="D32" t="s">
        <v>49</v>
      </c>
      <c r="F32" s="3" t="s">
        <v>2219</v>
      </c>
      <c r="G32" s="4">
        <v>43239.898999999998</v>
      </c>
      <c r="H32" s="5">
        <v>13.93</v>
      </c>
      <c r="J32" s="8">
        <v>43239.898999999998</v>
      </c>
    </row>
    <row r="33" spans="1:10" x14ac:dyDescent="0.25">
      <c r="A33" t="s">
        <v>6</v>
      </c>
      <c r="B33" t="s">
        <v>14</v>
      </c>
      <c r="C33">
        <v>40335.080204749996</v>
      </c>
      <c r="D33" t="s">
        <v>50</v>
      </c>
      <c r="F33" s="3" t="s">
        <v>2220</v>
      </c>
      <c r="G33" s="4">
        <v>40334.607000000004</v>
      </c>
      <c r="H33" s="5">
        <v>2.0099999999999998</v>
      </c>
      <c r="J33" s="8">
        <v>40334.607000000004</v>
      </c>
    </row>
    <row r="34" spans="1:10" x14ac:dyDescent="0.25">
      <c r="A34" t="s">
        <v>6</v>
      </c>
      <c r="B34" t="s">
        <v>15</v>
      </c>
      <c r="C34">
        <v>37532.440875530003</v>
      </c>
      <c r="D34" t="s">
        <v>51</v>
      </c>
      <c r="F34" s="3" t="s">
        <v>2221</v>
      </c>
      <c r="G34" s="4">
        <v>37531.555</v>
      </c>
      <c r="H34" s="5">
        <v>-5.29</v>
      </c>
      <c r="J34" s="8">
        <v>37531.555</v>
      </c>
    </row>
  </sheetData>
  <mergeCells count="1">
    <mergeCell ref="G15:H15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9"/>
  <sheetViews>
    <sheetView workbookViewId="0">
      <selection activeCell="A9" sqref="A9:XFD9"/>
    </sheetView>
  </sheetViews>
  <sheetFormatPr defaultRowHeight="15.75" x14ac:dyDescent="0.25"/>
  <cols>
    <col min="1" max="1" width="29.42578125" customWidth="1"/>
    <col min="3" max="4" width="15.42578125" bestFit="1" customWidth="1"/>
  </cols>
  <sheetData>
    <row r="1" spans="1:9" x14ac:dyDescent="0.25">
      <c r="A1" s="1" t="s">
        <v>745</v>
      </c>
      <c r="B1" s="1">
        <v>2020</v>
      </c>
      <c r="C1" s="1">
        <v>2021</v>
      </c>
      <c r="D1" s="1">
        <v>2022</v>
      </c>
      <c r="E1" s="1" t="s">
        <v>1493</v>
      </c>
      <c r="F1" s="1" t="s">
        <v>1494</v>
      </c>
    </row>
    <row r="2" spans="1:9" x14ac:dyDescent="0.25">
      <c r="A2" t="s">
        <v>749</v>
      </c>
      <c r="B2" t="s">
        <v>1495</v>
      </c>
      <c r="C2" s="17">
        <v>596749</v>
      </c>
      <c r="D2" s="17">
        <v>884060</v>
      </c>
      <c r="E2" s="21">
        <v>19</v>
      </c>
      <c r="F2" s="21">
        <v>48</v>
      </c>
      <c r="H2" t="str">
        <f>E2&amp;"%"</f>
        <v>19%</v>
      </c>
      <c r="I2" t="str">
        <f>F2&amp;"%"</f>
        <v>48%</v>
      </c>
    </row>
    <row r="3" spans="1:9" x14ac:dyDescent="0.25">
      <c r="A3" t="s">
        <v>768</v>
      </c>
      <c r="B3" t="s">
        <v>1496</v>
      </c>
      <c r="C3" s="17">
        <v>7763</v>
      </c>
      <c r="D3" s="17">
        <v>10977</v>
      </c>
      <c r="E3" s="21">
        <v>-31</v>
      </c>
      <c r="F3" s="21">
        <v>41</v>
      </c>
      <c r="H3" t="str">
        <f>E3&amp;"%"</f>
        <v>-31%</v>
      </c>
      <c r="I3" t="str">
        <f>F3&amp;"%"</f>
        <v>41%</v>
      </c>
    </row>
    <row r="4" spans="1:9" x14ac:dyDescent="0.25">
      <c r="A4" t="s">
        <v>750</v>
      </c>
      <c r="B4" t="s">
        <v>1497</v>
      </c>
      <c r="C4" s="17">
        <v>819091</v>
      </c>
      <c r="D4" s="17">
        <v>1059106</v>
      </c>
      <c r="E4" s="21">
        <v>7</v>
      </c>
      <c r="F4" s="21">
        <v>29</v>
      </c>
      <c r="H4" t="str">
        <f>E4&amp;"%"</f>
        <v>7%</v>
      </c>
      <c r="I4" t="str">
        <f>F4&amp;"%"</f>
        <v>29%</v>
      </c>
    </row>
    <row r="5" spans="1:9" x14ac:dyDescent="0.25">
      <c r="A5" t="s">
        <v>753</v>
      </c>
      <c r="B5" t="s">
        <v>1498</v>
      </c>
      <c r="C5" s="17">
        <v>493011</v>
      </c>
      <c r="D5" s="17">
        <v>630913</v>
      </c>
      <c r="E5" s="21">
        <v>18</v>
      </c>
      <c r="F5" s="21">
        <v>28</v>
      </c>
      <c r="H5" t="str">
        <f>E5&amp;"%"</f>
        <v>18%</v>
      </c>
      <c r="I5" t="str">
        <f>F5&amp;"%"</f>
        <v>28%</v>
      </c>
    </row>
    <row r="6" spans="1:9" x14ac:dyDescent="0.25">
      <c r="A6" t="s">
        <v>758</v>
      </c>
      <c r="B6" t="s">
        <v>1499</v>
      </c>
      <c r="C6" s="17">
        <v>150934</v>
      </c>
      <c r="D6" s="17">
        <v>190756</v>
      </c>
      <c r="E6" s="21">
        <v>11</v>
      </c>
      <c r="F6" s="21">
        <v>26</v>
      </c>
      <c r="H6" t="str">
        <f>E6&amp;"%"</f>
        <v>11%</v>
      </c>
      <c r="I6" t="str">
        <f>F6&amp;"%"</f>
        <v>26%</v>
      </c>
    </row>
    <row r="7" spans="1:9" x14ac:dyDescent="0.25">
      <c r="A7" t="s">
        <v>748</v>
      </c>
      <c r="B7" t="s">
        <v>1500</v>
      </c>
      <c r="C7" s="17">
        <v>11319482</v>
      </c>
      <c r="D7" s="17">
        <v>13968115</v>
      </c>
      <c r="E7" s="21">
        <v>29</v>
      </c>
      <c r="F7" s="21">
        <v>23</v>
      </c>
      <c r="H7" t="str">
        <f>E7&amp;"%"</f>
        <v>29%</v>
      </c>
      <c r="I7" t="str">
        <f>F7&amp;"%"</f>
        <v>23%</v>
      </c>
    </row>
    <row r="8" spans="1:9" x14ac:dyDescent="0.25">
      <c r="A8" t="s">
        <v>756</v>
      </c>
      <c r="B8" t="s">
        <v>1501</v>
      </c>
      <c r="C8" s="17">
        <v>472224</v>
      </c>
      <c r="D8" s="17">
        <v>538840</v>
      </c>
      <c r="E8" s="21">
        <v>17</v>
      </c>
      <c r="F8" s="21">
        <v>14</v>
      </c>
      <c r="H8" t="str">
        <f>E8&amp;"%"</f>
        <v>17%</v>
      </c>
      <c r="I8" t="str">
        <f>F8&amp;"%"</f>
        <v>14%</v>
      </c>
    </row>
    <row r="9" spans="1:9" x14ac:dyDescent="0.25">
      <c r="A9" t="s">
        <v>762</v>
      </c>
      <c r="B9" t="s">
        <v>1502</v>
      </c>
      <c r="C9" s="17">
        <v>153056</v>
      </c>
      <c r="D9" s="17">
        <v>173764</v>
      </c>
      <c r="E9" s="21">
        <v>11</v>
      </c>
      <c r="F9" s="21">
        <v>14</v>
      </c>
      <c r="H9" t="str">
        <f>E9&amp;"%"</f>
        <v>11%</v>
      </c>
      <c r="I9" t="str">
        <f>F9&amp;"%"</f>
        <v>14%</v>
      </c>
    </row>
    <row r="10" spans="1:9" x14ac:dyDescent="0.25">
      <c r="A10" t="s">
        <v>751</v>
      </c>
      <c r="B10" t="s">
        <v>1503</v>
      </c>
      <c r="C10" s="17">
        <v>1220991</v>
      </c>
      <c r="D10" s="17">
        <v>1384668</v>
      </c>
      <c r="E10" s="21">
        <v>47</v>
      </c>
      <c r="F10" s="21">
        <v>13</v>
      </c>
      <c r="H10" t="str">
        <f>E10&amp;"%"</f>
        <v>47%</v>
      </c>
      <c r="I10" t="str">
        <f>F10&amp;"%"</f>
        <v>13%</v>
      </c>
    </row>
    <row r="11" spans="1:9" x14ac:dyDescent="0.25">
      <c r="A11" t="s">
        <v>759</v>
      </c>
      <c r="B11" t="s">
        <v>1504</v>
      </c>
      <c r="C11" s="17">
        <v>1202626</v>
      </c>
      <c r="D11" s="17">
        <v>1236678</v>
      </c>
      <c r="E11" s="21">
        <v>29</v>
      </c>
      <c r="F11" s="21">
        <v>3</v>
      </c>
      <c r="H11" t="str">
        <f>E11&amp;"%"</f>
        <v>29%</v>
      </c>
      <c r="I11" t="str">
        <f>F11&amp;"%"</f>
        <v>3%</v>
      </c>
    </row>
    <row r="12" spans="1:9" x14ac:dyDescent="0.25">
      <c r="A12" t="s">
        <v>777</v>
      </c>
      <c r="B12" t="s">
        <v>1505</v>
      </c>
      <c r="C12" s="17">
        <v>162218</v>
      </c>
      <c r="D12" s="17">
        <v>161598</v>
      </c>
      <c r="E12" s="21">
        <v>-3</v>
      </c>
      <c r="F12" s="21">
        <v>0</v>
      </c>
      <c r="H12" t="str">
        <f>E12&amp;"%"</f>
        <v>-3%</v>
      </c>
      <c r="I12" t="str">
        <f>F12&amp;"%"</f>
        <v>0%</v>
      </c>
    </row>
    <row r="13" spans="1:9" x14ac:dyDescent="0.25">
      <c r="A13" t="s">
        <v>785</v>
      </c>
      <c r="B13" t="s">
        <v>1506</v>
      </c>
      <c r="C13" s="17">
        <v>258785</v>
      </c>
      <c r="D13" s="17">
        <v>244555</v>
      </c>
      <c r="E13" s="21">
        <v>36</v>
      </c>
      <c r="F13" s="21">
        <v>-5</v>
      </c>
      <c r="H13" t="str">
        <f>E13&amp;"%"</f>
        <v>36%</v>
      </c>
      <c r="I13" t="str">
        <f>F13&amp;"%"</f>
        <v>-5%</v>
      </c>
    </row>
    <row r="14" spans="1:9" x14ac:dyDescent="0.25">
      <c r="A14" t="s">
        <v>788</v>
      </c>
      <c r="B14" t="s">
        <v>1507</v>
      </c>
      <c r="C14" s="17">
        <v>258642</v>
      </c>
      <c r="D14" s="17">
        <v>237565</v>
      </c>
      <c r="E14" s="21">
        <v>43</v>
      </c>
      <c r="F14" s="21">
        <v>-8</v>
      </c>
      <c r="H14" t="str">
        <f>E14&amp;"%"</f>
        <v>43%</v>
      </c>
      <c r="I14" t="str">
        <f>F14&amp;"%"</f>
        <v>-8%</v>
      </c>
    </row>
    <row r="15" spans="1:9" x14ac:dyDescent="0.25">
      <c r="A15" t="s">
        <v>791</v>
      </c>
      <c r="B15" t="s">
        <v>1508</v>
      </c>
      <c r="C15" s="17">
        <v>794822</v>
      </c>
      <c r="D15" s="17">
        <v>708824</v>
      </c>
      <c r="E15" s="21">
        <v>20</v>
      </c>
      <c r="F15" s="21">
        <v>-11</v>
      </c>
      <c r="H15" t="str">
        <f>E15&amp;"%"</f>
        <v>20%</v>
      </c>
      <c r="I15" t="str">
        <f>F15&amp;"%"</f>
        <v>-11%</v>
      </c>
    </row>
    <row r="16" spans="1:9" x14ac:dyDescent="0.25">
      <c r="A16" t="s">
        <v>786</v>
      </c>
      <c r="B16" t="s">
        <v>1509</v>
      </c>
      <c r="C16" s="17">
        <v>102916</v>
      </c>
      <c r="D16" s="17">
        <v>87040</v>
      </c>
      <c r="E16" s="21">
        <v>29</v>
      </c>
      <c r="F16" s="21">
        <v>-15</v>
      </c>
      <c r="H16" t="str">
        <f>E16&amp;"%"</f>
        <v>29%</v>
      </c>
      <c r="I16" t="str">
        <f>F16&amp;"%"</f>
        <v>-15%</v>
      </c>
    </row>
    <row r="17" spans="1:9" x14ac:dyDescent="0.25">
      <c r="A17" t="s">
        <v>793</v>
      </c>
      <c r="B17" t="s">
        <v>1510</v>
      </c>
      <c r="C17" s="17">
        <v>556598</v>
      </c>
      <c r="D17" s="17">
        <v>353647</v>
      </c>
      <c r="E17" s="21">
        <v>32</v>
      </c>
      <c r="F17" s="21">
        <v>-36</v>
      </c>
      <c r="H17" t="str">
        <f>E17&amp;"%"</f>
        <v>32%</v>
      </c>
      <c r="I17" t="str">
        <f>F17&amp;"%"</f>
        <v>-36%</v>
      </c>
    </row>
    <row r="18" spans="1:9" x14ac:dyDescent="0.25">
      <c r="A18" t="s">
        <v>789</v>
      </c>
      <c r="B18" t="s">
        <v>1511</v>
      </c>
      <c r="C18" s="17">
        <v>81091</v>
      </c>
      <c r="D18" s="17">
        <v>48498</v>
      </c>
      <c r="E18" s="21">
        <v>75</v>
      </c>
      <c r="F18" s="21">
        <v>-40</v>
      </c>
      <c r="H18" t="str">
        <f>E18&amp;"%"</f>
        <v>75%</v>
      </c>
      <c r="I18" t="str">
        <f>F18&amp;"%"</f>
        <v>-40%</v>
      </c>
    </row>
    <row r="19" spans="1:9" x14ac:dyDescent="0.25">
      <c r="A19" t="s">
        <v>782</v>
      </c>
      <c r="B19" t="s">
        <v>1512</v>
      </c>
      <c r="C19" s="17">
        <v>7616</v>
      </c>
      <c r="D19" s="17">
        <v>4375</v>
      </c>
      <c r="E19" s="21">
        <v>-27</v>
      </c>
      <c r="F19" s="21">
        <v>-43</v>
      </c>
      <c r="H19" t="str">
        <f>E19&amp;"%"</f>
        <v>-27%</v>
      </c>
      <c r="I19" t="str">
        <f>F19&amp;"%"</f>
        <v>-43%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34"/>
  <sheetViews>
    <sheetView topLeftCell="A211" workbookViewId="0">
      <selection activeCell="D232" sqref="D229:D232"/>
    </sheetView>
  </sheetViews>
  <sheetFormatPr defaultRowHeight="15.75" x14ac:dyDescent="0.25"/>
  <cols>
    <col min="4" max="4" width="12.5703125" bestFit="1" customWidth="1"/>
    <col min="7" max="7" width="16" customWidth="1"/>
    <col min="10" max="10" width="12.5703125" bestFit="1" customWidth="1"/>
    <col min="11" max="11" width="12.28515625" customWidth="1"/>
  </cols>
  <sheetData>
    <row r="1" spans="1:5" x14ac:dyDescent="0.25">
      <c r="A1" s="1" t="s">
        <v>52</v>
      </c>
      <c r="B1" s="1">
        <v>2021</v>
      </c>
      <c r="C1" s="1">
        <v>2022</v>
      </c>
      <c r="D1" s="1" t="s">
        <v>966</v>
      </c>
      <c r="E1" s="1" t="s">
        <v>1494</v>
      </c>
    </row>
    <row r="2" spans="1:5" x14ac:dyDescent="0.25">
      <c r="A2" s="18" t="s">
        <v>55</v>
      </c>
      <c r="B2" s="18" t="s">
        <v>1519</v>
      </c>
      <c r="C2" s="18" t="s">
        <v>1679</v>
      </c>
      <c r="D2" s="19">
        <v>515439</v>
      </c>
      <c r="E2" s="18" t="s">
        <v>1955</v>
      </c>
    </row>
    <row r="3" spans="1:5" x14ac:dyDescent="0.25">
      <c r="A3" s="18" t="s">
        <v>61</v>
      </c>
      <c r="B3" s="18" t="s">
        <v>1520</v>
      </c>
      <c r="C3" s="18" t="s">
        <v>1680</v>
      </c>
      <c r="D3" s="19">
        <v>258685</v>
      </c>
      <c r="E3" s="18" t="s">
        <v>1956</v>
      </c>
    </row>
    <row r="4" spans="1:5" x14ac:dyDescent="0.25">
      <c r="A4" s="18" t="s">
        <v>59</v>
      </c>
      <c r="B4" s="18" t="s">
        <v>1521</v>
      </c>
      <c r="C4" s="18" t="s">
        <v>1681</v>
      </c>
      <c r="D4" s="19">
        <v>170638</v>
      </c>
      <c r="E4" s="18" t="s">
        <v>1957</v>
      </c>
    </row>
    <row r="5" spans="1:5" x14ac:dyDescent="0.25">
      <c r="A5" s="18" t="s">
        <v>57</v>
      </c>
      <c r="B5" s="18" t="s">
        <v>1522</v>
      </c>
      <c r="C5" s="18" t="s">
        <v>1682</v>
      </c>
      <c r="D5" s="19">
        <v>106258</v>
      </c>
      <c r="E5" s="18" t="s">
        <v>1958</v>
      </c>
    </row>
    <row r="6" spans="1:5" x14ac:dyDescent="0.25">
      <c r="A6" s="18" t="s">
        <v>62</v>
      </c>
      <c r="B6" s="18" t="s">
        <v>1523</v>
      </c>
      <c r="C6" s="18" t="s">
        <v>1683</v>
      </c>
      <c r="D6" s="19">
        <v>73756</v>
      </c>
      <c r="E6" s="18" t="s">
        <v>1959</v>
      </c>
    </row>
    <row r="7" spans="1:5" x14ac:dyDescent="0.25">
      <c r="A7" t="s">
        <v>67</v>
      </c>
      <c r="B7" t="s">
        <v>1524</v>
      </c>
      <c r="C7" t="s">
        <v>1684</v>
      </c>
      <c r="D7" t="s">
        <v>1825</v>
      </c>
      <c r="E7" t="s">
        <v>1960</v>
      </c>
    </row>
    <row r="8" spans="1:5" x14ac:dyDescent="0.25">
      <c r="A8" t="s">
        <v>68</v>
      </c>
      <c r="B8" t="s">
        <v>1525</v>
      </c>
      <c r="C8" t="s">
        <v>1685</v>
      </c>
      <c r="D8" t="s">
        <v>1826</v>
      </c>
      <c r="E8" t="s">
        <v>1961</v>
      </c>
    </row>
    <row r="9" spans="1:5" x14ac:dyDescent="0.25">
      <c r="A9" t="s">
        <v>63</v>
      </c>
      <c r="B9" t="s">
        <v>1526</v>
      </c>
      <c r="C9" t="s">
        <v>1686</v>
      </c>
      <c r="D9" t="s">
        <v>1827</v>
      </c>
      <c r="E9" t="s">
        <v>354</v>
      </c>
    </row>
    <row r="10" spans="1:5" x14ac:dyDescent="0.25">
      <c r="A10" t="s">
        <v>70</v>
      </c>
      <c r="B10" t="s">
        <v>1527</v>
      </c>
      <c r="C10" t="s">
        <v>1687</v>
      </c>
      <c r="D10" t="s">
        <v>1828</v>
      </c>
      <c r="E10" t="s">
        <v>1962</v>
      </c>
    </row>
    <row r="11" spans="1:5" x14ac:dyDescent="0.25">
      <c r="A11" t="s">
        <v>66</v>
      </c>
      <c r="B11" t="s">
        <v>1528</v>
      </c>
      <c r="C11" t="s">
        <v>1688</v>
      </c>
      <c r="D11" t="s">
        <v>1829</v>
      </c>
      <c r="E11" t="s">
        <v>1963</v>
      </c>
    </row>
    <row r="12" spans="1:5" x14ac:dyDescent="0.25">
      <c r="A12" t="s">
        <v>58</v>
      </c>
      <c r="B12" t="s">
        <v>1529</v>
      </c>
      <c r="C12" t="s">
        <v>1689</v>
      </c>
      <c r="D12" t="s">
        <v>1830</v>
      </c>
      <c r="E12" t="s">
        <v>1964</v>
      </c>
    </row>
    <row r="13" spans="1:5" x14ac:dyDescent="0.25">
      <c r="A13" t="s">
        <v>64</v>
      </c>
      <c r="B13" t="s">
        <v>1530</v>
      </c>
      <c r="C13" t="s">
        <v>1690</v>
      </c>
      <c r="D13" t="s">
        <v>1831</v>
      </c>
      <c r="E13" t="s">
        <v>1965</v>
      </c>
    </row>
    <row r="14" spans="1:5" x14ac:dyDescent="0.25">
      <c r="A14" t="s">
        <v>65</v>
      </c>
      <c r="B14" t="s">
        <v>1531</v>
      </c>
      <c r="C14" t="s">
        <v>1691</v>
      </c>
      <c r="D14" t="s">
        <v>1832</v>
      </c>
      <c r="E14" t="s">
        <v>1966</v>
      </c>
    </row>
    <row r="15" spans="1:5" x14ac:dyDescent="0.25">
      <c r="A15" t="s">
        <v>72</v>
      </c>
      <c r="B15" t="s">
        <v>1532</v>
      </c>
      <c r="C15" t="s">
        <v>1692</v>
      </c>
      <c r="D15" t="s">
        <v>1833</v>
      </c>
      <c r="E15" t="s">
        <v>1967</v>
      </c>
    </row>
    <row r="16" spans="1:5" x14ac:dyDescent="0.25">
      <c r="A16" t="s">
        <v>71</v>
      </c>
      <c r="B16" t="s">
        <v>1533</v>
      </c>
      <c r="C16" t="s">
        <v>1693</v>
      </c>
      <c r="D16" t="s">
        <v>1834</v>
      </c>
      <c r="E16" t="s">
        <v>1968</v>
      </c>
    </row>
    <row r="17" spans="1:5" x14ac:dyDescent="0.25">
      <c r="A17" t="s">
        <v>75</v>
      </c>
      <c r="B17" t="s">
        <v>1534</v>
      </c>
      <c r="C17" t="s">
        <v>1694</v>
      </c>
      <c r="D17" t="s">
        <v>1835</v>
      </c>
      <c r="E17" t="s">
        <v>1969</v>
      </c>
    </row>
    <row r="18" spans="1:5" x14ac:dyDescent="0.25">
      <c r="A18" t="s">
        <v>76</v>
      </c>
      <c r="B18" t="s">
        <v>1535</v>
      </c>
      <c r="C18" t="s">
        <v>1695</v>
      </c>
      <c r="D18" t="s">
        <v>1836</v>
      </c>
      <c r="E18" t="s">
        <v>1970</v>
      </c>
    </row>
    <row r="19" spans="1:5" x14ac:dyDescent="0.25">
      <c r="A19" t="s">
        <v>74</v>
      </c>
      <c r="B19" t="s">
        <v>1536</v>
      </c>
      <c r="C19" t="s">
        <v>1696</v>
      </c>
      <c r="D19" t="s">
        <v>1837</v>
      </c>
      <c r="E19" t="s">
        <v>1971</v>
      </c>
    </row>
    <row r="20" spans="1:5" x14ac:dyDescent="0.25">
      <c r="A20" t="s">
        <v>967</v>
      </c>
      <c r="B20" t="s">
        <v>1537</v>
      </c>
      <c r="C20" t="s">
        <v>1697</v>
      </c>
      <c r="D20" t="s">
        <v>1838</v>
      </c>
      <c r="E20" t="s">
        <v>1972</v>
      </c>
    </row>
    <row r="21" spans="1:5" x14ac:dyDescent="0.25">
      <c r="A21" t="s">
        <v>77</v>
      </c>
      <c r="B21" t="s">
        <v>1538</v>
      </c>
      <c r="C21" t="s">
        <v>1698</v>
      </c>
      <c r="D21" t="s">
        <v>1839</v>
      </c>
      <c r="E21" t="s">
        <v>1973</v>
      </c>
    </row>
    <row r="22" spans="1:5" x14ac:dyDescent="0.25">
      <c r="A22" t="s">
        <v>73</v>
      </c>
      <c r="B22" t="s">
        <v>1539</v>
      </c>
      <c r="C22" t="s">
        <v>1699</v>
      </c>
      <c r="D22" t="s">
        <v>1840</v>
      </c>
      <c r="E22" t="s">
        <v>1974</v>
      </c>
    </row>
    <row r="23" spans="1:5" x14ac:dyDescent="0.25">
      <c r="A23" t="s">
        <v>60</v>
      </c>
      <c r="B23" t="s">
        <v>1540</v>
      </c>
      <c r="C23" t="s">
        <v>1700</v>
      </c>
      <c r="D23" t="s">
        <v>1841</v>
      </c>
      <c r="E23" t="s">
        <v>1975</v>
      </c>
    </row>
    <row r="24" spans="1:5" x14ac:dyDescent="0.25">
      <c r="A24" t="s">
        <v>81</v>
      </c>
      <c r="B24" t="s">
        <v>1541</v>
      </c>
      <c r="C24" t="s">
        <v>1701</v>
      </c>
      <c r="D24" t="s">
        <v>1842</v>
      </c>
      <c r="E24" t="s">
        <v>1976</v>
      </c>
    </row>
    <row r="25" spans="1:5" x14ac:dyDescent="0.25">
      <c r="A25" t="s">
        <v>80</v>
      </c>
      <c r="B25" t="s">
        <v>1542</v>
      </c>
      <c r="C25" t="s">
        <v>1702</v>
      </c>
      <c r="D25" t="s">
        <v>1843</v>
      </c>
      <c r="E25" t="s">
        <v>1977</v>
      </c>
    </row>
    <row r="26" spans="1:5" x14ac:dyDescent="0.25">
      <c r="A26" t="s">
        <v>83</v>
      </c>
      <c r="B26" t="s">
        <v>1543</v>
      </c>
      <c r="C26" t="s">
        <v>1703</v>
      </c>
      <c r="D26" t="s">
        <v>1844</v>
      </c>
      <c r="E26" t="s">
        <v>1978</v>
      </c>
    </row>
    <row r="27" spans="1:5" x14ac:dyDescent="0.25">
      <c r="A27" t="s">
        <v>86</v>
      </c>
      <c r="B27" t="s">
        <v>1544</v>
      </c>
      <c r="C27" t="s">
        <v>1704</v>
      </c>
      <c r="D27" t="s">
        <v>1845</v>
      </c>
      <c r="E27" t="s">
        <v>1979</v>
      </c>
    </row>
    <row r="28" spans="1:5" x14ac:dyDescent="0.25">
      <c r="A28" t="s">
        <v>85</v>
      </c>
      <c r="B28" t="s">
        <v>1545</v>
      </c>
      <c r="C28" t="s">
        <v>1705</v>
      </c>
      <c r="D28" t="s">
        <v>1846</v>
      </c>
      <c r="E28" t="s">
        <v>1980</v>
      </c>
    </row>
    <row r="29" spans="1:5" x14ac:dyDescent="0.25">
      <c r="A29" t="s">
        <v>90</v>
      </c>
      <c r="B29" t="s">
        <v>1546</v>
      </c>
      <c r="C29" t="s">
        <v>1706</v>
      </c>
      <c r="D29" t="s">
        <v>1847</v>
      </c>
      <c r="E29" t="s">
        <v>1981</v>
      </c>
    </row>
    <row r="30" spans="1:5" x14ac:dyDescent="0.25">
      <c r="A30" t="s">
        <v>79</v>
      </c>
      <c r="B30" t="s">
        <v>1547</v>
      </c>
      <c r="C30" t="s">
        <v>1707</v>
      </c>
      <c r="D30" t="s">
        <v>1848</v>
      </c>
      <c r="E30" t="s">
        <v>1982</v>
      </c>
    </row>
    <row r="31" spans="1:5" x14ac:dyDescent="0.25">
      <c r="A31" t="s">
        <v>94</v>
      </c>
      <c r="B31" t="s">
        <v>1548</v>
      </c>
      <c r="C31" t="s">
        <v>1708</v>
      </c>
      <c r="D31" t="s">
        <v>1849</v>
      </c>
      <c r="E31" t="s">
        <v>1983</v>
      </c>
    </row>
    <row r="32" spans="1:5" x14ac:dyDescent="0.25">
      <c r="A32" t="s">
        <v>91</v>
      </c>
      <c r="B32" t="s">
        <v>1549</v>
      </c>
      <c r="C32" t="s">
        <v>1709</v>
      </c>
      <c r="D32" t="s">
        <v>1850</v>
      </c>
      <c r="E32" t="s">
        <v>1984</v>
      </c>
    </row>
    <row r="33" spans="1:5" x14ac:dyDescent="0.25">
      <c r="A33" t="s">
        <v>89</v>
      </c>
      <c r="B33" t="s">
        <v>1550</v>
      </c>
      <c r="C33" t="s">
        <v>1710</v>
      </c>
      <c r="D33" t="s">
        <v>1851</v>
      </c>
      <c r="E33" t="s">
        <v>1985</v>
      </c>
    </row>
    <row r="34" spans="1:5" x14ac:dyDescent="0.25">
      <c r="A34" t="s">
        <v>92</v>
      </c>
      <c r="B34" t="s">
        <v>1551</v>
      </c>
      <c r="C34" t="s">
        <v>1711</v>
      </c>
      <c r="D34" t="s">
        <v>1852</v>
      </c>
      <c r="E34" t="s">
        <v>1313</v>
      </c>
    </row>
    <row r="35" spans="1:5" x14ac:dyDescent="0.25">
      <c r="A35" t="s">
        <v>93</v>
      </c>
      <c r="B35" t="s">
        <v>1552</v>
      </c>
      <c r="C35" t="s">
        <v>1712</v>
      </c>
      <c r="D35" t="s">
        <v>1853</v>
      </c>
      <c r="E35" t="s">
        <v>1986</v>
      </c>
    </row>
    <row r="36" spans="1:5" x14ac:dyDescent="0.25">
      <c r="A36" t="s">
        <v>69</v>
      </c>
      <c r="B36" t="s">
        <v>1553</v>
      </c>
      <c r="C36" t="s">
        <v>1713</v>
      </c>
      <c r="D36" t="s">
        <v>1854</v>
      </c>
      <c r="E36" t="s">
        <v>1987</v>
      </c>
    </row>
    <row r="37" spans="1:5" x14ac:dyDescent="0.25">
      <c r="A37" t="s">
        <v>84</v>
      </c>
      <c r="B37" t="s">
        <v>1554</v>
      </c>
      <c r="C37" t="s">
        <v>1714</v>
      </c>
      <c r="D37" t="s">
        <v>1855</v>
      </c>
      <c r="E37" t="s">
        <v>1988</v>
      </c>
    </row>
    <row r="38" spans="1:5" x14ac:dyDescent="0.25">
      <c r="A38" t="s">
        <v>116</v>
      </c>
      <c r="B38" t="s">
        <v>1555</v>
      </c>
      <c r="C38" t="s">
        <v>1715</v>
      </c>
      <c r="D38" t="s">
        <v>1856</v>
      </c>
      <c r="E38" t="s">
        <v>1989</v>
      </c>
    </row>
    <row r="39" spans="1:5" x14ac:dyDescent="0.25">
      <c r="A39" t="s">
        <v>97</v>
      </c>
      <c r="B39" t="s">
        <v>1556</v>
      </c>
      <c r="C39" t="s">
        <v>1716</v>
      </c>
      <c r="D39" t="s">
        <v>1857</v>
      </c>
      <c r="E39" t="s">
        <v>1990</v>
      </c>
    </row>
    <row r="40" spans="1:5" x14ac:dyDescent="0.25">
      <c r="A40" t="s">
        <v>96</v>
      </c>
      <c r="B40" t="s">
        <v>1557</v>
      </c>
      <c r="C40" t="s">
        <v>1717</v>
      </c>
      <c r="D40" t="s">
        <v>1858</v>
      </c>
      <c r="E40" t="s">
        <v>1991</v>
      </c>
    </row>
    <row r="41" spans="1:5" x14ac:dyDescent="0.25">
      <c r="A41" t="s">
        <v>102</v>
      </c>
      <c r="B41" t="s">
        <v>1558</v>
      </c>
      <c r="C41" t="s">
        <v>1718</v>
      </c>
      <c r="D41" t="s">
        <v>632</v>
      </c>
      <c r="E41" t="s">
        <v>304</v>
      </c>
    </row>
    <row r="42" spans="1:5" x14ac:dyDescent="0.25">
      <c r="A42" t="s">
        <v>100</v>
      </c>
      <c r="B42" t="s">
        <v>1559</v>
      </c>
      <c r="C42" t="s">
        <v>1719</v>
      </c>
      <c r="D42" t="s">
        <v>1859</v>
      </c>
      <c r="E42" t="s">
        <v>1992</v>
      </c>
    </row>
    <row r="43" spans="1:5" x14ac:dyDescent="0.25">
      <c r="A43" t="s">
        <v>104</v>
      </c>
      <c r="B43" t="s">
        <v>1560</v>
      </c>
      <c r="C43" t="s">
        <v>1720</v>
      </c>
      <c r="D43" t="s">
        <v>1860</v>
      </c>
      <c r="E43" t="s">
        <v>1993</v>
      </c>
    </row>
    <row r="44" spans="1:5" x14ac:dyDescent="0.25">
      <c r="A44" t="s">
        <v>82</v>
      </c>
      <c r="B44" t="s">
        <v>1561</v>
      </c>
      <c r="C44" t="s">
        <v>1721</v>
      </c>
      <c r="D44" t="s">
        <v>1861</v>
      </c>
      <c r="E44" t="s">
        <v>1994</v>
      </c>
    </row>
    <row r="45" spans="1:5" x14ac:dyDescent="0.25">
      <c r="A45" t="s">
        <v>87</v>
      </c>
      <c r="B45" t="s">
        <v>1562</v>
      </c>
      <c r="C45" t="s">
        <v>1722</v>
      </c>
      <c r="D45" t="s">
        <v>1862</v>
      </c>
      <c r="E45" t="s">
        <v>1995</v>
      </c>
    </row>
    <row r="46" spans="1:5" x14ac:dyDescent="0.25">
      <c r="A46" t="s">
        <v>103</v>
      </c>
      <c r="B46" t="s">
        <v>1563</v>
      </c>
      <c r="C46" t="s">
        <v>1723</v>
      </c>
      <c r="D46" t="s">
        <v>1863</v>
      </c>
      <c r="E46" t="s">
        <v>1996</v>
      </c>
    </row>
    <row r="47" spans="1:5" x14ac:dyDescent="0.25">
      <c r="A47" t="s">
        <v>111</v>
      </c>
      <c r="B47" t="s">
        <v>1564</v>
      </c>
      <c r="C47" t="s">
        <v>1724</v>
      </c>
      <c r="D47" t="s">
        <v>1864</v>
      </c>
      <c r="E47" t="s">
        <v>1997</v>
      </c>
    </row>
    <row r="48" spans="1:5" x14ac:dyDescent="0.25">
      <c r="A48" t="s">
        <v>110</v>
      </c>
      <c r="B48" t="s">
        <v>1565</v>
      </c>
      <c r="C48" t="s">
        <v>1725</v>
      </c>
      <c r="D48" t="s">
        <v>1865</v>
      </c>
      <c r="E48" t="s">
        <v>1998</v>
      </c>
    </row>
    <row r="49" spans="1:5" x14ac:dyDescent="0.25">
      <c r="A49" t="s">
        <v>115</v>
      </c>
      <c r="B49" t="s">
        <v>1566</v>
      </c>
      <c r="C49" t="s">
        <v>1726</v>
      </c>
      <c r="D49" t="s">
        <v>1866</v>
      </c>
      <c r="E49" t="s">
        <v>1999</v>
      </c>
    </row>
    <row r="50" spans="1:5" x14ac:dyDescent="0.25">
      <c r="A50" t="s">
        <v>108</v>
      </c>
      <c r="B50" t="s">
        <v>1567</v>
      </c>
      <c r="C50" t="s">
        <v>1727</v>
      </c>
      <c r="D50" t="s">
        <v>1867</v>
      </c>
      <c r="E50" t="s">
        <v>2000</v>
      </c>
    </row>
    <row r="51" spans="1:5" x14ac:dyDescent="0.25">
      <c r="A51" t="s">
        <v>114</v>
      </c>
      <c r="B51" t="s">
        <v>1568</v>
      </c>
      <c r="C51" t="s">
        <v>1728</v>
      </c>
      <c r="D51" t="s">
        <v>1868</v>
      </c>
      <c r="E51" t="s">
        <v>2001</v>
      </c>
    </row>
    <row r="52" spans="1:5" x14ac:dyDescent="0.25">
      <c r="A52" t="s">
        <v>117</v>
      </c>
      <c r="B52" t="s">
        <v>1569</v>
      </c>
      <c r="C52" t="s">
        <v>1729</v>
      </c>
      <c r="D52" t="s">
        <v>1869</v>
      </c>
      <c r="E52" t="s">
        <v>2002</v>
      </c>
    </row>
    <row r="53" spans="1:5" x14ac:dyDescent="0.25">
      <c r="A53" t="s">
        <v>112</v>
      </c>
      <c r="B53" t="s">
        <v>1570</v>
      </c>
      <c r="C53" t="s">
        <v>638</v>
      </c>
      <c r="D53" t="s">
        <v>1870</v>
      </c>
      <c r="E53" t="s">
        <v>342</v>
      </c>
    </row>
    <row r="54" spans="1:5" x14ac:dyDescent="0.25">
      <c r="A54" t="s">
        <v>113</v>
      </c>
      <c r="B54" t="s">
        <v>1571</v>
      </c>
      <c r="C54" t="s">
        <v>1730</v>
      </c>
      <c r="D54" t="s">
        <v>1871</v>
      </c>
      <c r="E54" t="s">
        <v>2003</v>
      </c>
    </row>
    <row r="55" spans="1:5" x14ac:dyDescent="0.25">
      <c r="A55" t="s">
        <v>118</v>
      </c>
      <c r="B55" t="s">
        <v>1572</v>
      </c>
      <c r="C55" t="s">
        <v>1731</v>
      </c>
      <c r="D55" t="s">
        <v>1872</v>
      </c>
      <c r="E55" t="s">
        <v>2004</v>
      </c>
    </row>
    <row r="56" spans="1:5" x14ac:dyDescent="0.25">
      <c r="A56" t="s">
        <v>99</v>
      </c>
      <c r="B56" t="s">
        <v>1573</v>
      </c>
      <c r="C56" t="s">
        <v>1732</v>
      </c>
      <c r="D56" t="s">
        <v>1873</v>
      </c>
      <c r="E56" t="s">
        <v>2005</v>
      </c>
    </row>
    <row r="57" spans="1:5" x14ac:dyDescent="0.25">
      <c r="A57" t="s">
        <v>95</v>
      </c>
      <c r="B57" t="s">
        <v>1574</v>
      </c>
      <c r="C57" t="s">
        <v>1733</v>
      </c>
      <c r="D57" t="s">
        <v>1874</v>
      </c>
      <c r="E57" t="s">
        <v>2006</v>
      </c>
    </row>
    <row r="58" spans="1:5" x14ac:dyDescent="0.25">
      <c r="A58" t="s">
        <v>121</v>
      </c>
      <c r="B58" t="s">
        <v>1575</v>
      </c>
      <c r="C58" t="s">
        <v>1734</v>
      </c>
      <c r="D58" t="s">
        <v>1875</v>
      </c>
      <c r="E58" t="s">
        <v>2007</v>
      </c>
    </row>
    <row r="59" spans="1:5" x14ac:dyDescent="0.25">
      <c r="A59" t="s">
        <v>120</v>
      </c>
      <c r="B59" t="s">
        <v>1576</v>
      </c>
      <c r="C59" t="s">
        <v>1735</v>
      </c>
      <c r="D59" t="s">
        <v>1876</v>
      </c>
      <c r="E59" t="s">
        <v>2008</v>
      </c>
    </row>
    <row r="60" spans="1:5" x14ac:dyDescent="0.25">
      <c r="A60" t="s">
        <v>109</v>
      </c>
      <c r="B60" t="s">
        <v>1577</v>
      </c>
      <c r="C60" t="s">
        <v>1736</v>
      </c>
      <c r="D60" t="s">
        <v>1877</v>
      </c>
      <c r="E60" t="s">
        <v>2009</v>
      </c>
    </row>
    <row r="61" spans="1:5" x14ac:dyDescent="0.25">
      <c r="A61" t="s">
        <v>119</v>
      </c>
      <c r="B61" t="s">
        <v>1578</v>
      </c>
      <c r="C61" t="s">
        <v>1737</v>
      </c>
      <c r="D61" t="s">
        <v>1878</v>
      </c>
      <c r="E61" t="s">
        <v>2010</v>
      </c>
    </row>
    <row r="62" spans="1:5" x14ac:dyDescent="0.25">
      <c r="A62" t="s">
        <v>123</v>
      </c>
      <c r="B62" t="s">
        <v>1579</v>
      </c>
      <c r="C62" t="s">
        <v>1738</v>
      </c>
      <c r="D62" t="s">
        <v>1879</v>
      </c>
      <c r="E62" t="s">
        <v>2011</v>
      </c>
    </row>
    <row r="63" spans="1:5" x14ac:dyDescent="0.25">
      <c r="A63" t="s">
        <v>106</v>
      </c>
      <c r="B63" t="s">
        <v>1580</v>
      </c>
      <c r="C63" t="s">
        <v>1739</v>
      </c>
      <c r="D63" t="s">
        <v>1880</v>
      </c>
      <c r="E63" t="s">
        <v>2012</v>
      </c>
    </row>
    <row r="64" spans="1:5" x14ac:dyDescent="0.25">
      <c r="A64" t="s">
        <v>122</v>
      </c>
      <c r="B64" t="s">
        <v>1581</v>
      </c>
      <c r="C64" t="s">
        <v>1740</v>
      </c>
      <c r="D64" t="s">
        <v>1881</v>
      </c>
      <c r="E64" t="s">
        <v>2013</v>
      </c>
    </row>
    <row r="65" spans="1:5" x14ac:dyDescent="0.25">
      <c r="A65" t="s">
        <v>124</v>
      </c>
      <c r="B65" t="s">
        <v>1582</v>
      </c>
      <c r="C65" t="s">
        <v>1741</v>
      </c>
      <c r="D65" t="s">
        <v>656</v>
      </c>
      <c r="E65" t="s">
        <v>2014</v>
      </c>
    </row>
    <row r="66" spans="1:5" x14ac:dyDescent="0.25">
      <c r="A66" t="s">
        <v>125</v>
      </c>
      <c r="B66" t="s">
        <v>1583</v>
      </c>
      <c r="C66" t="s">
        <v>1742</v>
      </c>
      <c r="D66" t="s">
        <v>1882</v>
      </c>
      <c r="E66" t="s">
        <v>2015</v>
      </c>
    </row>
    <row r="67" spans="1:5" x14ac:dyDescent="0.25">
      <c r="A67" t="s">
        <v>126</v>
      </c>
      <c r="B67" t="s">
        <v>1128</v>
      </c>
      <c r="C67" t="s">
        <v>1743</v>
      </c>
      <c r="D67" t="s">
        <v>1883</v>
      </c>
      <c r="E67" t="s">
        <v>2016</v>
      </c>
    </row>
    <row r="68" spans="1:5" x14ac:dyDescent="0.25">
      <c r="A68" t="s">
        <v>127</v>
      </c>
      <c r="B68" t="s">
        <v>1584</v>
      </c>
      <c r="C68" t="s">
        <v>1744</v>
      </c>
      <c r="D68" t="s">
        <v>1884</v>
      </c>
      <c r="E68" t="s">
        <v>357</v>
      </c>
    </row>
    <row r="69" spans="1:5" x14ac:dyDescent="0.25">
      <c r="A69" t="s">
        <v>101</v>
      </c>
      <c r="B69" t="s">
        <v>1585</v>
      </c>
      <c r="C69" t="s">
        <v>1745</v>
      </c>
      <c r="D69" t="s">
        <v>1885</v>
      </c>
      <c r="E69" t="s">
        <v>2017</v>
      </c>
    </row>
    <row r="70" spans="1:5" x14ac:dyDescent="0.25">
      <c r="A70" t="s">
        <v>129</v>
      </c>
      <c r="B70" t="s">
        <v>1586</v>
      </c>
      <c r="C70" t="s">
        <v>1172</v>
      </c>
      <c r="D70" t="s">
        <v>1886</v>
      </c>
      <c r="E70" t="s">
        <v>2018</v>
      </c>
    </row>
    <row r="71" spans="1:5" x14ac:dyDescent="0.25">
      <c r="A71" t="s">
        <v>130</v>
      </c>
      <c r="B71" t="s">
        <v>1050</v>
      </c>
      <c r="C71" t="s">
        <v>667</v>
      </c>
      <c r="D71" t="s">
        <v>1887</v>
      </c>
      <c r="E71" t="s">
        <v>2019</v>
      </c>
    </row>
    <row r="72" spans="1:5" x14ac:dyDescent="0.25">
      <c r="A72" t="s">
        <v>136</v>
      </c>
      <c r="B72" t="s">
        <v>1587</v>
      </c>
      <c r="C72" t="s">
        <v>1746</v>
      </c>
      <c r="D72" t="s">
        <v>1888</v>
      </c>
      <c r="E72" t="s">
        <v>2020</v>
      </c>
    </row>
    <row r="73" spans="1:5" x14ac:dyDescent="0.25">
      <c r="A73" t="s">
        <v>132</v>
      </c>
      <c r="B73" t="s">
        <v>1588</v>
      </c>
      <c r="C73" t="s">
        <v>1747</v>
      </c>
      <c r="D73" t="s">
        <v>1889</v>
      </c>
      <c r="E73" t="s">
        <v>2021</v>
      </c>
    </row>
    <row r="74" spans="1:5" x14ac:dyDescent="0.25">
      <c r="A74" t="s">
        <v>137</v>
      </c>
      <c r="B74" t="s">
        <v>1589</v>
      </c>
      <c r="C74" t="s">
        <v>1748</v>
      </c>
      <c r="D74" t="s">
        <v>1890</v>
      </c>
      <c r="E74" t="s">
        <v>2022</v>
      </c>
    </row>
    <row r="75" spans="1:5" x14ac:dyDescent="0.25">
      <c r="A75" t="s">
        <v>133</v>
      </c>
      <c r="B75" t="s">
        <v>1590</v>
      </c>
      <c r="C75" t="s">
        <v>1749</v>
      </c>
      <c r="D75" t="s">
        <v>1891</v>
      </c>
      <c r="E75" t="s">
        <v>2023</v>
      </c>
    </row>
    <row r="76" spans="1:5" x14ac:dyDescent="0.25">
      <c r="A76" t="s">
        <v>131</v>
      </c>
      <c r="B76" t="s">
        <v>1591</v>
      </c>
      <c r="C76" t="s">
        <v>1750</v>
      </c>
      <c r="D76" t="s">
        <v>1891</v>
      </c>
      <c r="E76" t="s">
        <v>2024</v>
      </c>
    </row>
    <row r="77" spans="1:5" x14ac:dyDescent="0.25">
      <c r="A77" t="s">
        <v>134</v>
      </c>
      <c r="B77" t="s">
        <v>1592</v>
      </c>
      <c r="C77" t="s">
        <v>1751</v>
      </c>
      <c r="D77" t="s">
        <v>1892</v>
      </c>
      <c r="E77" t="s">
        <v>2025</v>
      </c>
    </row>
    <row r="78" spans="1:5" x14ac:dyDescent="0.25">
      <c r="A78" t="s">
        <v>135</v>
      </c>
      <c r="B78" t="s">
        <v>1593</v>
      </c>
      <c r="C78" t="s">
        <v>671</v>
      </c>
      <c r="D78" t="s">
        <v>1893</v>
      </c>
      <c r="E78" t="s">
        <v>2026</v>
      </c>
    </row>
    <row r="79" spans="1:5" x14ac:dyDescent="0.25">
      <c r="A79" t="s">
        <v>98</v>
      </c>
      <c r="B79" t="s">
        <v>1594</v>
      </c>
      <c r="C79" t="s">
        <v>1752</v>
      </c>
      <c r="D79" t="s">
        <v>1894</v>
      </c>
      <c r="E79" t="s">
        <v>2027</v>
      </c>
    </row>
    <row r="80" spans="1:5" x14ac:dyDescent="0.25">
      <c r="A80" t="s">
        <v>138</v>
      </c>
      <c r="B80" t="s">
        <v>1595</v>
      </c>
      <c r="C80" t="s">
        <v>1753</v>
      </c>
      <c r="D80" t="s">
        <v>1895</v>
      </c>
      <c r="E80" t="s">
        <v>2028</v>
      </c>
    </row>
    <row r="81" spans="1:5" x14ac:dyDescent="0.25">
      <c r="A81" t="s">
        <v>88</v>
      </c>
      <c r="B81" t="s">
        <v>1596</v>
      </c>
      <c r="C81" t="s">
        <v>1754</v>
      </c>
      <c r="D81" t="s">
        <v>1896</v>
      </c>
      <c r="E81" t="s">
        <v>2029</v>
      </c>
    </row>
    <row r="82" spans="1:5" x14ac:dyDescent="0.25">
      <c r="A82" t="s">
        <v>146</v>
      </c>
      <c r="B82" t="s">
        <v>1597</v>
      </c>
      <c r="C82" t="s">
        <v>1755</v>
      </c>
      <c r="D82" t="s">
        <v>1768</v>
      </c>
      <c r="E82" t="s">
        <v>2030</v>
      </c>
    </row>
    <row r="83" spans="1:5" x14ac:dyDescent="0.25">
      <c r="A83" t="s">
        <v>140</v>
      </c>
      <c r="B83" t="s">
        <v>1598</v>
      </c>
      <c r="C83" t="s">
        <v>664</v>
      </c>
      <c r="D83" t="s">
        <v>1897</v>
      </c>
      <c r="E83" t="s">
        <v>2031</v>
      </c>
    </row>
    <row r="84" spans="1:5" x14ac:dyDescent="0.25">
      <c r="A84" t="s">
        <v>147</v>
      </c>
      <c r="B84" t="s">
        <v>1599</v>
      </c>
      <c r="C84" t="s">
        <v>1756</v>
      </c>
      <c r="D84" t="s">
        <v>1898</v>
      </c>
      <c r="E84" t="s">
        <v>2032</v>
      </c>
    </row>
    <row r="85" spans="1:5" x14ac:dyDescent="0.25">
      <c r="A85" t="s">
        <v>145</v>
      </c>
      <c r="B85" t="s">
        <v>1600</v>
      </c>
      <c r="C85" t="s">
        <v>1757</v>
      </c>
      <c r="D85" t="s">
        <v>1899</v>
      </c>
      <c r="E85" t="s">
        <v>2033</v>
      </c>
    </row>
    <row r="86" spans="1:5" x14ac:dyDescent="0.25">
      <c r="A86" t="s">
        <v>144</v>
      </c>
      <c r="B86" t="s">
        <v>1601</v>
      </c>
      <c r="C86" t="s">
        <v>1758</v>
      </c>
      <c r="D86" t="s">
        <v>1900</v>
      </c>
      <c r="E86" t="s">
        <v>2034</v>
      </c>
    </row>
    <row r="87" spans="1:5" x14ac:dyDescent="0.25">
      <c r="A87" t="s">
        <v>143</v>
      </c>
      <c r="B87" t="s">
        <v>1602</v>
      </c>
      <c r="C87" t="s">
        <v>1759</v>
      </c>
      <c r="D87" t="s">
        <v>696</v>
      </c>
      <c r="E87" t="s">
        <v>2035</v>
      </c>
    </row>
    <row r="88" spans="1:5" x14ac:dyDescent="0.25">
      <c r="A88" t="s">
        <v>107</v>
      </c>
      <c r="B88" t="s">
        <v>1603</v>
      </c>
      <c r="C88" t="s">
        <v>1760</v>
      </c>
      <c r="D88" t="s">
        <v>1781</v>
      </c>
      <c r="E88" t="s">
        <v>2036</v>
      </c>
    </row>
    <row r="89" spans="1:5" x14ac:dyDescent="0.25">
      <c r="A89" t="s">
        <v>148</v>
      </c>
      <c r="B89" t="s">
        <v>1604</v>
      </c>
      <c r="C89" t="s">
        <v>1761</v>
      </c>
      <c r="D89" t="s">
        <v>1901</v>
      </c>
      <c r="E89" t="s">
        <v>2037</v>
      </c>
    </row>
    <row r="90" spans="1:5" x14ac:dyDescent="0.25">
      <c r="A90" t="s">
        <v>142</v>
      </c>
      <c r="B90" t="s">
        <v>1605</v>
      </c>
      <c r="C90" t="s">
        <v>1762</v>
      </c>
      <c r="D90" t="s">
        <v>1902</v>
      </c>
      <c r="E90" t="s">
        <v>2038</v>
      </c>
    </row>
    <row r="91" spans="1:5" x14ac:dyDescent="0.25">
      <c r="A91" t="s">
        <v>152</v>
      </c>
      <c r="B91" t="s">
        <v>1606</v>
      </c>
      <c r="C91" t="s">
        <v>1763</v>
      </c>
      <c r="D91" t="s">
        <v>1903</v>
      </c>
      <c r="E91" t="s">
        <v>2039</v>
      </c>
    </row>
    <row r="92" spans="1:5" x14ac:dyDescent="0.25">
      <c r="A92" t="s">
        <v>149</v>
      </c>
      <c r="B92" t="s">
        <v>695</v>
      </c>
      <c r="C92" t="s">
        <v>1764</v>
      </c>
      <c r="D92" t="s">
        <v>1903</v>
      </c>
      <c r="E92" t="s">
        <v>2040</v>
      </c>
    </row>
    <row r="93" spans="1:5" x14ac:dyDescent="0.25">
      <c r="A93" t="s">
        <v>153</v>
      </c>
      <c r="B93" t="s">
        <v>1607</v>
      </c>
      <c r="C93" t="s">
        <v>666</v>
      </c>
      <c r="D93" t="s">
        <v>1904</v>
      </c>
      <c r="E93" t="s">
        <v>2041</v>
      </c>
    </row>
    <row r="94" spans="1:5" x14ac:dyDescent="0.25">
      <c r="A94" t="s">
        <v>156</v>
      </c>
      <c r="B94" t="s">
        <v>1608</v>
      </c>
      <c r="C94" t="s">
        <v>1765</v>
      </c>
      <c r="D94" t="s">
        <v>1171</v>
      </c>
      <c r="E94" t="s">
        <v>2042</v>
      </c>
    </row>
    <row r="95" spans="1:5" x14ac:dyDescent="0.25">
      <c r="A95" t="s">
        <v>157</v>
      </c>
      <c r="B95" t="s">
        <v>1609</v>
      </c>
      <c r="C95" t="s">
        <v>1766</v>
      </c>
      <c r="D95" t="s">
        <v>1905</v>
      </c>
      <c r="E95" t="s">
        <v>2043</v>
      </c>
    </row>
    <row r="96" spans="1:5" x14ac:dyDescent="0.25">
      <c r="A96" t="s">
        <v>158</v>
      </c>
      <c r="B96" t="s">
        <v>1610</v>
      </c>
      <c r="C96" t="s">
        <v>1767</v>
      </c>
      <c r="D96" t="s">
        <v>1906</v>
      </c>
      <c r="E96" t="s">
        <v>2044</v>
      </c>
    </row>
    <row r="97" spans="1:5" x14ac:dyDescent="0.25">
      <c r="A97" t="s">
        <v>159</v>
      </c>
      <c r="B97" t="s">
        <v>1611</v>
      </c>
      <c r="C97" t="s">
        <v>1768</v>
      </c>
      <c r="D97" t="s">
        <v>1907</v>
      </c>
      <c r="E97" t="s">
        <v>2045</v>
      </c>
    </row>
    <row r="98" spans="1:5" x14ac:dyDescent="0.25">
      <c r="A98" t="s">
        <v>273</v>
      </c>
      <c r="B98" t="s">
        <v>1612</v>
      </c>
      <c r="C98" t="s">
        <v>1769</v>
      </c>
      <c r="D98" t="s">
        <v>1149</v>
      </c>
      <c r="E98" t="s">
        <v>2046</v>
      </c>
    </row>
    <row r="99" spans="1:5" x14ac:dyDescent="0.25">
      <c r="A99" t="s">
        <v>150</v>
      </c>
      <c r="B99" t="s">
        <v>1613</v>
      </c>
      <c r="C99" t="s">
        <v>1770</v>
      </c>
      <c r="D99" t="s">
        <v>1908</v>
      </c>
      <c r="E99" t="s">
        <v>2047</v>
      </c>
    </row>
    <row r="100" spans="1:5" x14ac:dyDescent="0.25">
      <c r="A100" t="s">
        <v>141</v>
      </c>
      <c r="B100" t="s">
        <v>1614</v>
      </c>
      <c r="C100" t="s">
        <v>1647</v>
      </c>
      <c r="D100" t="s">
        <v>1909</v>
      </c>
      <c r="E100" t="s">
        <v>2048</v>
      </c>
    </row>
    <row r="101" spans="1:5" x14ac:dyDescent="0.25">
      <c r="A101" t="s">
        <v>160</v>
      </c>
      <c r="B101" t="s">
        <v>1615</v>
      </c>
      <c r="C101" t="s">
        <v>1771</v>
      </c>
      <c r="D101" t="s">
        <v>1042</v>
      </c>
      <c r="E101" t="s">
        <v>2049</v>
      </c>
    </row>
    <row r="102" spans="1:5" x14ac:dyDescent="0.25">
      <c r="A102" t="s">
        <v>155</v>
      </c>
      <c r="B102" t="s">
        <v>1052</v>
      </c>
      <c r="C102" t="s">
        <v>1233</v>
      </c>
      <c r="D102" t="s">
        <v>1617</v>
      </c>
      <c r="E102" t="s">
        <v>2050</v>
      </c>
    </row>
    <row r="103" spans="1:5" x14ac:dyDescent="0.25">
      <c r="A103" t="s">
        <v>170</v>
      </c>
      <c r="B103" t="s">
        <v>1616</v>
      </c>
      <c r="C103" t="s">
        <v>1772</v>
      </c>
      <c r="D103" t="s">
        <v>1775</v>
      </c>
      <c r="E103" t="s">
        <v>2051</v>
      </c>
    </row>
    <row r="104" spans="1:5" x14ac:dyDescent="0.25">
      <c r="A104" t="s">
        <v>151</v>
      </c>
      <c r="B104" t="s">
        <v>1617</v>
      </c>
      <c r="C104" t="s">
        <v>1773</v>
      </c>
      <c r="D104" t="s">
        <v>710</v>
      </c>
      <c r="E104" t="s">
        <v>2052</v>
      </c>
    </row>
    <row r="105" spans="1:5" x14ac:dyDescent="0.25">
      <c r="A105" t="s">
        <v>128</v>
      </c>
      <c r="B105" t="s">
        <v>1618</v>
      </c>
      <c r="C105" t="s">
        <v>1774</v>
      </c>
      <c r="D105" t="s">
        <v>711</v>
      </c>
      <c r="E105" t="s">
        <v>333</v>
      </c>
    </row>
    <row r="106" spans="1:5" x14ac:dyDescent="0.25">
      <c r="A106" t="s">
        <v>163</v>
      </c>
      <c r="B106" t="s">
        <v>1054</v>
      </c>
      <c r="C106" t="s">
        <v>710</v>
      </c>
      <c r="D106" t="s">
        <v>713</v>
      </c>
      <c r="E106" t="s">
        <v>2053</v>
      </c>
    </row>
    <row r="107" spans="1:5" x14ac:dyDescent="0.25">
      <c r="A107" t="s">
        <v>164</v>
      </c>
      <c r="B107" t="s">
        <v>1619</v>
      </c>
      <c r="C107" t="s">
        <v>680</v>
      </c>
      <c r="D107" t="s">
        <v>1170</v>
      </c>
      <c r="E107" t="s">
        <v>2054</v>
      </c>
    </row>
    <row r="108" spans="1:5" x14ac:dyDescent="0.25">
      <c r="A108" t="s">
        <v>165</v>
      </c>
      <c r="B108" t="s">
        <v>1620</v>
      </c>
      <c r="C108" t="s">
        <v>685</v>
      </c>
      <c r="D108" t="s">
        <v>1027</v>
      </c>
      <c r="E108" t="s">
        <v>2055</v>
      </c>
    </row>
    <row r="109" spans="1:5" x14ac:dyDescent="0.25">
      <c r="A109" t="s">
        <v>154</v>
      </c>
      <c r="B109" t="s">
        <v>1166</v>
      </c>
      <c r="C109" t="s">
        <v>1775</v>
      </c>
      <c r="D109" t="s">
        <v>1035</v>
      </c>
      <c r="E109" t="s">
        <v>2056</v>
      </c>
    </row>
    <row r="110" spans="1:5" x14ac:dyDescent="0.25">
      <c r="A110" t="s">
        <v>166</v>
      </c>
      <c r="B110" t="s">
        <v>1055</v>
      </c>
      <c r="C110" t="s">
        <v>712</v>
      </c>
      <c r="D110" t="s">
        <v>1910</v>
      </c>
      <c r="E110" t="s">
        <v>2057</v>
      </c>
    </row>
    <row r="111" spans="1:5" x14ac:dyDescent="0.25">
      <c r="A111" t="s">
        <v>215</v>
      </c>
      <c r="B111" t="s">
        <v>1621</v>
      </c>
      <c r="C111" t="s">
        <v>1776</v>
      </c>
      <c r="D111" t="s">
        <v>1911</v>
      </c>
      <c r="E111" t="s">
        <v>2058</v>
      </c>
    </row>
    <row r="112" spans="1:5" x14ac:dyDescent="0.25">
      <c r="A112" t="s">
        <v>167</v>
      </c>
      <c r="B112" t="s">
        <v>735</v>
      </c>
      <c r="C112" t="s">
        <v>715</v>
      </c>
      <c r="D112" t="s">
        <v>1047</v>
      </c>
      <c r="E112" t="s">
        <v>397</v>
      </c>
    </row>
    <row r="113" spans="1:5" x14ac:dyDescent="0.25">
      <c r="A113" t="s">
        <v>168</v>
      </c>
      <c r="B113" t="s">
        <v>1622</v>
      </c>
      <c r="C113" t="s">
        <v>687</v>
      </c>
      <c r="D113" t="s">
        <v>1162</v>
      </c>
      <c r="E113" t="s">
        <v>2059</v>
      </c>
    </row>
    <row r="114" spans="1:5" x14ac:dyDescent="0.25">
      <c r="A114" t="s">
        <v>161</v>
      </c>
      <c r="B114" t="s">
        <v>1245</v>
      </c>
      <c r="C114" t="s">
        <v>1777</v>
      </c>
      <c r="D114" t="s">
        <v>1162</v>
      </c>
      <c r="E114" t="s">
        <v>2060</v>
      </c>
    </row>
    <row r="115" spans="1:5" x14ac:dyDescent="0.25">
      <c r="A115" t="s">
        <v>171</v>
      </c>
      <c r="B115" t="s">
        <v>1623</v>
      </c>
      <c r="C115" t="s">
        <v>1778</v>
      </c>
      <c r="D115" t="s">
        <v>1516</v>
      </c>
      <c r="E115" t="s">
        <v>2061</v>
      </c>
    </row>
    <row r="116" spans="1:5" x14ac:dyDescent="0.25">
      <c r="A116" t="s">
        <v>169</v>
      </c>
      <c r="B116" t="s">
        <v>1624</v>
      </c>
      <c r="C116" t="s">
        <v>1779</v>
      </c>
      <c r="D116" t="s">
        <v>727</v>
      </c>
      <c r="E116" t="s">
        <v>2062</v>
      </c>
    </row>
    <row r="117" spans="1:5" x14ac:dyDescent="0.25">
      <c r="A117" t="s">
        <v>173</v>
      </c>
      <c r="B117" t="s">
        <v>744</v>
      </c>
      <c r="C117" t="s">
        <v>729</v>
      </c>
      <c r="D117" t="s">
        <v>729</v>
      </c>
      <c r="E117" t="s">
        <v>2063</v>
      </c>
    </row>
    <row r="118" spans="1:5" x14ac:dyDescent="0.25">
      <c r="A118" t="s">
        <v>184</v>
      </c>
      <c r="B118" t="s">
        <v>732</v>
      </c>
      <c r="C118" t="s">
        <v>1045</v>
      </c>
      <c r="D118" t="s">
        <v>1053</v>
      </c>
      <c r="E118" t="s">
        <v>2064</v>
      </c>
    </row>
    <row r="119" spans="1:5" x14ac:dyDescent="0.25">
      <c r="A119" t="s">
        <v>172</v>
      </c>
      <c r="B119" t="s">
        <v>1625</v>
      </c>
      <c r="C119" t="s">
        <v>1161</v>
      </c>
      <c r="D119" t="s">
        <v>1054</v>
      </c>
      <c r="E119" t="s">
        <v>2065</v>
      </c>
    </row>
    <row r="120" spans="1:5" x14ac:dyDescent="0.25">
      <c r="A120" t="s">
        <v>174</v>
      </c>
      <c r="B120" t="s">
        <v>1626</v>
      </c>
      <c r="C120" t="s">
        <v>1141</v>
      </c>
      <c r="D120" t="s">
        <v>732</v>
      </c>
      <c r="E120" t="s">
        <v>2066</v>
      </c>
    </row>
    <row r="121" spans="1:5" x14ac:dyDescent="0.25">
      <c r="A121" t="s">
        <v>176</v>
      </c>
      <c r="B121" t="s">
        <v>735</v>
      </c>
      <c r="C121" t="s">
        <v>725</v>
      </c>
      <c r="D121" t="s">
        <v>736</v>
      </c>
      <c r="E121" t="s">
        <v>406</v>
      </c>
    </row>
    <row r="122" spans="1:5" x14ac:dyDescent="0.25">
      <c r="A122" t="s">
        <v>178</v>
      </c>
      <c r="B122" t="s">
        <v>1627</v>
      </c>
      <c r="C122" t="s">
        <v>1143</v>
      </c>
      <c r="D122" t="s">
        <v>737</v>
      </c>
      <c r="E122" t="s">
        <v>2067</v>
      </c>
    </row>
    <row r="123" spans="1:5" x14ac:dyDescent="0.25">
      <c r="A123" t="s">
        <v>177</v>
      </c>
      <c r="B123" t="s">
        <v>1247</v>
      </c>
      <c r="C123" t="s">
        <v>718</v>
      </c>
      <c r="D123" t="s">
        <v>1049</v>
      </c>
      <c r="E123" t="s">
        <v>2068</v>
      </c>
    </row>
    <row r="124" spans="1:5" x14ac:dyDescent="0.25">
      <c r="A124" t="s">
        <v>218</v>
      </c>
      <c r="B124" t="s">
        <v>721</v>
      </c>
      <c r="C124" t="s">
        <v>1163</v>
      </c>
      <c r="D124" t="s">
        <v>18</v>
      </c>
      <c r="E124" t="s">
        <v>2069</v>
      </c>
    </row>
    <row r="125" spans="1:5" x14ac:dyDescent="0.25">
      <c r="A125" t="s">
        <v>180</v>
      </c>
      <c r="B125" t="s">
        <v>735</v>
      </c>
      <c r="C125" t="s">
        <v>729</v>
      </c>
      <c r="D125" t="s">
        <v>16</v>
      </c>
      <c r="E125" t="s">
        <v>410</v>
      </c>
    </row>
    <row r="126" spans="1:5" x14ac:dyDescent="0.25">
      <c r="A126" t="s">
        <v>185</v>
      </c>
      <c r="B126" t="s">
        <v>1628</v>
      </c>
      <c r="C126" t="s">
        <v>665</v>
      </c>
      <c r="D126" t="s">
        <v>1050</v>
      </c>
      <c r="E126" t="s">
        <v>2070</v>
      </c>
    </row>
    <row r="127" spans="1:5" x14ac:dyDescent="0.25">
      <c r="A127" t="s">
        <v>179</v>
      </c>
      <c r="B127" t="s">
        <v>739</v>
      </c>
      <c r="C127" t="s">
        <v>737</v>
      </c>
      <c r="D127" t="s">
        <v>1050</v>
      </c>
      <c r="E127" t="s">
        <v>2071</v>
      </c>
    </row>
    <row r="128" spans="1:5" x14ac:dyDescent="0.25">
      <c r="A128" t="s">
        <v>182</v>
      </c>
      <c r="B128" t="s">
        <v>740</v>
      </c>
      <c r="C128" t="s">
        <v>17</v>
      </c>
      <c r="D128" t="s">
        <v>1041</v>
      </c>
      <c r="E128" t="s">
        <v>412</v>
      </c>
    </row>
    <row r="129" spans="1:5" x14ac:dyDescent="0.25">
      <c r="A129" t="s">
        <v>183</v>
      </c>
      <c r="B129" t="s">
        <v>734</v>
      </c>
      <c r="C129" t="s">
        <v>731</v>
      </c>
      <c r="D129" t="s">
        <v>1044</v>
      </c>
      <c r="E129" t="s">
        <v>413</v>
      </c>
    </row>
    <row r="130" spans="1:5" x14ac:dyDescent="0.25">
      <c r="A130" t="s">
        <v>195</v>
      </c>
      <c r="B130" t="s">
        <v>18</v>
      </c>
      <c r="C130" t="s">
        <v>733</v>
      </c>
      <c r="D130" t="s">
        <v>1044</v>
      </c>
      <c r="E130" t="s">
        <v>2072</v>
      </c>
    </row>
    <row r="131" spans="1:5" x14ac:dyDescent="0.25">
      <c r="A131" t="s">
        <v>193</v>
      </c>
      <c r="B131" t="s">
        <v>738</v>
      </c>
      <c r="C131" t="s">
        <v>1049</v>
      </c>
      <c r="D131" t="s">
        <v>740</v>
      </c>
      <c r="E131" t="s">
        <v>2073</v>
      </c>
    </row>
    <row r="132" spans="1:5" x14ac:dyDescent="0.25">
      <c r="A132" t="s">
        <v>189</v>
      </c>
      <c r="B132" t="s">
        <v>18</v>
      </c>
      <c r="C132" t="s">
        <v>736</v>
      </c>
      <c r="D132" t="s">
        <v>740</v>
      </c>
      <c r="E132" t="s">
        <v>2074</v>
      </c>
    </row>
    <row r="133" spans="1:5" x14ac:dyDescent="0.25">
      <c r="A133" t="s">
        <v>186</v>
      </c>
      <c r="B133" t="s">
        <v>1043</v>
      </c>
      <c r="C133" t="s">
        <v>730</v>
      </c>
      <c r="D133" t="s">
        <v>740</v>
      </c>
      <c r="E133" t="s">
        <v>2075</v>
      </c>
    </row>
    <row r="134" spans="1:5" x14ac:dyDescent="0.25">
      <c r="A134" t="s">
        <v>187</v>
      </c>
      <c r="B134" t="s">
        <v>1051</v>
      </c>
      <c r="C134" t="s">
        <v>722</v>
      </c>
      <c r="D134" t="s">
        <v>740</v>
      </c>
      <c r="E134" t="s">
        <v>417</v>
      </c>
    </row>
    <row r="135" spans="1:5" x14ac:dyDescent="0.25">
      <c r="A135" t="s">
        <v>181</v>
      </c>
      <c r="B135" t="s">
        <v>1629</v>
      </c>
      <c r="C135" t="s">
        <v>1240</v>
      </c>
      <c r="D135" t="s">
        <v>740</v>
      </c>
      <c r="E135" t="s">
        <v>2076</v>
      </c>
    </row>
    <row r="136" spans="1:5" x14ac:dyDescent="0.25">
      <c r="A136" t="s">
        <v>230</v>
      </c>
      <c r="B136" t="s">
        <v>744</v>
      </c>
      <c r="C136" t="s">
        <v>741</v>
      </c>
      <c r="D136" t="s">
        <v>741</v>
      </c>
      <c r="E136" t="s">
        <v>2077</v>
      </c>
    </row>
    <row r="137" spans="1:5" x14ac:dyDescent="0.25">
      <c r="A137" t="s">
        <v>188</v>
      </c>
      <c r="B137" t="s">
        <v>1044</v>
      </c>
      <c r="C137" t="s">
        <v>738</v>
      </c>
      <c r="D137" t="s">
        <v>741</v>
      </c>
      <c r="E137" t="s">
        <v>418</v>
      </c>
    </row>
    <row r="138" spans="1:5" x14ac:dyDescent="0.25">
      <c r="A138" t="s">
        <v>196</v>
      </c>
      <c r="B138" t="s">
        <v>744</v>
      </c>
      <c r="C138" t="s">
        <v>742</v>
      </c>
      <c r="D138" t="s">
        <v>742</v>
      </c>
    </row>
    <row r="139" spans="1:5" x14ac:dyDescent="0.25">
      <c r="A139" t="s">
        <v>190</v>
      </c>
      <c r="B139" t="s">
        <v>735</v>
      </c>
      <c r="C139" t="s">
        <v>733</v>
      </c>
      <c r="D139" t="s">
        <v>742</v>
      </c>
      <c r="E139" t="s">
        <v>2078</v>
      </c>
    </row>
    <row r="140" spans="1:5" x14ac:dyDescent="0.25">
      <c r="A140" t="s">
        <v>192</v>
      </c>
      <c r="B140" t="s">
        <v>742</v>
      </c>
      <c r="C140" t="s">
        <v>741</v>
      </c>
      <c r="D140" t="s">
        <v>742</v>
      </c>
      <c r="E140" t="s">
        <v>2079</v>
      </c>
    </row>
    <row r="141" spans="1:5" x14ac:dyDescent="0.25">
      <c r="A141" t="s">
        <v>199</v>
      </c>
      <c r="B141" t="s">
        <v>1044</v>
      </c>
      <c r="C141" t="s">
        <v>739</v>
      </c>
      <c r="D141" t="s">
        <v>743</v>
      </c>
      <c r="E141" t="s">
        <v>427</v>
      </c>
    </row>
    <row r="142" spans="1:5" x14ac:dyDescent="0.25">
      <c r="A142" t="s">
        <v>204</v>
      </c>
      <c r="B142" t="s">
        <v>743</v>
      </c>
      <c r="C142" t="s">
        <v>742</v>
      </c>
      <c r="D142" t="s">
        <v>743</v>
      </c>
      <c r="E142" t="s">
        <v>2080</v>
      </c>
    </row>
    <row r="143" spans="1:5" x14ac:dyDescent="0.25">
      <c r="A143" t="s">
        <v>175</v>
      </c>
      <c r="B143" t="s">
        <v>1041</v>
      </c>
      <c r="C143" t="s">
        <v>1050</v>
      </c>
      <c r="D143" t="s">
        <v>743</v>
      </c>
      <c r="E143" t="s">
        <v>2081</v>
      </c>
    </row>
    <row r="144" spans="1:5" x14ac:dyDescent="0.25">
      <c r="A144" t="s">
        <v>233</v>
      </c>
      <c r="B144" t="s">
        <v>1053</v>
      </c>
      <c r="C144" t="s">
        <v>1053</v>
      </c>
      <c r="D144" t="s">
        <v>743</v>
      </c>
      <c r="E144" t="s">
        <v>2082</v>
      </c>
    </row>
    <row r="145" spans="1:5" x14ac:dyDescent="0.25">
      <c r="A145" t="s">
        <v>197</v>
      </c>
      <c r="B145" t="s">
        <v>741</v>
      </c>
      <c r="C145" t="s">
        <v>741</v>
      </c>
      <c r="D145" t="s">
        <v>743</v>
      </c>
      <c r="E145" t="s">
        <v>2083</v>
      </c>
    </row>
    <row r="146" spans="1:5" x14ac:dyDescent="0.25">
      <c r="A146" t="s">
        <v>205</v>
      </c>
      <c r="B146" t="s">
        <v>743</v>
      </c>
      <c r="C146" t="s">
        <v>744</v>
      </c>
      <c r="D146" t="s">
        <v>1248</v>
      </c>
      <c r="E146" t="s">
        <v>433</v>
      </c>
    </row>
    <row r="147" spans="1:5" x14ac:dyDescent="0.25">
      <c r="A147" t="s">
        <v>201</v>
      </c>
      <c r="B147" t="s">
        <v>744</v>
      </c>
      <c r="C147" t="s">
        <v>744</v>
      </c>
      <c r="D147" t="s">
        <v>744</v>
      </c>
      <c r="E147" t="s">
        <v>429</v>
      </c>
    </row>
    <row r="148" spans="1:5" x14ac:dyDescent="0.25">
      <c r="A148" t="s">
        <v>209</v>
      </c>
      <c r="B148" t="s">
        <v>744</v>
      </c>
      <c r="C148" t="s">
        <v>744</v>
      </c>
      <c r="D148" t="s">
        <v>1248</v>
      </c>
      <c r="E148" t="s">
        <v>436</v>
      </c>
    </row>
    <row r="149" spans="1:5" x14ac:dyDescent="0.25">
      <c r="A149" t="s">
        <v>207</v>
      </c>
      <c r="B149" t="s">
        <v>744</v>
      </c>
      <c r="C149" t="s">
        <v>744</v>
      </c>
      <c r="D149" t="s">
        <v>1248</v>
      </c>
      <c r="E149" t="s">
        <v>2084</v>
      </c>
    </row>
    <row r="150" spans="1:5" x14ac:dyDescent="0.25">
      <c r="A150" t="s">
        <v>203</v>
      </c>
      <c r="B150" t="s">
        <v>744</v>
      </c>
      <c r="C150" t="s">
        <v>744</v>
      </c>
      <c r="D150" t="s">
        <v>1248</v>
      </c>
      <c r="E150" t="s">
        <v>431</v>
      </c>
    </row>
    <row r="151" spans="1:5" x14ac:dyDescent="0.25">
      <c r="A151" t="s">
        <v>208</v>
      </c>
      <c r="B151" t="s">
        <v>744</v>
      </c>
      <c r="C151" t="s">
        <v>744</v>
      </c>
      <c r="D151" t="s">
        <v>1248</v>
      </c>
      <c r="E151" t="s">
        <v>430</v>
      </c>
    </row>
    <row r="152" spans="1:5" x14ac:dyDescent="0.25">
      <c r="A152" t="s">
        <v>194</v>
      </c>
      <c r="B152" t="s">
        <v>744</v>
      </c>
      <c r="C152" t="s">
        <v>744</v>
      </c>
      <c r="D152" t="s">
        <v>744</v>
      </c>
      <c r="E152" t="s">
        <v>2085</v>
      </c>
    </row>
    <row r="153" spans="1:5" x14ac:dyDescent="0.25">
      <c r="A153" t="s">
        <v>206</v>
      </c>
      <c r="B153" t="s">
        <v>744</v>
      </c>
      <c r="C153" t="s">
        <v>744</v>
      </c>
      <c r="D153" t="s">
        <v>1248</v>
      </c>
      <c r="E153" t="s">
        <v>434</v>
      </c>
    </row>
    <row r="154" spans="1:5" x14ac:dyDescent="0.25">
      <c r="A154" t="s">
        <v>200</v>
      </c>
      <c r="B154" t="s">
        <v>727</v>
      </c>
      <c r="C154" t="s">
        <v>727</v>
      </c>
      <c r="D154" t="s">
        <v>1248</v>
      </c>
      <c r="E154" t="s">
        <v>2086</v>
      </c>
    </row>
    <row r="155" spans="1:5" x14ac:dyDescent="0.25">
      <c r="A155" t="s">
        <v>202</v>
      </c>
      <c r="B155" t="s">
        <v>744</v>
      </c>
      <c r="C155" t="s">
        <v>744</v>
      </c>
      <c r="D155" t="s">
        <v>1248</v>
      </c>
      <c r="E155" t="s">
        <v>430</v>
      </c>
    </row>
    <row r="156" spans="1:5" x14ac:dyDescent="0.25">
      <c r="A156" t="s">
        <v>239</v>
      </c>
      <c r="B156" t="s">
        <v>1052</v>
      </c>
      <c r="C156" t="s">
        <v>1052</v>
      </c>
      <c r="D156" t="s">
        <v>1248</v>
      </c>
      <c r="E156" t="s">
        <v>2087</v>
      </c>
    </row>
    <row r="157" spans="1:5" x14ac:dyDescent="0.25">
      <c r="A157" t="s">
        <v>210</v>
      </c>
      <c r="B157" t="s">
        <v>743</v>
      </c>
      <c r="C157" t="s">
        <v>744</v>
      </c>
      <c r="D157" t="s">
        <v>1248</v>
      </c>
      <c r="E157" t="s">
        <v>437</v>
      </c>
    </row>
    <row r="158" spans="1:5" x14ac:dyDescent="0.25">
      <c r="A158" t="s">
        <v>213</v>
      </c>
      <c r="B158" t="s">
        <v>743</v>
      </c>
      <c r="C158" t="s">
        <v>744</v>
      </c>
      <c r="D158" t="s">
        <v>1249</v>
      </c>
      <c r="E158" t="s">
        <v>439</v>
      </c>
    </row>
    <row r="159" spans="1:5" x14ac:dyDescent="0.25">
      <c r="A159" t="s">
        <v>212</v>
      </c>
      <c r="B159" t="s">
        <v>740</v>
      </c>
      <c r="C159" t="s">
        <v>741</v>
      </c>
      <c r="D159" t="s">
        <v>1249</v>
      </c>
      <c r="E159" t="s">
        <v>438</v>
      </c>
    </row>
    <row r="160" spans="1:5" x14ac:dyDescent="0.25">
      <c r="A160" t="s">
        <v>198</v>
      </c>
      <c r="B160" t="s">
        <v>737</v>
      </c>
      <c r="C160" t="s">
        <v>18</v>
      </c>
      <c r="D160" t="s">
        <v>1250</v>
      </c>
      <c r="E160" t="s">
        <v>2088</v>
      </c>
    </row>
    <row r="161" spans="1:5" x14ac:dyDescent="0.25">
      <c r="A161" t="s">
        <v>214</v>
      </c>
      <c r="B161" t="s">
        <v>742</v>
      </c>
      <c r="C161" t="s">
        <v>744</v>
      </c>
      <c r="D161" t="s">
        <v>1250</v>
      </c>
      <c r="E161" t="s">
        <v>430</v>
      </c>
    </row>
    <row r="162" spans="1:5" x14ac:dyDescent="0.25">
      <c r="A162" t="s">
        <v>224</v>
      </c>
      <c r="B162" t="s">
        <v>18</v>
      </c>
      <c r="C162" t="s">
        <v>16</v>
      </c>
      <c r="D162" t="s">
        <v>1251</v>
      </c>
      <c r="E162" t="s">
        <v>2089</v>
      </c>
    </row>
    <row r="163" spans="1:5" x14ac:dyDescent="0.25">
      <c r="A163" t="s">
        <v>217</v>
      </c>
      <c r="B163" t="s">
        <v>1246</v>
      </c>
      <c r="C163" t="s">
        <v>721</v>
      </c>
      <c r="D163" t="s">
        <v>1251</v>
      </c>
      <c r="E163" t="s">
        <v>2090</v>
      </c>
    </row>
    <row r="164" spans="1:5" x14ac:dyDescent="0.25">
      <c r="A164" t="s">
        <v>216</v>
      </c>
      <c r="B164" t="s">
        <v>731</v>
      </c>
      <c r="C164" t="s">
        <v>733</v>
      </c>
      <c r="D164" t="s">
        <v>1251</v>
      </c>
      <c r="E164" t="s">
        <v>441</v>
      </c>
    </row>
    <row r="165" spans="1:5" x14ac:dyDescent="0.25">
      <c r="A165" t="s">
        <v>221</v>
      </c>
      <c r="B165" t="s">
        <v>741</v>
      </c>
      <c r="C165" t="s">
        <v>743</v>
      </c>
      <c r="D165" t="s">
        <v>1251</v>
      </c>
      <c r="E165" t="s">
        <v>2091</v>
      </c>
    </row>
    <row r="166" spans="1:5" x14ac:dyDescent="0.25">
      <c r="A166" t="s">
        <v>191</v>
      </c>
      <c r="B166" t="s">
        <v>1630</v>
      </c>
      <c r="C166" t="s">
        <v>1780</v>
      </c>
      <c r="D166" t="s">
        <v>1252</v>
      </c>
      <c r="E166" t="s">
        <v>2092</v>
      </c>
    </row>
    <row r="167" spans="1:5" x14ac:dyDescent="0.25">
      <c r="A167" t="s">
        <v>229</v>
      </c>
      <c r="B167" t="s">
        <v>1631</v>
      </c>
      <c r="C167" t="s">
        <v>1039</v>
      </c>
      <c r="D167" t="s">
        <v>1252</v>
      </c>
      <c r="E167" t="s">
        <v>2093</v>
      </c>
    </row>
    <row r="168" spans="1:5" x14ac:dyDescent="0.25">
      <c r="A168" t="s">
        <v>222</v>
      </c>
      <c r="B168" t="s">
        <v>707</v>
      </c>
      <c r="C168" t="s">
        <v>1617</v>
      </c>
      <c r="D168" t="s">
        <v>1253</v>
      </c>
      <c r="E168" t="s">
        <v>2094</v>
      </c>
    </row>
    <row r="169" spans="1:5" x14ac:dyDescent="0.25">
      <c r="A169" t="s">
        <v>220</v>
      </c>
      <c r="B169" t="s">
        <v>1041</v>
      </c>
      <c r="C169" t="s">
        <v>743</v>
      </c>
      <c r="D169" t="s">
        <v>1255</v>
      </c>
      <c r="E169" t="s">
        <v>445</v>
      </c>
    </row>
    <row r="170" spans="1:5" x14ac:dyDescent="0.25">
      <c r="A170" t="s">
        <v>219</v>
      </c>
      <c r="B170" t="s">
        <v>1237</v>
      </c>
      <c r="C170" t="s">
        <v>706</v>
      </c>
      <c r="D170" t="s">
        <v>1255</v>
      </c>
      <c r="E170" t="s">
        <v>2095</v>
      </c>
    </row>
    <row r="171" spans="1:5" x14ac:dyDescent="0.25">
      <c r="A171" t="s">
        <v>235</v>
      </c>
      <c r="B171" t="s">
        <v>1570</v>
      </c>
      <c r="C171" t="s">
        <v>1781</v>
      </c>
      <c r="D171" t="s">
        <v>1256</v>
      </c>
      <c r="E171" t="s">
        <v>2096</v>
      </c>
    </row>
    <row r="172" spans="1:5" x14ac:dyDescent="0.25">
      <c r="A172" t="s">
        <v>225</v>
      </c>
      <c r="B172" t="s">
        <v>16</v>
      </c>
      <c r="C172" t="s">
        <v>744</v>
      </c>
      <c r="D172" t="s">
        <v>1258</v>
      </c>
      <c r="E172" t="s">
        <v>2097</v>
      </c>
    </row>
    <row r="173" spans="1:5" x14ac:dyDescent="0.25">
      <c r="A173" t="s">
        <v>242</v>
      </c>
      <c r="B173" t="s">
        <v>732</v>
      </c>
      <c r="C173" t="s">
        <v>738</v>
      </c>
      <c r="D173" t="s">
        <v>1259</v>
      </c>
      <c r="E173" t="s">
        <v>2098</v>
      </c>
    </row>
    <row r="174" spans="1:5" x14ac:dyDescent="0.25">
      <c r="A174" t="s">
        <v>226</v>
      </c>
      <c r="B174" t="s">
        <v>17</v>
      </c>
      <c r="C174" t="s">
        <v>744</v>
      </c>
      <c r="D174" t="s">
        <v>1259</v>
      </c>
      <c r="E174" t="s">
        <v>430</v>
      </c>
    </row>
    <row r="175" spans="1:5" x14ac:dyDescent="0.25">
      <c r="A175" t="s">
        <v>162</v>
      </c>
      <c r="B175" t="s">
        <v>1632</v>
      </c>
      <c r="C175" t="s">
        <v>1029</v>
      </c>
      <c r="D175" t="s">
        <v>1912</v>
      </c>
      <c r="E175" t="s">
        <v>2099</v>
      </c>
    </row>
    <row r="176" spans="1:5" x14ac:dyDescent="0.25">
      <c r="A176" t="s">
        <v>234</v>
      </c>
      <c r="B176" t="s">
        <v>1162</v>
      </c>
      <c r="C176" t="s">
        <v>1045</v>
      </c>
      <c r="D176" t="s">
        <v>1912</v>
      </c>
      <c r="E176" t="s">
        <v>2100</v>
      </c>
    </row>
    <row r="177" spans="1:5" x14ac:dyDescent="0.25">
      <c r="A177" t="s">
        <v>228</v>
      </c>
      <c r="B177" t="s">
        <v>734</v>
      </c>
      <c r="C177" t="s">
        <v>740</v>
      </c>
      <c r="D177" t="s">
        <v>1913</v>
      </c>
      <c r="E177" t="s">
        <v>2101</v>
      </c>
    </row>
    <row r="178" spans="1:5" x14ac:dyDescent="0.25">
      <c r="A178" t="s">
        <v>231</v>
      </c>
      <c r="B178" t="s">
        <v>1514</v>
      </c>
      <c r="C178" t="s">
        <v>734</v>
      </c>
      <c r="D178" t="s">
        <v>1517</v>
      </c>
      <c r="E178" t="s">
        <v>2102</v>
      </c>
    </row>
    <row r="179" spans="1:5" x14ac:dyDescent="0.25">
      <c r="A179" t="s">
        <v>238</v>
      </c>
      <c r="B179" t="s">
        <v>1165</v>
      </c>
      <c r="C179" t="s">
        <v>737</v>
      </c>
      <c r="D179" t="s">
        <v>1261</v>
      </c>
      <c r="E179" t="s">
        <v>2103</v>
      </c>
    </row>
    <row r="180" spans="1:5" x14ac:dyDescent="0.25">
      <c r="A180" t="s">
        <v>232</v>
      </c>
      <c r="B180" t="s">
        <v>1514</v>
      </c>
      <c r="C180" t="s">
        <v>18</v>
      </c>
      <c r="D180" t="s">
        <v>1263</v>
      </c>
      <c r="E180" t="s">
        <v>2104</v>
      </c>
    </row>
    <row r="181" spans="1:5" x14ac:dyDescent="0.25">
      <c r="A181" t="s">
        <v>236</v>
      </c>
      <c r="B181" t="s">
        <v>1633</v>
      </c>
      <c r="C181" t="s">
        <v>1782</v>
      </c>
      <c r="D181" t="s">
        <v>1914</v>
      </c>
      <c r="E181" t="s">
        <v>2105</v>
      </c>
    </row>
    <row r="182" spans="1:5" x14ac:dyDescent="0.25">
      <c r="A182" t="s">
        <v>227</v>
      </c>
      <c r="B182" t="s">
        <v>1634</v>
      </c>
      <c r="C182" t="s">
        <v>1783</v>
      </c>
      <c r="D182" t="s">
        <v>1265</v>
      </c>
      <c r="E182" t="s">
        <v>2106</v>
      </c>
    </row>
    <row r="183" spans="1:5" x14ac:dyDescent="0.25">
      <c r="A183" t="s">
        <v>223</v>
      </c>
      <c r="B183" t="s">
        <v>685</v>
      </c>
      <c r="C183" t="s">
        <v>1784</v>
      </c>
      <c r="D183" t="s">
        <v>1515</v>
      </c>
      <c r="E183" t="s">
        <v>2107</v>
      </c>
    </row>
    <row r="184" spans="1:5" x14ac:dyDescent="0.25">
      <c r="A184" t="s">
        <v>237</v>
      </c>
      <c r="B184" t="s">
        <v>1635</v>
      </c>
      <c r="C184" t="s">
        <v>1785</v>
      </c>
      <c r="D184" t="s">
        <v>1513</v>
      </c>
      <c r="E184" t="s">
        <v>2108</v>
      </c>
    </row>
    <row r="185" spans="1:5" x14ac:dyDescent="0.25">
      <c r="A185" t="s">
        <v>248</v>
      </c>
      <c r="B185" t="s">
        <v>1636</v>
      </c>
      <c r="C185" t="s">
        <v>1652</v>
      </c>
      <c r="D185" t="s">
        <v>1915</v>
      </c>
      <c r="E185" t="s">
        <v>2109</v>
      </c>
    </row>
    <row r="186" spans="1:5" x14ac:dyDescent="0.25">
      <c r="A186" t="s">
        <v>240</v>
      </c>
      <c r="B186" t="s">
        <v>1637</v>
      </c>
      <c r="C186" t="s">
        <v>704</v>
      </c>
      <c r="D186" t="s">
        <v>1518</v>
      </c>
      <c r="E186" t="s">
        <v>2110</v>
      </c>
    </row>
    <row r="187" spans="1:5" x14ac:dyDescent="0.25">
      <c r="A187" t="s">
        <v>252</v>
      </c>
      <c r="B187" t="s">
        <v>1638</v>
      </c>
      <c r="C187" t="s">
        <v>1786</v>
      </c>
      <c r="D187" t="s">
        <v>1916</v>
      </c>
      <c r="E187" t="s">
        <v>2111</v>
      </c>
    </row>
    <row r="188" spans="1:5" x14ac:dyDescent="0.25">
      <c r="A188" t="s">
        <v>243</v>
      </c>
      <c r="B188" t="s">
        <v>1639</v>
      </c>
      <c r="C188" t="s">
        <v>1787</v>
      </c>
      <c r="D188" t="s">
        <v>1271</v>
      </c>
      <c r="E188" t="s">
        <v>2112</v>
      </c>
    </row>
    <row r="189" spans="1:5" x14ac:dyDescent="0.25">
      <c r="A189" t="s">
        <v>241</v>
      </c>
      <c r="B189" t="s">
        <v>1245</v>
      </c>
      <c r="C189" t="s">
        <v>739</v>
      </c>
      <c r="D189" t="s">
        <v>1273</v>
      </c>
      <c r="E189" t="s">
        <v>465</v>
      </c>
    </row>
    <row r="190" spans="1:5" x14ac:dyDescent="0.25">
      <c r="A190" t="s">
        <v>245</v>
      </c>
      <c r="B190" t="s">
        <v>1640</v>
      </c>
      <c r="C190" t="s">
        <v>1788</v>
      </c>
      <c r="D190" t="s">
        <v>1917</v>
      </c>
      <c r="E190" t="s">
        <v>2113</v>
      </c>
    </row>
    <row r="191" spans="1:5" x14ac:dyDescent="0.25">
      <c r="A191" t="s">
        <v>244</v>
      </c>
      <c r="B191" t="s">
        <v>1641</v>
      </c>
      <c r="C191" t="s">
        <v>1789</v>
      </c>
      <c r="D191" t="s">
        <v>1918</v>
      </c>
      <c r="E191" t="s">
        <v>2114</v>
      </c>
    </row>
    <row r="192" spans="1:5" x14ac:dyDescent="0.25">
      <c r="A192" t="s">
        <v>251</v>
      </c>
      <c r="B192" t="s">
        <v>1154</v>
      </c>
      <c r="C192" t="s">
        <v>716</v>
      </c>
      <c r="D192" t="s">
        <v>1919</v>
      </c>
      <c r="E192" t="s">
        <v>2102</v>
      </c>
    </row>
    <row r="193" spans="1:5" x14ac:dyDescent="0.25">
      <c r="A193" t="s">
        <v>247</v>
      </c>
      <c r="B193" t="s">
        <v>712</v>
      </c>
      <c r="C193" t="s">
        <v>723</v>
      </c>
      <c r="D193" t="s">
        <v>1920</v>
      </c>
      <c r="E193" t="s">
        <v>2115</v>
      </c>
    </row>
    <row r="194" spans="1:5" x14ac:dyDescent="0.25">
      <c r="A194" t="s">
        <v>246</v>
      </c>
      <c r="B194" t="s">
        <v>1157</v>
      </c>
      <c r="C194" t="s">
        <v>1790</v>
      </c>
      <c r="D194" t="s">
        <v>1921</v>
      </c>
      <c r="E194" t="s">
        <v>2116</v>
      </c>
    </row>
    <row r="195" spans="1:5" x14ac:dyDescent="0.25">
      <c r="A195" t="s">
        <v>253</v>
      </c>
      <c r="B195" t="s">
        <v>1642</v>
      </c>
      <c r="C195" t="s">
        <v>1023</v>
      </c>
      <c r="D195" t="s">
        <v>1922</v>
      </c>
      <c r="E195" t="s">
        <v>2117</v>
      </c>
    </row>
    <row r="196" spans="1:5" x14ac:dyDescent="0.25">
      <c r="A196" t="s">
        <v>255</v>
      </c>
      <c r="B196" t="s">
        <v>1643</v>
      </c>
      <c r="C196" t="s">
        <v>1791</v>
      </c>
      <c r="D196" t="s">
        <v>1283</v>
      </c>
      <c r="E196" t="s">
        <v>2118</v>
      </c>
    </row>
    <row r="197" spans="1:5" x14ac:dyDescent="0.25">
      <c r="A197" t="s">
        <v>254</v>
      </c>
      <c r="B197" t="s">
        <v>1023</v>
      </c>
      <c r="C197" t="s">
        <v>1792</v>
      </c>
      <c r="D197" t="s">
        <v>1923</v>
      </c>
      <c r="E197" t="s">
        <v>484</v>
      </c>
    </row>
    <row r="198" spans="1:5" x14ac:dyDescent="0.25">
      <c r="A198" t="s">
        <v>257</v>
      </c>
      <c r="B198" t="s">
        <v>1644</v>
      </c>
      <c r="C198" t="s">
        <v>1793</v>
      </c>
      <c r="D198" t="s">
        <v>1924</v>
      </c>
      <c r="E198" t="s">
        <v>2119</v>
      </c>
    </row>
    <row r="199" spans="1:5" x14ac:dyDescent="0.25">
      <c r="A199" t="s">
        <v>272</v>
      </c>
      <c r="B199" t="s">
        <v>1645</v>
      </c>
      <c r="C199" t="s">
        <v>1794</v>
      </c>
      <c r="D199" t="s">
        <v>1925</v>
      </c>
      <c r="E199" t="s">
        <v>2120</v>
      </c>
    </row>
    <row r="200" spans="1:5" x14ac:dyDescent="0.25">
      <c r="A200" t="s">
        <v>259</v>
      </c>
      <c r="B200" t="s">
        <v>1646</v>
      </c>
      <c r="C200" t="s">
        <v>1795</v>
      </c>
      <c r="D200" t="s">
        <v>1926</v>
      </c>
      <c r="E200" t="s">
        <v>2121</v>
      </c>
    </row>
    <row r="201" spans="1:5" x14ac:dyDescent="0.25">
      <c r="A201" t="s">
        <v>250</v>
      </c>
      <c r="B201" t="s">
        <v>1647</v>
      </c>
      <c r="C201" t="s">
        <v>1796</v>
      </c>
      <c r="D201" t="s">
        <v>1927</v>
      </c>
      <c r="E201" t="s">
        <v>2122</v>
      </c>
    </row>
    <row r="202" spans="1:5" x14ac:dyDescent="0.25">
      <c r="A202" t="s">
        <v>105</v>
      </c>
      <c r="B202" t="s">
        <v>1648</v>
      </c>
      <c r="C202" t="s">
        <v>1797</v>
      </c>
      <c r="D202" t="s">
        <v>1928</v>
      </c>
      <c r="E202" t="s">
        <v>2090</v>
      </c>
    </row>
    <row r="203" spans="1:5" x14ac:dyDescent="0.25">
      <c r="A203" t="s">
        <v>258</v>
      </c>
      <c r="B203" t="s">
        <v>702</v>
      </c>
      <c r="C203" t="s">
        <v>718</v>
      </c>
      <c r="D203" t="s">
        <v>1929</v>
      </c>
      <c r="E203" t="s">
        <v>2123</v>
      </c>
    </row>
    <row r="204" spans="1:5" x14ac:dyDescent="0.25">
      <c r="A204" t="s">
        <v>261</v>
      </c>
      <c r="B204" t="s">
        <v>1649</v>
      </c>
      <c r="C204" t="s">
        <v>1798</v>
      </c>
      <c r="D204" t="s">
        <v>1930</v>
      </c>
      <c r="E204" t="s">
        <v>2124</v>
      </c>
    </row>
    <row r="205" spans="1:5" x14ac:dyDescent="0.25">
      <c r="A205" t="s">
        <v>260</v>
      </c>
      <c r="B205" t="s">
        <v>1650</v>
      </c>
      <c r="C205" t="s">
        <v>1799</v>
      </c>
      <c r="D205" t="s">
        <v>1930</v>
      </c>
      <c r="E205" t="s">
        <v>2125</v>
      </c>
    </row>
    <row r="206" spans="1:5" x14ac:dyDescent="0.25">
      <c r="A206" t="s">
        <v>256</v>
      </c>
      <c r="B206" t="s">
        <v>1651</v>
      </c>
      <c r="C206" t="s">
        <v>1800</v>
      </c>
      <c r="D206" t="s">
        <v>1931</v>
      </c>
      <c r="E206" t="s">
        <v>2126</v>
      </c>
    </row>
    <row r="207" spans="1:5" x14ac:dyDescent="0.25">
      <c r="A207" t="s">
        <v>263</v>
      </c>
      <c r="B207" t="s">
        <v>1652</v>
      </c>
      <c r="C207" t="s">
        <v>1174</v>
      </c>
      <c r="D207" t="s">
        <v>1932</v>
      </c>
      <c r="E207" t="s">
        <v>2127</v>
      </c>
    </row>
    <row r="208" spans="1:5" x14ac:dyDescent="0.25">
      <c r="A208" t="s">
        <v>262</v>
      </c>
      <c r="B208" t="s">
        <v>1653</v>
      </c>
      <c r="C208" t="s">
        <v>1606</v>
      </c>
      <c r="D208" t="s">
        <v>1933</v>
      </c>
      <c r="E208" t="s">
        <v>2128</v>
      </c>
    </row>
    <row r="209" spans="1:5" x14ac:dyDescent="0.25">
      <c r="A209" t="s">
        <v>265</v>
      </c>
      <c r="B209" t="s">
        <v>1654</v>
      </c>
      <c r="C209" t="s">
        <v>1801</v>
      </c>
      <c r="D209" t="s">
        <v>1934</v>
      </c>
      <c r="E209" t="s">
        <v>2129</v>
      </c>
    </row>
    <row r="210" spans="1:5" x14ac:dyDescent="0.25">
      <c r="A210" t="s">
        <v>266</v>
      </c>
      <c r="B210" t="s">
        <v>1655</v>
      </c>
      <c r="C210" t="s">
        <v>1802</v>
      </c>
      <c r="D210" t="s">
        <v>1935</v>
      </c>
      <c r="E210" t="s">
        <v>2130</v>
      </c>
    </row>
    <row r="211" spans="1:5" x14ac:dyDescent="0.25">
      <c r="A211" t="s">
        <v>267</v>
      </c>
      <c r="B211" t="s">
        <v>1656</v>
      </c>
      <c r="C211" t="s">
        <v>1803</v>
      </c>
      <c r="D211" t="s">
        <v>906</v>
      </c>
      <c r="E211" t="s">
        <v>2131</v>
      </c>
    </row>
    <row r="212" spans="1:5" x14ac:dyDescent="0.25">
      <c r="A212" t="s">
        <v>270</v>
      </c>
      <c r="B212" t="s">
        <v>658</v>
      </c>
      <c r="C212" t="s">
        <v>672</v>
      </c>
      <c r="D212" t="s">
        <v>1936</v>
      </c>
      <c r="E212" t="s">
        <v>2132</v>
      </c>
    </row>
    <row r="213" spans="1:5" x14ac:dyDescent="0.25">
      <c r="A213" t="s">
        <v>264</v>
      </c>
      <c r="B213" t="s">
        <v>1657</v>
      </c>
      <c r="C213" t="s">
        <v>1804</v>
      </c>
      <c r="D213" t="s">
        <v>1937</v>
      </c>
      <c r="E213" t="s">
        <v>2133</v>
      </c>
    </row>
    <row r="214" spans="1:5" x14ac:dyDescent="0.25">
      <c r="A214" t="s">
        <v>269</v>
      </c>
      <c r="B214" t="s">
        <v>1658</v>
      </c>
      <c r="C214" t="s">
        <v>1805</v>
      </c>
      <c r="D214" t="s">
        <v>1938</v>
      </c>
      <c r="E214" t="s">
        <v>2134</v>
      </c>
    </row>
    <row r="215" spans="1:5" x14ac:dyDescent="0.25">
      <c r="A215" t="s">
        <v>271</v>
      </c>
      <c r="B215" t="s">
        <v>1659</v>
      </c>
      <c r="C215" t="s">
        <v>688</v>
      </c>
      <c r="D215" t="s">
        <v>1939</v>
      </c>
      <c r="E215" t="s">
        <v>2135</v>
      </c>
    </row>
    <row r="216" spans="1:5" x14ac:dyDescent="0.25">
      <c r="A216" t="s">
        <v>249</v>
      </c>
      <c r="B216" t="s">
        <v>1660</v>
      </c>
      <c r="C216" t="s">
        <v>1806</v>
      </c>
      <c r="D216" t="s">
        <v>1940</v>
      </c>
      <c r="E216" t="s">
        <v>2136</v>
      </c>
    </row>
    <row r="217" spans="1:5" x14ac:dyDescent="0.25">
      <c r="A217" t="s">
        <v>275</v>
      </c>
      <c r="B217" t="s">
        <v>1661</v>
      </c>
      <c r="C217" t="s">
        <v>1807</v>
      </c>
      <c r="D217" t="s">
        <v>1941</v>
      </c>
      <c r="E217" t="s">
        <v>2137</v>
      </c>
    </row>
    <row r="218" spans="1:5" x14ac:dyDescent="0.25">
      <c r="A218" t="s">
        <v>268</v>
      </c>
      <c r="B218" t="s">
        <v>1662</v>
      </c>
      <c r="C218" t="s">
        <v>1808</v>
      </c>
      <c r="D218" t="s">
        <v>1942</v>
      </c>
      <c r="E218" t="s">
        <v>2138</v>
      </c>
    </row>
    <row r="219" spans="1:5" x14ac:dyDescent="0.25">
      <c r="A219" t="s">
        <v>276</v>
      </c>
      <c r="B219" t="s">
        <v>1663</v>
      </c>
      <c r="C219" t="s">
        <v>1809</v>
      </c>
      <c r="D219" t="s">
        <v>1943</v>
      </c>
      <c r="E219" t="s">
        <v>2139</v>
      </c>
    </row>
    <row r="220" spans="1:5" x14ac:dyDescent="0.25">
      <c r="A220" t="s">
        <v>139</v>
      </c>
      <c r="B220" t="s">
        <v>1664</v>
      </c>
      <c r="C220" t="s">
        <v>1810</v>
      </c>
      <c r="D220" t="s">
        <v>1944</v>
      </c>
      <c r="E220" t="s">
        <v>2140</v>
      </c>
    </row>
    <row r="221" spans="1:5" x14ac:dyDescent="0.25">
      <c r="A221" t="s">
        <v>274</v>
      </c>
      <c r="B221" t="s">
        <v>1665</v>
      </c>
      <c r="C221" t="s">
        <v>1811</v>
      </c>
      <c r="D221" t="s">
        <v>1945</v>
      </c>
      <c r="E221" t="s">
        <v>2141</v>
      </c>
    </row>
    <row r="222" spans="1:5" x14ac:dyDescent="0.25">
      <c r="A222" t="s">
        <v>277</v>
      </c>
      <c r="B222" t="s">
        <v>1666</v>
      </c>
      <c r="C222" t="s">
        <v>1812</v>
      </c>
      <c r="D222" t="s">
        <v>1946</v>
      </c>
      <c r="E222" t="s">
        <v>2142</v>
      </c>
    </row>
    <row r="223" spans="1:5" x14ac:dyDescent="0.25">
      <c r="A223" t="s">
        <v>279</v>
      </c>
      <c r="B223" t="s">
        <v>1667</v>
      </c>
      <c r="C223" t="s">
        <v>1037</v>
      </c>
      <c r="D223" t="s">
        <v>1947</v>
      </c>
      <c r="E223" t="s">
        <v>2143</v>
      </c>
    </row>
    <row r="224" spans="1:5" x14ac:dyDescent="0.25">
      <c r="A224" t="s">
        <v>278</v>
      </c>
      <c r="B224" t="s">
        <v>1668</v>
      </c>
      <c r="C224" t="s">
        <v>1813</v>
      </c>
      <c r="D224" t="s">
        <v>1948</v>
      </c>
      <c r="E224" t="s">
        <v>2144</v>
      </c>
    </row>
    <row r="225" spans="1:11" x14ac:dyDescent="0.25">
      <c r="A225" t="s">
        <v>280</v>
      </c>
      <c r="B225" t="s">
        <v>1669</v>
      </c>
      <c r="C225" t="s">
        <v>716</v>
      </c>
      <c r="D225" t="s">
        <v>1949</v>
      </c>
      <c r="E225" t="s">
        <v>2145</v>
      </c>
    </row>
    <row r="226" spans="1:11" x14ac:dyDescent="0.25">
      <c r="A226" t="s">
        <v>282</v>
      </c>
      <c r="B226" t="s">
        <v>1670</v>
      </c>
      <c r="C226" t="s">
        <v>1814</v>
      </c>
      <c r="D226" t="s">
        <v>1950</v>
      </c>
      <c r="E226" t="s">
        <v>2146</v>
      </c>
    </row>
    <row r="227" spans="1:11" x14ac:dyDescent="0.25">
      <c r="A227" t="s">
        <v>281</v>
      </c>
      <c r="B227" t="s">
        <v>1671</v>
      </c>
      <c r="C227" t="s">
        <v>1777</v>
      </c>
      <c r="D227" t="s">
        <v>1951</v>
      </c>
      <c r="E227" t="s">
        <v>2147</v>
      </c>
    </row>
    <row r="228" spans="1:11" x14ac:dyDescent="0.25">
      <c r="A228" t="s">
        <v>285</v>
      </c>
      <c r="B228" t="s">
        <v>1672</v>
      </c>
      <c r="C228" t="s">
        <v>1815</v>
      </c>
      <c r="D228" t="s">
        <v>1952</v>
      </c>
      <c r="E228" t="s">
        <v>2148</v>
      </c>
    </row>
    <row r="229" spans="1:11" x14ac:dyDescent="0.25">
      <c r="A229" s="18" t="s">
        <v>2238</v>
      </c>
      <c r="B229" s="18" t="s">
        <v>1673</v>
      </c>
      <c r="C229" s="18" t="s">
        <v>1816</v>
      </c>
      <c r="D229" s="19">
        <v>-5284</v>
      </c>
      <c r="E229" s="18" t="s">
        <v>2149</v>
      </c>
    </row>
    <row r="230" spans="1:11" x14ac:dyDescent="0.25">
      <c r="A230" s="18" t="s">
        <v>284</v>
      </c>
      <c r="B230" s="18" t="s">
        <v>1674</v>
      </c>
      <c r="C230" s="18" t="s">
        <v>1817</v>
      </c>
      <c r="D230" s="19">
        <v>-9149</v>
      </c>
      <c r="E230" s="18" t="s">
        <v>2150</v>
      </c>
    </row>
    <row r="231" spans="1:11" x14ac:dyDescent="0.25">
      <c r="A231" s="18" t="s">
        <v>2237</v>
      </c>
      <c r="B231" s="18" t="s">
        <v>1675</v>
      </c>
      <c r="C231" s="18" t="s">
        <v>1818</v>
      </c>
      <c r="D231" s="19">
        <v>-13199</v>
      </c>
      <c r="E231" s="18" t="s">
        <v>2151</v>
      </c>
    </row>
    <row r="232" spans="1:11" x14ac:dyDescent="0.25">
      <c r="A232" s="18" t="s">
        <v>287</v>
      </c>
      <c r="B232" s="18" t="s">
        <v>1676</v>
      </c>
      <c r="C232" s="18" t="s">
        <v>1819</v>
      </c>
      <c r="D232" s="19">
        <v>-15361</v>
      </c>
      <c r="E232" s="18" t="s">
        <v>2152</v>
      </c>
    </row>
    <row r="233" spans="1:11" x14ac:dyDescent="0.25">
      <c r="A233" t="s">
        <v>56</v>
      </c>
      <c r="B233" t="s">
        <v>1677</v>
      </c>
      <c r="C233" t="s">
        <v>1820</v>
      </c>
      <c r="D233" t="s">
        <v>1953</v>
      </c>
      <c r="E233" t="s">
        <v>2153</v>
      </c>
      <c r="G233" s="1" t="s">
        <v>52</v>
      </c>
      <c r="H233" s="1">
        <v>2021</v>
      </c>
      <c r="I233" s="1">
        <v>2022</v>
      </c>
      <c r="J233" s="1" t="s">
        <v>966</v>
      </c>
      <c r="K233" s="1" t="s">
        <v>1494</v>
      </c>
    </row>
    <row r="234" spans="1:11" x14ac:dyDescent="0.25">
      <c r="A234" t="s">
        <v>78</v>
      </c>
      <c r="B234" t="s">
        <v>1678</v>
      </c>
      <c r="C234" t="s">
        <v>1821</v>
      </c>
      <c r="D234" t="s">
        <v>1954</v>
      </c>
      <c r="E234" t="s">
        <v>2154</v>
      </c>
      <c r="G234" s="18" t="s">
        <v>2236</v>
      </c>
      <c r="H234" s="18">
        <f>B234+B233</f>
        <v>4008109</v>
      </c>
      <c r="I234" s="18">
        <f>C234+C233</f>
        <v>3624812</v>
      </c>
      <c r="J234" s="24">
        <f>I234-H234</f>
        <v>-383297</v>
      </c>
      <c r="K234" s="23">
        <f>J234/H234</f>
        <v>-9.5630383305444044E-2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"/>
  <sheetViews>
    <sheetView workbookViewId="0">
      <selection activeCell="B12" sqref="B12:H13"/>
    </sheetView>
  </sheetViews>
  <sheetFormatPr defaultRowHeight="15.75" x14ac:dyDescent="0.25"/>
  <cols>
    <col min="2" max="4" width="12.5703125" bestFit="1" customWidth="1"/>
    <col min="5" max="6" width="11.42578125" bestFit="1" customWidth="1"/>
    <col min="7" max="7" width="12.5703125" bestFit="1" customWidth="1"/>
    <col min="8" max="8" width="11.42578125" bestFit="1" customWidth="1"/>
  </cols>
  <sheetData>
    <row r="1" spans="1:8" x14ac:dyDescent="0.25">
      <c r="A1" s="1" t="s">
        <v>52</v>
      </c>
      <c r="B1" s="1">
        <v>2020</v>
      </c>
      <c r="C1" s="1">
        <v>2021</v>
      </c>
      <c r="D1" s="1">
        <v>2022</v>
      </c>
      <c r="E1" s="1" t="s">
        <v>510</v>
      </c>
      <c r="F1" s="1" t="s">
        <v>511</v>
      </c>
    </row>
    <row r="2" spans="1:8" x14ac:dyDescent="0.25">
      <c r="A2" t="s">
        <v>78</v>
      </c>
      <c r="B2" t="s">
        <v>2155</v>
      </c>
      <c r="C2" t="s">
        <v>1678</v>
      </c>
      <c r="D2" t="s">
        <v>1821</v>
      </c>
      <c r="E2" t="s">
        <v>2162</v>
      </c>
      <c r="F2" t="s">
        <v>1954</v>
      </c>
    </row>
    <row r="3" spans="1:8" x14ac:dyDescent="0.25">
      <c r="A3" t="s">
        <v>55</v>
      </c>
      <c r="B3" t="s">
        <v>2156</v>
      </c>
      <c r="C3" t="s">
        <v>1519</v>
      </c>
      <c r="D3" t="s">
        <v>1679</v>
      </c>
      <c r="E3" t="s">
        <v>2163</v>
      </c>
      <c r="F3" t="s">
        <v>1822</v>
      </c>
    </row>
    <row r="4" spans="1:8" x14ac:dyDescent="0.25">
      <c r="A4" t="s">
        <v>57</v>
      </c>
      <c r="B4" t="s">
        <v>2157</v>
      </c>
      <c r="C4" t="s">
        <v>1522</v>
      </c>
      <c r="D4" t="s">
        <v>1682</v>
      </c>
      <c r="E4" t="s">
        <v>2164</v>
      </c>
      <c r="F4" t="s">
        <v>1824</v>
      </c>
    </row>
    <row r="5" spans="1:8" x14ac:dyDescent="0.25">
      <c r="A5" t="s">
        <v>60</v>
      </c>
      <c r="B5" t="s">
        <v>2158</v>
      </c>
      <c r="C5" t="s">
        <v>1540</v>
      </c>
      <c r="D5" t="s">
        <v>1700</v>
      </c>
      <c r="E5" t="s">
        <v>2165</v>
      </c>
      <c r="F5" t="s">
        <v>1841</v>
      </c>
    </row>
    <row r="6" spans="1:8" x14ac:dyDescent="0.25">
      <c r="A6" t="s">
        <v>56</v>
      </c>
      <c r="B6" t="s">
        <v>2159</v>
      </c>
      <c r="C6" t="s">
        <v>1677</v>
      </c>
      <c r="D6" t="s">
        <v>1820</v>
      </c>
      <c r="E6" t="s">
        <v>2166</v>
      </c>
      <c r="F6" t="s">
        <v>1953</v>
      </c>
    </row>
    <row r="7" spans="1:8" x14ac:dyDescent="0.25">
      <c r="A7" t="s">
        <v>59</v>
      </c>
      <c r="B7" t="s">
        <v>2160</v>
      </c>
      <c r="C7" t="s">
        <v>1521</v>
      </c>
      <c r="D7" t="s">
        <v>1681</v>
      </c>
      <c r="E7" t="s">
        <v>2167</v>
      </c>
      <c r="F7" t="s">
        <v>1823</v>
      </c>
    </row>
    <row r="8" spans="1:8" x14ac:dyDescent="0.25">
      <c r="A8" t="s">
        <v>65</v>
      </c>
      <c r="B8" t="s">
        <v>2161</v>
      </c>
      <c r="C8" t="s">
        <v>1531</v>
      </c>
      <c r="D8" t="s">
        <v>1691</v>
      </c>
      <c r="E8" t="s">
        <v>2168</v>
      </c>
      <c r="F8" t="s">
        <v>1832</v>
      </c>
    </row>
    <row r="11" spans="1:8" x14ac:dyDescent="0.25">
      <c r="B11" t="s">
        <v>78</v>
      </c>
      <c r="C11" t="s">
        <v>55</v>
      </c>
      <c r="D11" t="s">
        <v>57</v>
      </c>
      <c r="E11" t="s">
        <v>60</v>
      </c>
      <c r="F11" t="s">
        <v>56</v>
      </c>
      <c r="G11" t="s">
        <v>59</v>
      </c>
      <c r="H11" t="s">
        <v>65</v>
      </c>
    </row>
    <row r="12" spans="1:8" x14ac:dyDescent="0.25">
      <c r="A12" s="1" t="s">
        <v>510</v>
      </c>
      <c r="B12" s="17">
        <v>887304</v>
      </c>
      <c r="C12" s="17">
        <v>748937</v>
      </c>
      <c r="D12" s="17">
        <v>178274</v>
      </c>
      <c r="E12" s="17">
        <v>78364</v>
      </c>
      <c r="F12" s="17">
        <v>-19211</v>
      </c>
      <c r="G12" s="17">
        <v>167389</v>
      </c>
      <c r="H12" s="17">
        <v>96429</v>
      </c>
    </row>
    <row r="13" spans="1:8" x14ac:dyDescent="0.25">
      <c r="A13" s="1" t="s">
        <v>511</v>
      </c>
      <c r="B13" s="17">
        <v>-303960</v>
      </c>
      <c r="C13" s="17">
        <v>515439</v>
      </c>
      <c r="D13" s="17">
        <v>106258</v>
      </c>
      <c r="E13" s="17">
        <v>21177</v>
      </c>
      <c r="F13" s="17">
        <v>-79337</v>
      </c>
      <c r="G13" s="17">
        <v>170638</v>
      </c>
      <c r="H13" s="17">
        <v>40796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30"/>
  <sheetViews>
    <sheetView workbookViewId="0">
      <selection activeCell="E1" sqref="E1"/>
    </sheetView>
  </sheetViews>
  <sheetFormatPr defaultRowHeight="15.75" x14ac:dyDescent="0.25"/>
  <sheetData>
    <row r="1" spans="1:2" x14ac:dyDescent="0.25">
      <c r="A1" s="1" t="s">
        <v>52</v>
      </c>
      <c r="B1" s="1" t="s">
        <v>547</v>
      </c>
    </row>
    <row r="2" spans="1:2" x14ac:dyDescent="0.25">
      <c r="A2" t="s">
        <v>55</v>
      </c>
      <c r="B2" t="s">
        <v>1679</v>
      </c>
    </row>
    <row r="3" spans="1:2" x14ac:dyDescent="0.25">
      <c r="A3" t="s">
        <v>78</v>
      </c>
      <c r="B3" t="s">
        <v>1821</v>
      </c>
    </row>
    <row r="4" spans="1:2" x14ac:dyDescent="0.25">
      <c r="A4" t="s">
        <v>57</v>
      </c>
      <c r="B4" t="s">
        <v>1682</v>
      </c>
    </row>
    <row r="5" spans="1:2" x14ac:dyDescent="0.25">
      <c r="A5" t="s">
        <v>63</v>
      </c>
      <c r="B5" t="s">
        <v>1686</v>
      </c>
    </row>
    <row r="6" spans="1:2" x14ac:dyDescent="0.25">
      <c r="A6" t="s">
        <v>59</v>
      </c>
      <c r="B6" t="s">
        <v>1681</v>
      </c>
    </row>
    <row r="7" spans="1:2" x14ac:dyDescent="0.25">
      <c r="A7" t="s">
        <v>61</v>
      </c>
      <c r="B7" t="s">
        <v>1680</v>
      </c>
    </row>
    <row r="8" spans="1:2" x14ac:dyDescent="0.25">
      <c r="A8" t="s">
        <v>56</v>
      </c>
      <c r="B8" t="s">
        <v>1820</v>
      </c>
    </row>
    <row r="9" spans="1:2" x14ac:dyDescent="0.25">
      <c r="A9" t="s">
        <v>60</v>
      </c>
      <c r="B9" t="s">
        <v>1700</v>
      </c>
    </row>
    <row r="10" spans="1:2" x14ac:dyDescent="0.25">
      <c r="A10" t="s">
        <v>58</v>
      </c>
      <c r="B10" t="s">
        <v>1689</v>
      </c>
    </row>
    <row r="11" spans="1:2" x14ac:dyDescent="0.25">
      <c r="A11" t="s">
        <v>65</v>
      </c>
      <c r="B11" t="s">
        <v>1691</v>
      </c>
    </row>
    <row r="12" spans="1:2" x14ac:dyDescent="0.25">
      <c r="A12" t="s">
        <v>68</v>
      </c>
      <c r="B12" t="s">
        <v>1685</v>
      </c>
    </row>
    <row r="13" spans="1:2" x14ac:dyDescent="0.25">
      <c r="A13" t="s">
        <v>69</v>
      </c>
      <c r="B13" t="s">
        <v>1713</v>
      </c>
    </row>
    <row r="14" spans="1:2" x14ac:dyDescent="0.25">
      <c r="A14" t="s">
        <v>66</v>
      </c>
      <c r="B14" t="s">
        <v>1688</v>
      </c>
    </row>
    <row r="15" spans="1:2" x14ac:dyDescent="0.25">
      <c r="A15" t="s">
        <v>62</v>
      </c>
      <c r="B15" t="s">
        <v>1683</v>
      </c>
    </row>
    <row r="16" spans="1:2" x14ac:dyDescent="0.25">
      <c r="A16" t="s">
        <v>71</v>
      </c>
      <c r="B16" t="s">
        <v>1693</v>
      </c>
    </row>
    <row r="17" spans="1:2" x14ac:dyDescent="0.25">
      <c r="A17" t="s">
        <v>73</v>
      </c>
      <c r="B17" t="s">
        <v>1699</v>
      </c>
    </row>
    <row r="18" spans="1:2" x14ac:dyDescent="0.25">
      <c r="A18" t="s">
        <v>72</v>
      </c>
      <c r="B18" t="s">
        <v>1692</v>
      </c>
    </row>
    <row r="19" spans="1:2" x14ac:dyDescent="0.25">
      <c r="A19" t="s">
        <v>88</v>
      </c>
      <c r="B19" t="s">
        <v>1754</v>
      </c>
    </row>
    <row r="20" spans="1:2" x14ac:dyDescent="0.25">
      <c r="A20" t="s">
        <v>64</v>
      </c>
      <c r="B20" t="s">
        <v>1690</v>
      </c>
    </row>
    <row r="21" spans="1:2" x14ac:dyDescent="0.25">
      <c r="A21" t="s">
        <v>967</v>
      </c>
      <c r="B21" t="s">
        <v>1697</v>
      </c>
    </row>
    <row r="22" spans="1:2" x14ac:dyDescent="0.25">
      <c r="A22" t="s">
        <v>79</v>
      </c>
      <c r="B22" t="s">
        <v>1707</v>
      </c>
    </row>
    <row r="23" spans="1:2" x14ac:dyDescent="0.25">
      <c r="A23" t="s">
        <v>67</v>
      </c>
      <c r="B23" t="s">
        <v>1684</v>
      </c>
    </row>
    <row r="24" spans="1:2" x14ac:dyDescent="0.25">
      <c r="A24" t="s">
        <v>77</v>
      </c>
      <c r="B24" t="s">
        <v>1698</v>
      </c>
    </row>
    <row r="25" spans="1:2" x14ac:dyDescent="0.25">
      <c r="A25" t="s">
        <v>74</v>
      </c>
      <c r="B25" t="s">
        <v>1696</v>
      </c>
    </row>
    <row r="26" spans="1:2" x14ac:dyDescent="0.25">
      <c r="A26" t="s">
        <v>83</v>
      </c>
      <c r="B26" t="s">
        <v>1703</v>
      </c>
    </row>
    <row r="27" spans="1:2" x14ac:dyDescent="0.25">
      <c r="A27" t="s">
        <v>101</v>
      </c>
      <c r="B27" t="s">
        <v>1745</v>
      </c>
    </row>
    <row r="28" spans="1:2" x14ac:dyDescent="0.25">
      <c r="A28" t="s">
        <v>285</v>
      </c>
      <c r="B28" t="s">
        <v>1815</v>
      </c>
    </row>
    <row r="29" spans="1:2" x14ac:dyDescent="0.25">
      <c r="A29" t="s">
        <v>85</v>
      </c>
      <c r="B29" t="s">
        <v>1705</v>
      </c>
    </row>
    <row r="30" spans="1:2" x14ac:dyDescent="0.25">
      <c r="A30" t="s">
        <v>93</v>
      </c>
      <c r="B30" t="s">
        <v>1712</v>
      </c>
    </row>
    <row r="31" spans="1:2" x14ac:dyDescent="0.25">
      <c r="A31" t="s">
        <v>70</v>
      </c>
      <c r="B31" t="s">
        <v>1687</v>
      </c>
    </row>
    <row r="32" spans="1:2" x14ac:dyDescent="0.25">
      <c r="A32" t="s">
        <v>89</v>
      </c>
      <c r="B32" t="s">
        <v>1710</v>
      </c>
    </row>
    <row r="33" spans="1:2" x14ac:dyDescent="0.25">
      <c r="A33" t="s">
        <v>80</v>
      </c>
      <c r="B33" t="s">
        <v>1702</v>
      </c>
    </row>
    <row r="34" spans="1:2" x14ac:dyDescent="0.25">
      <c r="A34" t="s">
        <v>81</v>
      </c>
      <c r="B34" t="s">
        <v>1701</v>
      </c>
    </row>
    <row r="35" spans="1:2" x14ac:dyDescent="0.25">
      <c r="A35" t="s">
        <v>86</v>
      </c>
      <c r="B35" t="s">
        <v>1704</v>
      </c>
    </row>
    <row r="36" spans="1:2" x14ac:dyDescent="0.25">
      <c r="A36" t="s">
        <v>287</v>
      </c>
      <c r="B36" t="s">
        <v>1819</v>
      </c>
    </row>
    <row r="37" spans="1:2" x14ac:dyDescent="0.25">
      <c r="A37" t="s">
        <v>99</v>
      </c>
      <c r="B37" t="s">
        <v>1732</v>
      </c>
    </row>
    <row r="38" spans="1:2" x14ac:dyDescent="0.25">
      <c r="A38" t="s">
        <v>87</v>
      </c>
      <c r="B38" t="s">
        <v>1722</v>
      </c>
    </row>
    <row r="39" spans="1:2" x14ac:dyDescent="0.25">
      <c r="A39" t="s">
        <v>284</v>
      </c>
      <c r="B39" t="s">
        <v>1817</v>
      </c>
    </row>
    <row r="40" spans="1:2" x14ac:dyDescent="0.25">
      <c r="A40" t="s">
        <v>75</v>
      </c>
      <c r="B40" t="s">
        <v>1694</v>
      </c>
    </row>
    <row r="41" spans="1:2" x14ac:dyDescent="0.25">
      <c r="A41" t="s">
        <v>94</v>
      </c>
      <c r="B41" t="s">
        <v>1708</v>
      </c>
    </row>
    <row r="42" spans="1:2" x14ac:dyDescent="0.25">
      <c r="A42" t="s">
        <v>76</v>
      </c>
      <c r="B42" t="s">
        <v>1695</v>
      </c>
    </row>
    <row r="43" spans="1:2" x14ac:dyDescent="0.25">
      <c r="A43" t="s">
        <v>106</v>
      </c>
      <c r="B43" t="s">
        <v>1739</v>
      </c>
    </row>
    <row r="44" spans="1:2" x14ac:dyDescent="0.25">
      <c r="A44" t="s">
        <v>91</v>
      </c>
      <c r="B44" t="s">
        <v>1709</v>
      </c>
    </row>
    <row r="45" spans="1:2" x14ac:dyDescent="0.25">
      <c r="A45" t="s">
        <v>116</v>
      </c>
      <c r="B45" t="s">
        <v>1715</v>
      </c>
    </row>
    <row r="46" spans="1:2" x14ac:dyDescent="0.25">
      <c r="A46" t="s">
        <v>103</v>
      </c>
      <c r="B46" t="s">
        <v>1723</v>
      </c>
    </row>
    <row r="47" spans="1:2" x14ac:dyDescent="0.25">
      <c r="A47" t="s">
        <v>282</v>
      </c>
      <c r="B47" t="s">
        <v>1814</v>
      </c>
    </row>
    <row r="48" spans="1:2" x14ac:dyDescent="0.25">
      <c r="A48" t="s">
        <v>170</v>
      </c>
      <c r="B48" t="s">
        <v>1772</v>
      </c>
    </row>
    <row r="49" spans="1:2" x14ac:dyDescent="0.25">
      <c r="A49" t="s">
        <v>84</v>
      </c>
      <c r="B49" t="s">
        <v>1714</v>
      </c>
    </row>
    <row r="50" spans="1:2" x14ac:dyDescent="0.25">
      <c r="A50" t="s">
        <v>92</v>
      </c>
      <c r="B50" t="s">
        <v>1711</v>
      </c>
    </row>
    <row r="51" spans="1:2" x14ac:dyDescent="0.25">
      <c r="A51" t="s">
        <v>124</v>
      </c>
      <c r="B51" t="s">
        <v>1741</v>
      </c>
    </row>
    <row r="52" spans="1:2" x14ac:dyDescent="0.25">
      <c r="A52" t="s">
        <v>96</v>
      </c>
      <c r="B52" t="s">
        <v>1717</v>
      </c>
    </row>
    <row r="53" spans="1:2" x14ac:dyDescent="0.25">
      <c r="A53" t="s">
        <v>118</v>
      </c>
      <c r="B53" t="s">
        <v>1731</v>
      </c>
    </row>
    <row r="54" spans="1:2" x14ac:dyDescent="0.25">
      <c r="A54" t="s">
        <v>137</v>
      </c>
      <c r="B54" t="s">
        <v>1748</v>
      </c>
    </row>
    <row r="55" spans="1:2" x14ac:dyDescent="0.25">
      <c r="A55" t="s">
        <v>100</v>
      </c>
      <c r="B55" t="s">
        <v>1719</v>
      </c>
    </row>
    <row r="56" spans="1:2" x14ac:dyDescent="0.25">
      <c r="A56" t="s">
        <v>95</v>
      </c>
      <c r="B56" t="s">
        <v>1733</v>
      </c>
    </row>
    <row r="57" spans="1:2" x14ac:dyDescent="0.25">
      <c r="A57" t="s">
        <v>102</v>
      </c>
      <c r="B57" t="s">
        <v>1718</v>
      </c>
    </row>
    <row r="58" spans="1:2" x14ac:dyDescent="0.25">
      <c r="A58" t="s">
        <v>82</v>
      </c>
      <c r="B58" t="s">
        <v>1721</v>
      </c>
    </row>
    <row r="59" spans="1:2" x14ac:dyDescent="0.25">
      <c r="A59" t="s">
        <v>127</v>
      </c>
      <c r="B59" t="s">
        <v>1744</v>
      </c>
    </row>
    <row r="60" spans="1:2" x14ac:dyDescent="0.25">
      <c r="A60" t="s">
        <v>108</v>
      </c>
      <c r="B60" t="s">
        <v>1727</v>
      </c>
    </row>
    <row r="61" spans="1:2" x14ac:dyDescent="0.25">
      <c r="A61" t="s">
        <v>104</v>
      </c>
      <c r="B61" t="s">
        <v>1720</v>
      </c>
    </row>
    <row r="62" spans="1:2" x14ac:dyDescent="0.25">
      <c r="A62" t="s">
        <v>90</v>
      </c>
      <c r="B62" t="s">
        <v>1706</v>
      </c>
    </row>
    <row r="63" spans="1:2" x14ac:dyDescent="0.25">
      <c r="A63" t="s">
        <v>98</v>
      </c>
      <c r="B63" t="s">
        <v>1752</v>
      </c>
    </row>
    <row r="64" spans="1:2" x14ac:dyDescent="0.25">
      <c r="A64" t="s">
        <v>113</v>
      </c>
      <c r="B64" t="s">
        <v>1730</v>
      </c>
    </row>
    <row r="65" spans="1:2" x14ac:dyDescent="0.25">
      <c r="A65" t="s">
        <v>97</v>
      </c>
      <c r="B65" t="s">
        <v>1716</v>
      </c>
    </row>
    <row r="66" spans="1:2" x14ac:dyDescent="0.25">
      <c r="A66" t="s">
        <v>111</v>
      </c>
      <c r="B66" t="s">
        <v>1724</v>
      </c>
    </row>
    <row r="67" spans="1:2" x14ac:dyDescent="0.25">
      <c r="A67" t="s">
        <v>121</v>
      </c>
      <c r="B67" t="s">
        <v>1734</v>
      </c>
    </row>
    <row r="68" spans="1:2" x14ac:dyDescent="0.25">
      <c r="A68" t="s">
        <v>286</v>
      </c>
      <c r="B68" t="s">
        <v>1818</v>
      </c>
    </row>
    <row r="69" spans="1:2" x14ac:dyDescent="0.25">
      <c r="A69" t="s">
        <v>110</v>
      </c>
      <c r="B69" t="s">
        <v>1725</v>
      </c>
    </row>
    <row r="70" spans="1:2" x14ac:dyDescent="0.25">
      <c r="A70" t="s">
        <v>120</v>
      </c>
      <c r="B70" t="s">
        <v>1735</v>
      </c>
    </row>
    <row r="71" spans="1:2" x14ac:dyDescent="0.25">
      <c r="A71" t="s">
        <v>109</v>
      </c>
      <c r="B71" t="s">
        <v>1736</v>
      </c>
    </row>
    <row r="72" spans="1:2" x14ac:dyDescent="0.25">
      <c r="A72" t="s">
        <v>114</v>
      </c>
      <c r="B72" t="s">
        <v>1728</v>
      </c>
    </row>
    <row r="73" spans="1:2" x14ac:dyDescent="0.25">
      <c r="A73" t="s">
        <v>264</v>
      </c>
      <c r="B73" t="s">
        <v>1804</v>
      </c>
    </row>
    <row r="74" spans="1:2" x14ac:dyDescent="0.25">
      <c r="A74" t="s">
        <v>134</v>
      </c>
      <c r="B74" t="s">
        <v>1751</v>
      </c>
    </row>
    <row r="75" spans="1:2" x14ac:dyDescent="0.25">
      <c r="A75" t="s">
        <v>249</v>
      </c>
      <c r="B75" t="s">
        <v>1806</v>
      </c>
    </row>
    <row r="76" spans="1:2" x14ac:dyDescent="0.25">
      <c r="A76" t="s">
        <v>117</v>
      </c>
      <c r="B76" t="s">
        <v>1729</v>
      </c>
    </row>
    <row r="77" spans="1:2" x14ac:dyDescent="0.25">
      <c r="A77" t="s">
        <v>139</v>
      </c>
      <c r="B77" t="s">
        <v>1810</v>
      </c>
    </row>
    <row r="78" spans="1:2" x14ac:dyDescent="0.25">
      <c r="A78" t="s">
        <v>115</v>
      </c>
      <c r="B78" t="s">
        <v>1726</v>
      </c>
    </row>
    <row r="79" spans="1:2" x14ac:dyDescent="0.25">
      <c r="A79" t="s">
        <v>147</v>
      </c>
      <c r="B79" t="s">
        <v>1756</v>
      </c>
    </row>
    <row r="80" spans="1:2" x14ac:dyDescent="0.25">
      <c r="A80" t="s">
        <v>123</v>
      </c>
      <c r="B80" t="s">
        <v>1738</v>
      </c>
    </row>
    <row r="81" spans="1:2" x14ac:dyDescent="0.25">
      <c r="A81" t="s">
        <v>274</v>
      </c>
      <c r="B81" t="s">
        <v>1811</v>
      </c>
    </row>
    <row r="82" spans="1:2" x14ac:dyDescent="0.25">
      <c r="A82" t="s">
        <v>122</v>
      </c>
      <c r="B82" t="s">
        <v>1740</v>
      </c>
    </row>
    <row r="83" spans="1:2" x14ac:dyDescent="0.25">
      <c r="A83" t="s">
        <v>268</v>
      </c>
      <c r="B83" t="s">
        <v>1808</v>
      </c>
    </row>
    <row r="84" spans="1:2" x14ac:dyDescent="0.25">
      <c r="A84" t="s">
        <v>119</v>
      </c>
      <c r="B84" t="s">
        <v>1737</v>
      </c>
    </row>
    <row r="85" spans="1:2" x14ac:dyDescent="0.25">
      <c r="A85" t="s">
        <v>269</v>
      </c>
      <c r="B85" t="s">
        <v>1805</v>
      </c>
    </row>
    <row r="86" spans="1:2" x14ac:dyDescent="0.25">
      <c r="A86" t="s">
        <v>278</v>
      </c>
      <c r="B86" t="s">
        <v>1813</v>
      </c>
    </row>
    <row r="87" spans="1:2" x14ac:dyDescent="0.25">
      <c r="A87" t="s">
        <v>136</v>
      </c>
      <c r="B87" t="s">
        <v>1746</v>
      </c>
    </row>
    <row r="88" spans="1:2" x14ac:dyDescent="0.25">
      <c r="A88" t="s">
        <v>259</v>
      </c>
      <c r="B88" t="s">
        <v>1795</v>
      </c>
    </row>
    <row r="89" spans="1:2" x14ac:dyDescent="0.25">
      <c r="A89" t="s">
        <v>237</v>
      </c>
      <c r="B89" t="s">
        <v>1785</v>
      </c>
    </row>
    <row r="90" spans="1:2" x14ac:dyDescent="0.25">
      <c r="A90" t="s">
        <v>125</v>
      </c>
      <c r="B90" t="s">
        <v>1742</v>
      </c>
    </row>
    <row r="91" spans="1:2" x14ac:dyDescent="0.25">
      <c r="A91" t="s">
        <v>150</v>
      </c>
      <c r="B91" t="s">
        <v>1770</v>
      </c>
    </row>
    <row r="92" spans="1:2" x14ac:dyDescent="0.25">
      <c r="A92" t="s">
        <v>283</v>
      </c>
      <c r="B92" t="s">
        <v>1816</v>
      </c>
    </row>
    <row r="93" spans="1:2" x14ac:dyDescent="0.25">
      <c r="A93" t="s">
        <v>131</v>
      </c>
      <c r="B93" t="s">
        <v>1750</v>
      </c>
    </row>
    <row r="94" spans="1:2" x14ac:dyDescent="0.25">
      <c r="A94" t="s">
        <v>257</v>
      </c>
      <c r="B94" t="s">
        <v>1793</v>
      </c>
    </row>
    <row r="95" spans="1:2" x14ac:dyDescent="0.25">
      <c r="A95" t="s">
        <v>126</v>
      </c>
      <c r="B95" t="s">
        <v>1743</v>
      </c>
    </row>
    <row r="96" spans="1:2" x14ac:dyDescent="0.25">
      <c r="A96" t="s">
        <v>227</v>
      </c>
      <c r="B96" t="s">
        <v>1783</v>
      </c>
    </row>
    <row r="97" spans="1:2" x14ac:dyDescent="0.25">
      <c r="A97" t="s">
        <v>265</v>
      </c>
      <c r="B97" t="s">
        <v>1801</v>
      </c>
    </row>
    <row r="98" spans="1:2" x14ac:dyDescent="0.25">
      <c r="A98" t="s">
        <v>112</v>
      </c>
      <c r="B98" t="s">
        <v>638</v>
      </c>
    </row>
    <row r="99" spans="1:2" x14ac:dyDescent="0.25">
      <c r="A99" t="s">
        <v>146</v>
      </c>
      <c r="B99" t="s">
        <v>1755</v>
      </c>
    </row>
    <row r="100" spans="1:2" x14ac:dyDescent="0.25">
      <c r="A100" t="s">
        <v>132</v>
      </c>
      <c r="B100" t="s">
        <v>1747</v>
      </c>
    </row>
    <row r="101" spans="1:2" x14ac:dyDescent="0.25">
      <c r="A101" t="s">
        <v>105</v>
      </c>
      <c r="B101" t="s">
        <v>1797</v>
      </c>
    </row>
    <row r="102" spans="1:2" x14ac:dyDescent="0.25">
      <c r="A102" t="s">
        <v>277</v>
      </c>
      <c r="B102" t="s">
        <v>1812</v>
      </c>
    </row>
    <row r="103" spans="1:2" x14ac:dyDescent="0.25">
      <c r="A103" t="s">
        <v>107</v>
      </c>
      <c r="B103" t="s">
        <v>1760</v>
      </c>
    </row>
    <row r="104" spans="1:2" x14ac:dyDescent="0.25">
      <c r="A104" t="s">
        <v>171</v>
      </c>
      <c r="B104" t="s">
        <v>1778</v>
      </c>
    </row>
    <row r="105" spans="1:2" x14ac:dyDescent="0.25">
      <c r="A105" t="s">
        <v>133</v>
      </c>
      <c r="B105" t="s">
        <v>1749</v>
      </c>
    </row>
    <row r="106" spans="1:2" x14ac:dyDescent="0.25">
      <c r="A106" t="s">
        <v>160</v>
      </c>
      <c r="B106" t="s">
        <v>1771</v>
      </c>
    </row>
    <row r="107" spans="1:2" x14ac:dyDescent="0.25">
      <c r="A107" t="s">
        <v>129</v>
      </c>
      <c r="B107" t="s">
        <v>1172</v>
      </c>
    </row>
    <row r="108" spans="1:2" x14ac:dyDescent="0.25">
      <c r="A108" t="s">
        <v>273</v>
      </c>
      <c r="B108" t="s">
        <v>1769</v>
      </c>
    </row>
    <row r="109" spans="1:2" x14ac:dyDescent="0.25">
      <c r="A109" t="s">
        <v>144</v>
      </c>
      <c r="B109" t="s">
        <v>1758</v>
      </c>
    </row>
    <row r="110" spans="1:2" x14ac:dyDescent="0.25">
      <c r="A110" t="s">
        <v>215</v>
      </c>
      <c r="B110" t="s">
        <v>1776</v>
      </c>
    </row>
    <row r="111" spans="1:2" x14ac:dyDescent="0.25">
      <c r="A111" t="s">
        <v>169</v>
      </c>
      <c r="B111" t="s">
        <v>1779</v>
      </c>
    </row>
    <row r="112" spans="1:2" x14ac:dyDescent="0.25">
      <c r="A112" t="s">
        <v>266</v>
      </c>
      <c r="B112" t="s">
        <v>1802</v>
      </c>
    </row>
    <row r="113" spans="1:2" x14ac:dyDescent="0.25">
      <c r="A113" t="s">
        <v>158</v>
      </c>
      <c r="B113" t="s">
        <v>1767</v>
      </c>
    </row>
    <row r="114" spans="1:2" x14ac:dyDescent="0.25">
      <c r="A114" t="s">
        <v>145</v>
      </c>
      <c r="B114" t="s">
        <v>1757</v>
      </c>
    </row>
    <row r="115" spans="1:2" x14ac:dyDescent="0.25">
      <c r="A115" t="s">
        <v>157</v>
      </c>
      <c r="B115" t="s">
        <v>1766</v>
      </c>
    </row>
    <row r="116" spans="1:2" x14ac:dyDescent="0.25">
      <c r="A116" t="s">
        <v>142</v>
      </c>
      <c r="B116" t="s">
        <v>1762</v>
      </c>
    </row>
    <row r="117" spans="1:2" x14ac:dyDescent="0.25">
      <c r="A117" t="s">
        <v>143</v>
      </c>
      <c r="B117" t="s">
        <v>1759</v>
      </c>
    </row>
    <row r="118" spans="1:2" x14ac:dyDescent="0.25">
      <c r="A118" t="s">
        <v>128</v>
      </c>
      <c r="B118" t="s">
        <v>1774</v>
      </c>
    </row>
    <row r="119" spans="1:2" x14ac:dyDescent="0.25">
      <c r="A119" t="s">
        <v>138</v>
      </c>
      <c r="B119" t="s">
        <v>1753</v>
      </c>
    </row>
    <row r="120" spans="1:2" x14ac:dyDescent="0.25">
      <c r="A120" t="s">
        <v>191</v>
      </c>
      <c r="B120" t="s">
        <v>1780</v>
      </c>
    </row>
    <row r="121" spans="1:2" x14ac:dyDescent="0.25">
      <c r="A121" t="s">
        <v>148</v>
      </c>
      <c r="B121" t="s">
        <v>1761</v>
      </c>
    </row>
    <row r="122" spans="1:2" x14ac:dyDescent="0.25">
      <c r="A122" t="s">
        <v>152</v>
      </c>
      <c r="B122" t="s">
        <v>1763</v>
      </c>
    </row>
    <row r="123" spans="1:2" x14ac:dyDescent="0.25">
      <c r="A123" t="s">
        <v>140</v>
      </c>
      <c r="B123" t="s">
        <v>664</v>
      </c>
    </row>
    <row r="124" spans="1:2" x14ac:dyDescent="0.25">
      <c r="A124" t="s">
        <v>156</v>
      </c>
      <c r="B124" t="s">
        <v>1765</v>
      </c>
    </row>
    <row r="125" spans="1:2" x14ac:dyDescent="0.25">
      <c r="A125" t="s">
        <v>185</v>
      </c>
      <c r="B125" t="s">
        <v>665</v>
      </c>
    </row>
    <row r="126" spans="1:2" x14ac:dyDescent="0.25">
      <c r="A126" t="s">
        <v>153</v>
      </c>
      <c r="B126" t="s">
        <v>666</v>
      </c>
    </row>
    <row r="127" spans="1:2" x14ac:dyDescent="0.25">
      <c r="A127" t="s">
        <v>272</v>
      </c>
      <c r="B127" t="s">
        <v>1794</v>
      </c>
    </row>
    <row r="128" spans="1:2" x14ac:dyDescent="0.25">
      <c r="A128" t="s">
        <v>130</v>
      </c>
      <c r="B128" t="s">
        <v>667</v>
      </c>
    </row>
    <row r="129" spans="1:2" x14ac:dyDescent="0.25">
      <c r="A129" t="s">
        <v>256</v>
      </c>
      <c r="B129" t="s">
        <v>1800</v>
      </c>
    </row>
    <row r="130" spans="1:2" x14ac:dyDescent="0.25">
      <c r="A130" t="s">
        <v>135</v>
      </c>
      <c r="B130" t="s">
        <v>671</v>
      </c>
    </row>
    <row r="131" spans="1:2" x14ac:dyDescent="0.25">
      <c r="A131" t="s">
        <v>270</v>
      </c>
      <c r="B131" t="s">
        <v>672</v>
      </c>
    </row>
    <row r="132" spans="1:2" x14ac:dyDescent="0.25">
      <c r="A132" t="s">
        <v>276</v>
      </c>
      <c r="B132" t="s">
        <v>1809</v>
      </c>
    </row>
    <row r="133" spans="1:2" x14ac:dyDescent="0.25">
      <c r="A133" t="s">
        <v>262</v>
      </c>
      <c r="B133" t="s">
        <v>1606</v>
      </c>
    </row>
    <row r="134" spans="1:2" x14ac:dyDescent="0.25">
      <c r="A134" t="s">
        <v>261</v>
      </c>
      <c r="B134" t="s">
        <v>1798</v>
      </c>
    </row>
    <row r="135" spans="1:2" x14ac:dyDescent="0.25">
      <c r="A135" t="s">
        <v>149</v>
      </c>
      <c r="B135" t="s">
        <v>1764</v>
      </c>
    </row>
    <row r="136" spans="1:2" x14ac:dyDescent="0.25">
      <c r="A136" t="s">
        <v>253</v>
      </c>
      <c r="B136" t="s">
        <v>1023</v>
      </c>
    </row>
    <row r="137" spans="1:2" x14ac:dyDescent="0.25">
      <c r="A137" t="s">
        <v>164</v>
      </c>
      <c r="B137" t="s">
        <v>680</v>
      </c>
    </row>
    <row r="138" spans="1:2" x14ac:dyDescent="0.25">
      <c r="A138" t="s">
        <v>279</v>
      </c>
      <c r="B138" t="s">
        <v>1037</v>
      </c>
    </row>
    <row r="139" spans="1:2" x14ac:dyDescent="0.25">
      <c r="A139" t="s">
        <v>260</v>
      </c>
      <c r="B139" t="s">
        <v>1799</v>
      </c>
    </row>
    <row r="140" spans="1:2" x14ac:dyDescent="0.25">
      <c r="A140" t="s">
        <v>243</v>
      </c>
      <c r="B140" t="s">
        <v>1787</v>
      </c>
    </row>
    <row r="141" spans="1:2" x14ac:dyDescent="0.25">
      <c r="A141" t="s">
        <v>165</v>
      </c>
      <c r="B141" t="s">
        <v>685</v>
      </c>
    </row>
    <row r="142" spans="1:2" x14ac:dyDescent="0.25">
      <c r="A142" t="s">
        <v>267</v>
      </c>
      <c r="B142" t="s">
        <v>1803</v>
      </c>
    </row>
    <row r="143" spans="1:2" x14ac:dyDescent="0.25">
      <c r="A143" t="s">
        <v>168</v>
      </c>
      <c r="B143" t="s">
        <v>687</v>
      </c>
    </row>
    <row r="144" spans="1:2" x14ac:dyDescent="0.25">
      <c r="A144" t="s">
        <v>255</v>
      </c>
      <c r="B144" t="s">
        <v>1791</v>
      </c>
    </row>
    <row r="145" spans="1:2" x14ac:dyDescent="0.25">
      <c r="A145" t="s">
        <v>271</v>
      </c>
      <c r="B145" t="s">
        <v>688</v>
      </c>
    </row>
    <row r="146" spans="1:2" x14ac:dyDescent="0.25">
      <c r="A146" t="s">
        <v>223</v>
      </c>
      <c r="B146" t="s">
        <v>1784</v>
      </c>
    </row>
    <row r="147" spans="1:2" x14ac:dyDescent="0.25">
      <c r="A147" t="s">
        <v>248</v>
      </c>
      <c r="B147" t="s">
        <v>1652</v>
      </c>
    </row>
    <row r="148" spans="1:2" x14ac:dyDescent="0.25">
      <c r="A148" t="s">
        <v>141</v>
      </c>
      <c r="B148" t="s">
        <v>1647</v>
      </c>
    </row>
    <row r="149" spans="1:2" x14ac:dyDescent="0.25">
      <c r="A149" t="s">
        <v>236</v>
      </c>
      <c r="B149" t="s">
        <v>1782</v>
      </c>
    </row>
    <row r="150" spans="1:2" x14ac:dyDescent="0.25">
      <c r="A150" t="s">
        <v>254</v>
      </c>
      <c r="B150" t="s">
        <v>1792</v>
      </c>
    </row>
    <row r="151" spans="1:2" x14ac:dyDescent="0.25">
      <c r="A151" t="s">
        <v>159</v>
      </c>
      <c r="B151" t="s">
        <v>1768</v>
      </c>
    </row>
    <row r="152" spans="1:2" x14ac:dyDescent="0.25">
      <c r="A152" t="s">
        <v>155</v>
      </c>
      <c r="B152" t="s">
        <v>1233</v>
      </c>
    </row>
    <row r="153" spans="1:2" x14ac:dyDescent="0.25">
      <c r="A153" t="s">
        <v>235</v>
      </c>
      <c r="B153" t="s">
        <v>1781</v>
      </c>
    </row>
    <row r="154" spans="1:2" x14ac:dyDescent="0.25">
      <c r="A154" t="s">
        <v>246</v>
      </c>
      <c r="B154" t="s">
        <v>1790</v>
      </c>
    </row>
    <row r="155" spans="1:2" x14ac:dyDescent="0.25">
      <c r="A155" t="s">
        <v>174</v>
      </c>
      <c r="B155" t="s">
        <v>1141</v>
      </c>
    </row>
    <row r="156" spans="1:2" x14ac:dyDescent="0.25">
      <c r="A156" t="s">
        <v>250</v>
      </c>
      <c r="B156" t="s">
        <v>1796</v>
      </c>
    </row>
    <row r="157" spans="1:2" x14ac:dyDescent="0.25">
      <c r="A157" t="s">
        <v>151</v>
      </c>
      <c r="B157" t="s">
        <v>1773</v>
      </c>
    </row>
    <row r="158" spans="1:2" x14ac:dyDescent="0.25">
      <c r="A158" t="s">
        <v>252</v>
      </c>
      <c r="B158" t="s">
        <v>1786</v>
      </c>
    </row>
    <row r="159" spans="1:2" x14ac:dyDescent="0.25">
      <c r="A159" t="s">
        <v>178</v>
      </c>
      <c r="B159" t="s">
        <v>1143</v>
      </c>
    </row>
    <row r="160" spans="1:2" x14ac:dyDescent="0.25">
      <c r="A160" t="s">
        <v>239</v>
      </c>
      <c r="B160" t="s">
        <v>1052</v>
      </c>
    </row>
    <row r="161" spans="1:2" x14ac:dyDescent="0.25">
      <c r="A161" t="s">
        <v>263</v>
      </c>
      <c r="B161" t="s">
        <v>1174</v>
      </c>
    </row>
    <row r="162" spans="1:2" x14ac:dyDescent="0.25">
      <c r="A162" t="s">
        <v>275</v>
      </c>
      <c r="B162" t="s">
        <v>1807</v>
      </c>
    </row>
    <row r="163" spans="1:2" x14ac:dyDescent="0.25">
      <c r="A163" t="s">
        <v>240</v>
      </c>
      <c r="B163" t="s">
        <v>704</v>
      </c>
    </row>
    <row r="164" spans="1:2" x14ac:dyDescent="0.25">
      <c r="A164" t="s">
        <v>219</v>
      </c>
      <c r="B164" t="s">
        <v>706</v>
      </c>
    </row>
    <row r="165" spans="1:2" x14ac:dyDescent="0.25">
      <c r="A165" t="s">
        <v>229</v>
      </c>
      <c r="B165" t="s">
        <v>1039</v>
      </c>
    </row>
    <row r="166" spans="1:2" x14ac:dyDescent="0.25">
      <c r="A166" t="s">
        <v>172</v>
      </c>
      <c r="B166" t="s">
        <v>1161</v>
      </c>
    </row>
    <row r="167" spans="1:2" x14ac:dyDescent="0.25">
      <c r="A167" t="s">
        <v>162</v>
      </c>
      <c r="B167" t="s">
        <v>1029</v>
      </c>
    </row>
    <row r="168" spans="1:2" x14ac:dyDescent="0.25">
      <c r="A168" t="s">
        <v>222</v>
      </c>
      <c r="B168" t="s">
        <v>1617</v>
      </c>
    </row>
    <row r="169" spans="1:2" x14ac:dyDescent="0.25">
      <c r="A169" t="s">
        <v>154</v>
      </c>
      <c r="B169" t="s">
        <v>1775</v>
      </c>
    </row>
    <row r="170" spans="1:2" x14ac:dyDescent="0.25">
      <c r="A170" t="s">
        <v>163</v>
      </c>
      <c r="B170" t="s">
        <v>710</v>
      </c>
    </row>
    <row r="171" spans="1:2" x14ac:dyDescent="0.25">
      <c r="A171" t="s">
        <v>161</v>
      </c>
      <c r="B171" t="s">
        <v>1777</v>
      </c>
    </row>
    <row r="172" spans="1:2" x14ac:dyDescent="0.25">
      <c r="A172" t="s">
        <v>281</v>
      </c>
      <c r="B172" t="s">
        <v>1777</v>
      </c>
    </row>
    <row r="173" spans="1:2" x14ac:dyDescent="0.25">
      <c r="A173" t="s">
        <v>181</v>
      </c>
      <c r="B173" t="s">
        <v>1240</v>
      </c>
    </row>
    <row r="174" spans="1:2" x14ac:dyDescent="0.25">
      <c r="A174" t="s">
        <v>245</v>
      </c>
      <c r="B174" t="s">
        <v>1788</v>
      </c>
    </row>
    <row r="175" spans="1:2" x14ac:dyDescent="0.25">
      <c r="A175" t="s">
        <v>166</v>
      </c>
      <c r="B175" t="s">
        <v>712</v>
      </c>
    </row>
    <row r="176" spans="1:2" x14ac:dyDescent="0.25">
      <c r="A176" t="s">
        <v>244</v>
      </c>
      <c r="B176" t="s">
        <v>1789</v>
      </c>
    </row>
    <row r="177" spans="1:2" x14ac:dyDescent="0.25">
      <c r="A177" t="s">
        <v>167</v>
      </c>
      <c r="B177" t="s">
        <v>715</v>
      </c>
    </row>
    <row r="178" spans="1:2" x14ac:dyDescent="0.25">
      <c r="A178" t="s">
        <v>251</v>
      </c>
      <c r="B178" t="s">
        <v>716</v>
      </c>
    </row>
    <row r="179" spans="1:2" x14ac:dyDescent="0.25">
      <c r="A179" t="s">
        <v>280</v>
      </c>
      <c r="B179" t="s">
        <v>716</v>
      </c>
    </row>
    <row r="180" spans="1:2" x14ac:dyDescent="0.25">
      <c r="A180" t="s">
        <v>218</v>
      </c>
      <c r="B180" t="s">
        <v>1163</v>
      </c>
    </row>
    <row r="181" spans="1:2" x14ac:dyDescent="0.25">
      <c r="A181" t="s">
        <v>177</v>
      </c>
      <c r="B181" t="s">
        <v>718</v>
      </c>
    </row>
    <row r="182" spans="1:2" x14ac:dyDescent="0.25">
      <c r="A182" t="s">
        <v>258</v>
      </c>
      <c r="B182" t="s">
        <v>718</v>
      </c>
    </row>
    <row r="183" spans="1:2" x14ac:dyDescent="0.25">
      <c r="A183" t="s">
        <v>217</v>
      </c>
      <c r="B183" t="s">
        <v>721</v>
      </c>
    </row>
    <row r="184" spans="1:2" x14ac:dyDescent="0.25">
      <c r="A184" t="s">
        <v>184</v>
      </c>
      <c r="B184" t="s">
        <v>1045</v>
      </c>
    </row>
    <row r="185" spans="1:2" x14ac:dyDescent="0.25">
      <c r="A185" t="s">
        <v>234</v>
      </c>
      <c r="B185" t="s">
        <v>1045</v>
      </c>
    </row>
    <row r="186" spans="1:2" x14ac:dyDescent="0.25">
      <c r="A186" t="s">
        <v>187</v>
      </c>
      <c r="B186" t="s">
        <v>722</v>
      </c>
    </row>
    <row r="187" spans="1:2" x14ac:dyDescent="0.25">
      <c r="A187" t="s">
        <v>247</v>
      </c>
      <c r="B187" t="s">
        <v>723</v>
      </c>
    </row>
    <row r="188" spans="1:2" x14ac:dyDescent="0.25">
      <c r="A188" t="s">
        <v>176</v>
      </c>
      <c r="B188" t="s">
        <v>725</v>
      </c>
    </row>
    <row r="189" spans="1:2" x14ac:dyDescent="0.25">
      <c r="A189" t="s">
        <v>200</v>
      </c>
      <c r="B189" t="s">
        <v>727</v>
      </c>
    </row>
    <row r="190" spans="1:2" x14ac:dyDescent="0.25">
      <c r="A190" t="s">
        <v>173</v>
      </c>
      <c r="B190" t="s">
        <v>729</v>
      </c>
    </row>
    <row r="191" spans="1:2" x14ac:dyDescent="0.25">
      <c r="A191" t="s">
        <v>180</v>
      </c>
      <c r="B191" t="s">
        <v>729</v>
      </c>
    </row>
    <row r="192" spans="1:2" x14ac:dyDescent="0.25">
      <c r="A192" t="s">
        <v>186</v>
      </c>
      <c r="B192" t="s">
        <v>730</v>
      </c>
    </row>
    <row r="193" spans="1:2" x14ac:dyDescent="0.25">
      <c r="A193" t="s">
        <v>233</v>
      </c>
      <c r="B193" t="s">
        <v>1053</v>
      </c>
    </row>
    <row r="194" spans="1:2" x14ac:dyDescent="0.25">
      <c r="A194" t="s">
        <v>183</v>
      </c>
      <c r="B194" t="s">
        <v>731</v>
      </c>
    </row>
    <row r="195" spans="1:2" x14ac:dyDescent="0.25">
      <c r="A195" t="s">
        <v>216</v>
      </c>
      <c r="B195" t="s">
        <v>733</v>
      </c>
    </row>
    <row r="196" spans="1:2" x14ac:dyDescent="0.25">
      <c r="A196" t="s">
        <v>190</v>
      </c>
      <c r="B196" t="s">
        <v>733</v>
      </c>
    </row>
    <row r="197" spans="1:2" x14ac:dyDescent="0.25">
      <c r="A197" t="s">
        <v>195</v>
      </c>
      <c r="B197" t="s">
        <v>733</v>
      </c>
    </row>
    <row r="198" spans="1:2" x14ac:dyDescent="0.25">
      <c r="A198" t="s">
        <v>231</v>
      </c>
      <c r="B198" t="s">
        <v>734</v>
      </c>
    </row>
    <row r="199" spans="1:2" x14ac:dyDescent="0.25">
      <c r="A199" t="s">
        <v>189</v>
      </c>
      <c r="B199" t="s">
        <v>736</v>
      </c>
    </row>
    <row r="200" spans="1:2" x14ac:dyDescent="0.25">
      <c r="A200" t="s">
        <v>238</v>
      </c>
      <c r="B200" t="s">
        <v>737</v>
      </c>
    </row>
    <row r="201" spans="1:2" x14ac:dyDescent="0.25">
      <c r="A201" t="s">
        <v>179</v>
      </c>
      <c r="B201" t="s">
        <v>737</v>
      </c>
    </row>
    <row r="202" spans="1:2" x14ac:dyDescent="0.25">
      <c r="A202" t="s">
        <v>193</v>
      </c>
      <c r="B202" t="s">
        <v>1049</v>
      </c>
    </row>
    <row r="203" spans="1:2" x14ac:dyDescent="0.25">
      <c r="A203" t="s">
        <v>198</v>
      </c>
      <c r="B203" t="s">
        <v>18</v>
      </c>
    </row>
    <row r="204" spans="1:2" x14ac:dyDescent="0.25">
      <c r="A204" t="s">
        <v>232</v>
      </c>
      <c r="B204" t="s">
        <v>18</v>
      </c>
    </row>
    <row r="205" spans="1:2" x14ac:dyDescent="0.25">
      <c r="A205" t="s">
        <v>182</v>
      </c>
      <c r="B205" t="s">
        <v>17</v>
      </c>
    </row>
    <row r="206" spans="1:2" x14ac:dyDescent="0.25">
      <c r="A206" t="s">
        <v>224</v>
      </c>
      <c r="B206" t="s">
        <v>16</v>
      </c>
    </row>
    <row r="207" spans="1:2" x14ac:dyDescent="0.25">
      <c r="A207" t="s">
        <v>242</v>
      </c>
      <c r="B207" t="s">
        <v>738</v>
      </c>
    </row>
    <row r="208" spans="1:2" x14ac:dyDescent="0.25">
      <c r="A208" t="s">
        <v>188</v>
      </c>
      <c r="B208" t="s">
        <v>738</v>
      </c>
    </row>
    <row r="209" spans="1:2" x14ac:dyDescent="0.25">
      <c r="A209" t="s">
        <v>175</v>
      </c>
      <c r="B209" t="s">
        <v>1050</v>
      </c>
    </row>
    <row r="210" spans="1:2" x14ac:dyDescent="0.25">
      <c r="A210" t="s">
        <v>199</v>
      </c>
      <c r="B210" t="s">
        <v>739</v>
      </c>
    </row>
    <row r="211" spans="1:2" x14ac:dyDescent="0.25">
      <c r="A211" t="s">
        <v>241</v>
      </c>
      <c r="B211" t="s">
        <v>739</v>
      </c>
    </row>
    <row r="212" spans="1:2" x14ac:dyDescent="0.25">
      <c r="A212" t="s">
        <v>228</v>
      </c>
      <c r="B212" t="s">
        <v>740</v>
      </c>
    </row>
    <row r="213" spans="1:2" x14ac:dyDescent="0.25">
      <c r="A213" t="s">
        <v>197</v>
      </c>
      <c r="B213" t="s">
        <v>741</v>
      </c>
    </row>
    <row r="214" spans="1:2" x14ac:dyDescent="0.25">
      <c r="A214" t="s">
        <v>192</v>
      </c>
      <c r="B214" t="s">
        <v>741</v>
      </c>
    </row>
    <row r="215" spans="1:2" x14ac:dyDescent="0.25">
      <c r="A215" t="s">
        <v>230</v>
      </c>
      <c r="B215" t="s">
        <v>741</v>
      </c>
    </row>
    <row r="216" spans="1:2" x14ac:dyDescent="0.25">
      <c r="A216" t="s">
        <v>212</v>
      </c>
      <c r="B216" t="s">
        <v>741</v>
      </c>
    </row>
    <row r="217" spans="1:2" x14ac:dyDescent="0.25">
      <c r="A217" t="s">
        <v>204</v>
      </c>
      <c r="B217" t="s">
        <v>742</v>
      </c>
    </row>
    <row r="218" spans="1:2" x14ac:dyDescent="0.25">
      <c r="A218" t="s">
        <v>196</v>
      </c>
      <c r="B218" t="s">
        <v>742</v>
      </c>
    </row>
    <row r="219" spans="1:2" x14ac:dyDescent="0.25">
      <c r="A219" t="s">
        <v>220</v>
      </c>
      <c r="B219" t="s">
        <v>743</v>
      </c>
    </row>
    <row r="220" spans="1:2" x14ac:dyDescent="0.25">
      <c r="A220" t="s">
        <v>221</v>
      </c>
      <c r="B220" t="s">
        <v>743</v>
      </c>
    </row>
    <row r="221" spans="1:2" x14ac:dyDescent="0.25">
      <c r="A221" t="s">
        <v>194</v>
      </c>
      <c r="B221" t="s">
        <v>744</v>
      </c>
    </row>
    <row r="222" spans="1:2" x14ac:dyDescent="0.25">
      <c r="A222" t="s">
        <v>205</v>
      </c>
      <c r="B222" t="s">
        <v>744</v>
      </c>
    </row>
    <row r="223" spans="1:2" x14ac:dyDescent="0.25">
      <c r="A223" t="s">
        <v>203</v>
      </c>
      <c r="B223" t="s">
        <v>744</v>
      </c>
    </row>
    <row r="224" spans="1:2" x14ac:dyDescent="0.25">
      <c r="A224" t="s">
        <v>225</v>
      </c>
      <c r="B224" t="s">
        <v>744</v>
      </c>
    </row>
    <row r="225" spans="1:2" x14ac:dyDescent="0.25">
      <c r="A225" t="s">
        <v>210</v>
      </c>
      <c r="B225" t="s">
        <v>744</v>
      </c>
    </row>
    <row r="226" spans="1:2" x14ac:dyDescent="0.25">
      <c r="A226" t="s">
        <v>206</v>
      </c>
      <c r="B226" t="s">
        <v>744</v>
      </c>
    </row>
    <row r="227" spans="1:2" x14ac:dyDescent="0.25">
      <c r="A227" t="s">
        <v>209</v>
      </c>
      <c r="B227" t="s">
        <v>744</v>
      </c>
    </row>
    <row r="228" spans="1:2" x14ac:dyDescent="0.25">
      <c r="A228" t="s">
        <v>213</v>
      </c>
      <c r="B228" t="s">
        <v>744</v>
      </c>
    </row>
    <row r="229" spans="1:2" x14ac:dyDescent="0.25">
      <c r="A229" t="s">
        <v>207</v>
      </c>
      <c r="B229" t="s">
        <v>744</v>
      </c>
    </row>
    <row r="230" spans="1:2" x14ac:dyDescent="0.25">
      <c r="A230" t="s">
        <v>201</v>
      </c>
      <c r="B230" t="s">
        <v>744</v>
      </c>
    </row>
  </sheetData>
  <phoneticPr fontId="3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9"/>
  <sheetViews>
    <sheetView tabSelected="1" workbookViewId="0">
      <selection activeCell="O27" sqref="O27"/>
    </sheetView>
  </sheetViews>
  <sheetFormatPr defaultRowHeight="15.75" x14ac:dyDescent="0.25"/>
  <cols>
    <col min="1" max="1" width="20" customWidth="1"/>
    <col min="8" max="9" width="14.28515625" bestFit="1" customWidth="1"/>
  </cols>
  <sheetData>
    <row r="1" spans="1:11" x14ac:dyDescent="0.25">
      <c r="A1" s="1" t="s">
        <v>745</v>
      </c>
      <c r="B1" s="1">
        <v>2020</v>
      </c>
      <c r="C1" s="1">
        <v>2021</v>
      </c>
      <c r="D1" s="1">
        <v>2022</v>
      </c>
      <c r="E1" s="1" t="s">
        <v>1493</v>
      </c>
      <c r="F1" s="1" t="s">
        <v>1494</v>
      </c>
    </row>
    <row r="2" spans="1:11" x14ac:dyDescent="0.25">
      <c r="A2" t="s">
        <v>765</v>
      </c>
      <c r="B2" t="s">
        <v>2169</v>
      </c>
      <c r="C2" t="s">
        <v>811</v>
      </c>
      <c r="D2" t="s">
        <v>857</v>
      </c>
      <c r="E2" t="s">
        <v>743</v>
      </c>
      <c r="F2" t="s">
        <v>1058</v>
      </c>
      <c r="H2" s="17">
        <v>16555</v>
      </c>
      <c r="I2" s="17">
        <v>22249</v>
      </c>
      <c r="J2" s="21" t="str">
        <f>E2&amp;"%"</f>
        <v>1%</v>
      </c>
      <c r="K2" s="21" t="str">
        <f>F2&amp;"%"</f>
        <v>34%</v>
      </c>
    </row>
    <row r="3" spans="1:11" x14ac:dyDescent="0.25">
      <c r="A3" t="s">
        <v>755</v>
      </c>
      <c r="B3" t="s">
        <v>2170</v>
      </c>
      <c r="C3" t="s">
        <v>801</v>
      </c>
      <c r="D3" t="s">
        <v>847</v>
      </c>
      <c r="E3" t="s">
        <v>1516</v>
      </c>
      <c r="F3" t="s">
        <v>1053</v>
      </c>
      <c r="H3" s="17">
        <v>370348</v>
      </c>
      <c r="I3" s="17">
        <v>458757</v>
      </c>
      <c r="J3" s="21" t="str">
        <f t="shared" ref="J3:J29" si="0">E3&amp;"%"</f>
        <v>41%</v>
      </c>
      <c r="K3" s="21" t="str">
        <f t="shared" ref="K3:K29" si="1">F3&amp;"%"</f>
        <v>24%</v>
      </c>
    </row>
    <row r="4" spans="1:11" x14ac:dyDescent="0.25">
      <c r="A4" t="s">
        <v>754</v>
      </c>
      <c r="B4" t="s">
        <v>2171</v>
      </c>
      <c r="C4" t="s">
        <v>800</v>
      </c>
      <c r="D4" t="s">
        <v>846</v>
      </c>
      <c r="E4" t="s">
        <v>1514</v>
      </c>
      <c r="F4" t="s">
        <v>1053</v>
      </c>
      <c r="H4" s="17">
        <v>383212</v>
      </c>
      <c r="I4" s="17">
        <v>474466</v>
      </c>
      <c r="J4" s="21" t="str">
        <f t="shared" si="0"/>
        <v>32%</v>
      </c>
      <c r="K4" s="21" t="str">
        <f t="shared" si="1"/>
        <v>24%</v>
      </c>
    </row>
    <row r="5" spans="1:11" x14ac:dyDescent="0.25">
      <c r="A5" t="s">
        <v>766</v>
      </c>
      <c r="B5" t="s">
        <v>2172</v>
      </c>
      <c r="C5" t="s">
        <v>812</v>
      </c>
      <c r="D5" t="s">
        <v>858</v>
      </c>
      <c r="E5" t="s">
        <v>1913</v>
      </c>
      <c r="F5" t="s">
        <v>732</v>
      </c>
      <c r="H5" s="17">
        <v>25513</v>
      </c>
      <c r="I5" s="17">
        <v>30551</v>
      </c>
      <c r="J5" s="21" t="str">
        <f t="shared" si="0"/>
        <v>-13%</v>
      </c>
      <c r="K5" s="21" t="str">
        <f t="shared" si="1"/>
        <v>20%</v>
      </c>
    </row>
    <row r="6" spans="1:11" x14ac:dyDescent="0.25">
      <c r="A6" t="s">
        <v>769</v>
      </c>
      <c r="B6" t="s">
        <v>2173</v>
      </c>
      <c r="C6" t="s">
        <v>815</v>
      </c>
      <c r="D6" t="s">
        <v>861</v>
      </c>
      <c r="E6" t="s">
        <v>1049</v>
      </c>
      <c r="F6" t="s">
        <v>736</v>
      </c>
      <c r="H6" s="17">
        <v>15012</v>
      </c>
      <c r="I6" s="17">
        <v>17254</v>
      </c>
      <c r="J6" s="21" t="str">
        <f t="shared" si="0"/>
        <v>13%</v>
      </c>
      <c r="K6" s="21" t="str">
        <f t="shared" si="1"/>
        <v>15%</v>
      </c>
    </row>
    <row r="7" spans="1:11" x14ac:dyDescent="0.25">
      <c r="A7" t="s">
        <v>763</v>
      </c>
      <c r="B7" t="s">
        <v>2174</v>
      </c>
      <c r="C7" t="s">
        <v>809</v>
      </c>
      <c r="D7" t="s">
        <v>855</v>
      </c>
      <c r="E7" t="s">
        <v>1514</v>
      </c>
      <c r="F7" t="s">
        <v>737</v>
      </c>
      <c r="H7" s="17">
        <v>94959</v>
      </c>
      <c r="I7" s="17">
        <v>108471</v>
      </c>
      <c r="J7" s="21" t="str">
        <f t="shared" si="0"/>
        <v>32%</v>
      </c>
      <c r="K7" s="21" t="str">
        <f t="shared" si="1"/>
        <v>14%</v>
      </c>
    </row>
    <row r="8" spans="1:11" x14ac:dyDescent="0.25">
      <c r="A8" t="s">
        <v>761</v>
      </c>
      <c r="B8" t="s">
        <v>2175</v>
      </c>
      <c r="C8" t="s">
        <v>807</v>
      </c>
      <c r="D8" t="s">
        <v>853</v>
      </c>
      <c r="E8" t="s">
        <v>1514</v>
      </c>
      <c r="F8" t="s">
        <v>737</v>
      </c>
      <c r="H8" s="17">
        <v>153788</v>
      </c>
      <c r="I8" s="17">
        <v>174616</v>
      </c>
      <c r="J8" s="21" t="str">
        <f t="shared" si="0"/>
        <v>32%</v>
      </c>
      <c r="K8" s="21" t="str">
        <f t="shared" si="1"/>
        <v>14%</v>
      </c>
    </row>
    <row r="9" spans="1:11" x14ac:dyDescent="0.25">
      <c r="A9" t="s">
        <v>757</v>
      </c>
      <c r="B9" t="s">
        <v>2176</v>
      </c>
      <c r="C9" t="s">
        <v>803</v>
      </c>
      <c r="D9" t="s">
        <v>849</v>
      </c>
      <c r="E9" t="s">
        <v>729</v>
      </c>
      <c r="F9" t="s">
        <v>17</v>
      </c>
      <c r="H9" s="17">
        <v>586238</v>
      </c>
      <c r="I9" s="17">
        <v>652754</v>
      </c>
      <c r="J9" s="21" t="str">
        <f t="shared" si="0"/>
        <v>26%</v>
      </c>
      <c r="K9" s="21" t="str">
        <f t="shared" si="1"/>
        <v>11%</v>
      </c>
    </row>
    <row r="10" spans="1:11" x14ac:dyDescent="0.25">
      <c r="A10" t="s">
        <v>2239</v>
      </c>
      <c r="B10" t="s">
        <v>2177</v>
      </c>
      <c r="C10" t="s">
        <v>806</v>
      </c>
      <c r="D10" t="s">
        <v>852</v>
      </c>
      <c r="E10" t="s">
        <v>2197</v>
      </c>
      <c r="F10" t="s">
        <v>1050</v>
      </c>
      <c r="H10" s="17">
        <v>353291</v>
      </c>
      <c r="I10" s="17">
        <v>379924</v>
      </c>
      <c r="J10" s="21" t="str">
        <f t="shared" si="0"/>
        <v>38%</v>
      </c>
      <c r="K10" s="21" t="str">
        <f t="shared" si="1"/>
        <v>8%</v>
      </c>
    </row>
    <row r="11" spans="1:11" x14ac:dyDescent="0.25">
      <c r="A11" t="s">
        <v>752</v>
      </c>
      <c r="B11" t="s">
        <v>2178</v>
      </c>
      <c r="C11" t="s">
        <v>798</v>
      </c>
      <c r="D11" t="s">
        <v>844</v>
      </c>
      <c r="E11" t="s">
        <v>727</v>
      </c>
      <c r="F11" t="s">
        <v>1041</v>
      </c>
      <c r="H11" s="17">
        <v>2030443</v>
      </c>
      <c r="I11" s="17">
        <v>2181526</v>
      </c>
      <c r="J11" s="21" t="str">
        <f t="shared" si="0"/>
        <v>28%</v>
      </c>
      <c r="K11" s="21" t="str">
        <f t="shared" si="1"/>
        <v>7%</v>
      </c>
    </row>
    <row r="12" spans="1:11" x14ac:dyDescent="0.25">
      <c r="A12" t="s">
        <v>770</v>
      </c>
      <c r="B12" t="s">
        <v>2179</v>
      </c>
      <c r="C12" t="s">
        <v>816</v>
      </c>
      <c r="D12" t="s">
        <v>862</v>
      </c>
      <c r="E12" t="s">
        <v>1044</v>
      </c>
      <c r="F12" t="s">
        <v>1044</v>
      </c>
      <c r="H12" s="17">
        <v>18889</v>
      </c>
      <c r="I12" s="17">
        <v>19809</v>
      </c>
      <c r="J12" s="21" t="str">
        <f t="shared" si="0"/>
        <v>5%</v>
      </c>
      <c r="K12" s="21" t="str">
        <f t="shared" si="1"/>
        <v>5%</v>
      </c>
    </row>
    <row r="13" spans="1:11" x14ac:dyDescent="0.25">
      <c r="A13" t="s">
        <v>772</v>
      </c>
      <c r="B13" t="s">
        <v>2180</v>
      </c>
      <c r="C13" t="s">
        <v>818</v>
      </c>
      <c r="D13" t="s">
        <v>864</v>
      </c>
      <c r="E13" t="s">
        <v>734</v>
      </c>
      <c r="F13" t="s">
        <v>1044</v>
      </c>
      <c r="H13" s="17">
        <v>15033</v>
      </c>
      <c r="I13" s="17">
        <v>15726</v>
      </c>
      <c r="J13" s="21" t="str">
        <f t="shared" si="0"/>
        <v>17%</v>
      </c>
      <c r="K13" s="21" t="str">
        <f t="shared" si="1"/>
        <v>5%</v>
      </c>
    </row>
    <row r="14" spans="1:11" x14ac:dyDescent="0.25">
      <c r="A14" t="s">
        <v>764</v>
      </c>
      <c r="B14" t="s">
        <v>2181</v>
      </c>
      <c r="C14" t="s">
        <v>810</v>
      </c>
      <c r="D14" t="s">
        <v>856</v>
      </c>
      <c r="E14" t="s">
        <v>1165</v>
      </c>
      <c r="F14" t="s">
        <v>742</v>
      </c>
      <c r="H14" s="17">
        <v>351311</v>
      </c>
      <c r="I14" s="17">
        <v>360052</v>
      </c>
      <c r="J14" s="21" t="str">
        <f t="shared" si="0"/>
        <v>30%</v>
      </c>
      <c r="K14" s="21" t="str">
        <f t="shared" si="1"/>
        <v>2%</v>
      </c>
    </row>
    <row r="15" spans="1:11" x14ac:dyDescent="0.25">
      <c r="A15" t="s">
        <v>771</v>
      </c>
      <c r="B15" t="s">
        <v>2182</v>
      </c>
      <c r="C15" t="s">
        <v>817</v>
      </c>
      <c r="D15" t="s">
        <v>863</v>
      </c>
      <c r="E15" t="s">
        <v>727</v>
      </c>
      <c r="F15" t="s">
        <v>742</v>
      </c>
      <c r="H15" s="17">
        <v>38889</v>
      </c>
      <c r="I15" s="17">
        <v>39629</v>
      </c>
      <c r="J15" s="21" t="str">
        <f t="shared" si="0"/>
        <v>28%</v>
      </c>
      <c r="K15" s="21" t="str">
        <f t="shared" si="1"/>
        <v>2%</v>
      </c>
    </row>
    <row r="16" spans="1:11" x14ac:dyDescent="0.25">
      <c r="A16" t="s">
        <v>767</v>
      </c>
      <c r="B16" t="s">
        <v>2183</v>
      </c>
      <c r="C16" t="s">
        <v>813</v>
      </c>
      <c r="D16" t="s">
        <v>859</v>
      </c>
      <c r="E16" t="s">
        <v>1049</v>
      </c>
      <c r="F16" t="s">
        <v>743</v>
      </c>
      <c r="H16" s="17">
        <v>278425</v>
      </c>
      <c r="I16" s="17">
        <v>282447</v>
      </c>
      <c r="J16" s="21" t="str">
        <f t="shared" si="0"/>
        <v>13%</v>
      </c>
      <c r="K16" s="21" t="str">
        <f t="shared" si="1"/>
        <v>1%</v>
      </c>
    </row>
    <row r="17" spans="1:11" x14ac:dyDescent="0.25">
      <c r="A17" t="s">
        <v>774</v>
      </c>
      <c r="B17" t="s">
        <v>2184</v>
      </c>
      <c r="C17" t="s">
        <v>820</v>
      </c>
      <c r="D17" t="s">
        <v>866</v>
      </c>
      <c r="E17" t="s">
        <v>730</v>
      </c>
      <c r="F17" t="s">
        <v>1249</v>
      </c>
      <c r="H17" s="17">
        <v>41688</v>
      </c>
      <c r="I17" s="17">
        <v>41342</v>
      </c>
      <c r="J17" s="21" t="str">
        <f t="shared" si="0"/>
        <v>25%</v>
      </c>
      <c r="K17" s="21" t="str">
        <f t="shared" si="1"/>
        <v>-1%</v>
      </c>
    </row>
    <row r="18" spans="1:11" x14ac:dyDescent="0.25">
      <c r="A18" t="s">
        <v>780</v>
      </c>
      <c r="B18" t="s">
        <v>2185</v>
      </c>
      <c r="C18" t="s">
        <v>826</v>
      </c>
      <c r="D18" t="s">
        <v>872</v>
      </c>
      <c r="E18" t="s">
        <v>736</v>
      </c>
      <c r="F18" t="s">
        <v>1249</v>
      </c>
      <c r="H18" s="17">
        <v>115967</v>
      </c>
      <c r="I18" s="17">
        <v>114343</v>
      </c>
      <c r="J18" s="21" t="str">
        <f t="shared" si="0"/>
        <v>15%</v>
      </c>
      <c r="K18" s="21" t="str">
        <f t="shared" si="1"/>
        <v>-1%</v>
      </c>
    </row>
    <row r="19" spans="1:11" x14ac:dyDescent="0.25">
      <c r="A19" t="s">
        <v>2240</v>
      </c>
      <c r="B19" t="s">
        <v>2186</v>
      </c>
      <c r="C19" t="s">
        <v>822</v>
      </c>
      <c r="D19" t="s">
        <v>868</v>
      </c>
      <c r="E19" t="s">
        <v>1041</v>
      </c>
      <c r="F19" t="s">
        <v>1250</v>
      </c>
      <c r="H19" s="17">
        <v>24608</v>
      </c>
      <c r="I19" s="17">
        <v>24236</v>
      </c>
      <c r="J19" s="21" t="str">
        <f t="shared" si="0"/>
        <v>7%</v>
      </c>
      <c r="K19" s="21" t="str">
        <f t="shared" si="1"/>
        <v>-2%</v>
      </c>
    </row>
    <row r="20" spans="1:11" x14ac:dyDescent="0.25">
      <c r="A20" t="s">
        <v>790</v>
      </c>
      <c r="B20" t="s">
        <v>2187</v>
      </c>
      <c r="C20" t="s">
        <v>836</v>
      </c>
      <c r="D20" t="s">
        <v>882</v>
      </c>
      <c r="E20" t="s">
        <v>2198</v>
      </c>
      <c r="F20" t="s">
        <v>1250</v>
      </c>
      <c r="H20" s="17">
        <v>2701045</v>
      </c>
      <c r="I20" s="17">
        <v>2640872</v>
      </c>
      <c r="J20" s="21" t="str">
        <f t="shared" si="0"/>
        <v>54%</v>
      </c>
      <c r="K20" s="21" t="str">
        <f t="shared" si="1"/>
        <v>-2%</v>
      </c>
    </row>
    <row r="21" spans="1:11" x14ac:dyDescent="0.25">
      <c r="A21" t="s">
        <v>778</v>
      </c>
      <c r="B21" t="s">
        <v>2188</v>
      </c>
      <c r="C21" t="s">
        <v>824</v>
      </c>
      <c r="D21" t="s">
        <v>870</v>
      </c>
      <c r="E21" t="s">
        <v>738</v>
      </c>
      <c r="F21" t="s">
        <v>1251</v>
      </c>
      <c r="H21" s="17">
        <v>27593</v>
      </c>
      <c r="I21" s="17">
        <v>26796</v>
      </c>
      <c r="J21" s="21" t="str">
        <f t="shared" si="0"/>
        <v>9%</v>
      </c>
      <c r="K21" s="21" t="str">
        <f t="shared" si="1"/>
        <v>-3%</v>
      </c>
    </row>
    <row r="22" spans="1:11" x14ac:dyDescent="0.25">
      <c r="A22" t="s">
        <v>779</v>
      </c>
      <c r="B22" t="s">
        <v>2189</v>
      </c>
      <c r="C22" t="s">
        <v>825</v>
      </c>
      <c r="D22" t="s">
        <v>871</v>
      </c>
      <c r="E22" t="s">
        <v>730</v>
      </c>
      <c r="F22" t="s">
        <v>1251</v>
      </c>
      <c r="H22" s="17">
        <v>27333</v>
      </c>
      <c r="I22" s="17">
        <v>26453</v>
      </c>
      <c r="J22" s="21" t="str">
        <f t="shared" si="0"/>
        <v>25%</v>
      </c>
      <c r="K22" s="21" t="str">
        <f t="shared" si="1"/>
        <v>-3%</v>
      </c>
    </row>
    <row r="23" spans="1:11" x14ac:dyDescent="0.25">
      <c r="A23" t="s">
        <v>787</v>
      </c>
      <c r="B23" t="s">
        <v>2190</v>
      </c>
      <c r="C23" t="s">
        <v>833</v>
      </c>
      <c r="D23" t="s">
        <v>879</v>
      </c>
      <c r="E23" t="s">
        <v>736</v>
      </c>
      <c r="F23" t="s">
        <v>1253</v>
      </c>
      <c r="H23" s="17">
        <v>350442</v>
      </c>
      <c r="I23" s="17">
        <v>333314</v>
      </c>
      <c r="J23" s="21" t="str">
        <f t="shared" si="0"/>
        <v>15%</v>
      </c>
      <c r="K23" s="21" t="str">
        <f t="shared" si="1"/>
        <v>-5%</v>
      </c>
    </row>
    <row r="24" spans="1:11" x14ac:dyDescent="0.25">
      <c r="A24" t="s">
        <v>775</v>
      </c>
      <c r="B24" t="s">
        <v>2191</v>
      </c>
      <c r="C24" t="s">
        <v>821</v>
      </c>
      <c r="D24" t="s">
        <v>867</v>
      </c>
      <c r="E24" t="s">
        <v>727</v>
      </c>
      <c r="F24" t="s">
        <v>1257</v>
      </c>
      <c r="H24" s="17">
        <v>3878</v>
      </c>
      <c r="I24" s="17">
        <v>3517</v>
      </c>
      <c r="J24" s="21" t="str">
        <f t="shared" si="0"/>
        <v>28%</v>
      </c>
      <c r="K24" s="21" t="str">
        <f t="shared" si="1"/>
        <v>-9%</v>
      </c>
    </row>
    <row r="25" spans="1:11" x14ac:dyDescent="0.25">
      <c r="A25" t="s">
        <v>783</v>
      </c>
      <c r="B25" t="s">
        <v>2192</v>
      </c>
      <c r="C25" t="s">
        <v>829</v>
      </c>
      <c r="D25" t="s">
        <v>875</v>
      </c>
      <c r="E25" t="s">
        <v>1257</v>
      </c>
      <c r="F25" t="s">
        <v>1912</v>
      </c>
      <c r="H25" s="17">
        <v>31857</v>
      </c>
      <c r="I25" s="17">
        <v>28113</v>
      </c>
      <c r="J25" s="21" t="str">
        <f t="shared" si="0"/>
        <v>-9%</v>
      </c>
      <c r="K25" s="21" t="str">
        <f t="shared" si="1"/>
        <v>-12%</v>
      </c>
    </row>
    <row r="26" spans="1:11" x14ac:dyDescent="0.25">
      <c r="A26" t="s">
        <v>773</v>
      </c>
      <c r="B26" t="s">
        <v>2193</v>
      </c>
      <c r="C26" t="s">
        <v>819</v>
      </c>
      <c r="D26" t="s">
        <v>865</v>
      </c>
      <c r="E26" t="s">
        <v>729</v>
      </c>
      <c r="F26" t="s">
        <v>1912</v>
      </c>
      <c r="H26" s="17">
        <v>2221</v>
      </c>
      <c r="I26" s="17">
        <v>1944</v>
      </c>
      <c r="J26" s="21" t="str">
        <f t="shared" si="0"/>
        <v>26%</v>
      </c>
      <c r="K26" s="21" t="str">
        <f t="shared" si="1"/>
        <v>-12%</v>
      </c>
    </row>
    <row r="27" spans="1:11" x14ac:dyDescent="0.25">
      <c r="A27" t="s">
        <v>784</v>
      </c>
      <c r="B27" t="s">
        <v>2194</v>
      </c>
      <c r="C27" t="s">
        <v>830</v>
      </c>
      <c r="D27" t="s">
        <v>876</v>
      </c>
      <c r="E27" t="s">
        <v>740</v>
      </c>
      <c r="F27" t="s">
        <v>1913</v>
      </c>
      <c r="H27" s="17">
        <v>41413</v>
      </c>
      <c r="I27" s="17">
        <v>35952</v>
      </c>
      <c r="J27" s="21" t="str">
        <f t="shared" si="0"/>
        <v>4%</v>
      </c>
      <c r="K27" s="21" t="str">
        <f t="shared" si="1"/>
        <v>-13%</v>
      </c>
    </row>
    <row r="28" spans="1:11" x14ac:dyDescent="0.25">
      <c r="A28" t="s">
        <v>792</v>
      </c>
      <c r="B28" t="s">
        <v>2195</v>
      </c>
      <c r="C28" t="s">
        <v>838</v>
      </c>
      <c r="D28" t="s">
        <v>884</v>
      </c>
      <c r="E28" t="s">
        <v>1243</v>
      </c>
      <c r="F28" t="s">
        <v>2199</v>
      </c>
      <c r="H28" s="17">
        <v>275297</v>
      </c>
      <c r="I28" s="17">
        <v>183529</v>
      </c>
      <c r="J28" s="21" t="str">
        <f t="shared" si="0"/>
        <v>74%</v>
      </c>
      <c r="K28" s="21" t="str">
        <f t="shared" si="1"/>
        <v>-33%</v>
      </c>
    </row>
    <row r="29" spans="1:11" x14ac:dyDescent="0.25">
      <c r="A29" t="s">
        <v>781</v>
      </c>
      <c r="B29" t="s">
        <v>2196</v>
      </c>
      <c r="C29" t="s">
        <v>827</v>
      </c>
      <c r="D29" t="s">
        <v>873</v>
      </c>
      <c r="E29" t="s">
        <v>1274</v>
      </c>
      <c r="F29" t="s">
        <v>1269</v>
      </c>
      <c r="H29" s="17">
        <v>6362</v>
      </c>
      <c r="I29" s="17">
        <v>3620</v>
      </c>
      <c r="J29" s="21" t="str">
        <f t="shared" si="0"/>
        <v>-57%</v>
      </c>
      <c r="K29" s="21" t="str">
        <f t="shared" si="1"/>
        <v>-43%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E3C0-CB96-4A60-A036-8D46891F880C}">
  <dimension ref="A1:D11"/>
  <sheetViews>
    <sheetView workbookViewId="0">
      <selection activeCell="D8" sqref="D8"/>
    </sheetView>
  </sheetViews>
  <sheetFormatPr defaultRowHeight="15.75" x14ac:dyDescent="0.25"/>
  <cols>
    <col min="2" max="2" width="15.140625" customWidth="1"/>
    <col min="3" max="3" width="16.28515625" customWidth="1"/>
  </cols>
  <sheetData>
    <row r="1" spans="1:4" x14ac:dyDescent="0.25">
      <c r="A1" s="10" t="s">
        <v>2200</v>
      </c>
      <c r="B1" s="11"/>
      <c r="C1" s="2" t="s">
        <v>2203</v>
      </c>
      <c r="D1" s="15" t="s">
        <v>2233</v>
      </c>
    </row>
    <row r="2" spans="1:4" x14ac:dyDescent="0.25">
      <c r="A2" s="12" t="s">
        <v>2222</v>
      </c>
      <c r="B2" s="9" t="s">
        <v>2223</v>
      </c>
      <c r="C2" s="8">
        <v>253975247</v>
      </c>
      <c r="D2" s="5">
        <v>10.16</v>
      </c>
    </row>
    <row r="3" spans="1:4" x14ac:dyDescent="0.25">
      <c r="A3" s="13"/>
      <c r="B3" s="3" t="s">
        <v>2224</v>
      </c>
      <c r="C3" s="8">
        <v>74780705</v>
      </c>
      <c r="D3" s="5">
        <v>24.79</v>
      </c>
    </row>
    <row r="4" spans="1:4" x14ac:dyDescent="0.25">
      <c r="A4" s="13"/>
      <c r="B4" s="3" t="s">
        <v>2225</v>
      </c>
      <c r="C4" s="8">
        <v>4880900</v>
      </c>
      <c r="D4" s="5">
        <v>19.649999999999999</v>
      </c>
    </row>
    <row r="5" spans="1:4" x14ac:dyDescent="0.25">
      <c r="A5" s="13"/>
      <c r="B5" s="3" t="s">
        <v>2226</v>
      </c>
      <c r="C5" s="8">
        <v>59753055</v>
      </c>
      <c r="D5" s="5">
        <v>21.52</v>
      </c>
    </row>
    <row r="6" spans="1:4" x14ac:dyDescent="0.25">
      <c r="A6" s="13"/>
      <c r="B6" s="3" t="s">
        <v>2227</v>
      </c>
      <c r="C6" s="8">
        <v>4495389</v>
      </c>
      <c r="D6" s="5">
        <v>34.53</v>
      </c>
    </row>
    <row r="7" spans="1:4" x14ac:dyDescent="0.25">
      <c r="A7" s="13"/>
      <c r="B7" s="3" t="s">
        <v>2228</v>
      </c>
      <c r="C7" s="8">
        <v>2208997</v>
      </c>
      <c r="D7" s="5">
        <v>-1.27</v>
      </c>
    </row>
    <row r="8" spans="1:4" x14ac:dyDescent="0.25">
      <c r="A8" s="13"/>
      <c r="B8" s="3" t="s">
        <v>2229</v>
      </c>
      <c r="C8" s="8">
        <v>31164987</v>
      </c>
      <c r="D8" s="5">
        <v>13.25</v>
      </c>
    </row>
    <row r="9" spans="1:4" x14ac:dyDescent="0.25">
      <c r="A9" s="13"/>
      <c r="B9" s="3" t="s">
        <v>2230</v>
      </c>
      <c r="C9" s="8">
        <v>26462647</v>
      </c>
      <c r="D9" s="5">
        <v>16.239999999999998</v>
      </c>
    </row>
    <row r="10" spans="1:4" x14ac:dyDescent="0.25">
      <c r="A10" s="13"/>
      <c r="B10" s="3" t="s">
        <v>2231</v>
      </c>
      <c r="C10" s="8">
        <v>2503507</v>
      </c>
      <c r="D10" s="5">
        <v>51.16</v>
      </c>
    </row>
    <row r="11" spans="1:4" x14ac:dyDescent="0.25">
      <c r="A11" s="14"/>
      <c r="B11" s="3" t="s">
        <v>2232</v>
      </c>
      <c r="C11" s="8">
        <v>7075029</v>
      </c>
      <c r="D11" s="5">
        <v>76.709999999999994</v>
      </c>
    </row>
  </sheetData>
  <mergeCells count="2">
    <mergeCell ref="A1:B1"/>
    <mergeCell ref="A2:A1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4"/>
  <sheetViews>
    <sheetView workbookViewId="0">
      <selection activeCell="G5" sqref="G5"/>
    </sheetView>
  </sheetViews>
  <sheetFormatPr defaultRowHeight="15.75" x14ac:dyDescent="0.25"/>
  <cols>
    <col min="1" max="1" width="10.42578125" customWidth="1"/>
    <col min="3" max="3" width="10.140625" customWidth="1"/>
    <col min="4" max="4" width="17.42578125" customWidth="1"/>
    <col min="5" max="5" width="23" customWidth="1"/>
    <col min="10" max="10" width="18.28515625" customWidth="1"/>
    <col min="11" max="12" width="13" bestFit="1" customWidth="1"/>
    <col min="13" max="13" width="11.42578125" customWidth="1"/>
    <col min="14" max="14" width="12.7109375" customWidth="1"/>
  </cols>
  <sheetData>
    <row r="1" spans="1:14" x14ac:dyDescent="0.25">
      <c r="A1" s="1" t="s">
        <v>52</v>
      </c>
      <c r="B1" s="1" t="s">
        <v>5</v>
      </c>
      <c r="C1" s="1" t="s">
        <v>6</v>
      </c>
      <c r="D1" s="1" t="s">
        <v>53</v>
      </c>
      <c r="E1" s="1" t="s">
        <v>54</v>
      </c>
      <c r="J1" s="1" t="s">
        <v>52</v>
      </c>
      <c r="K1" s="1" t="s">
        <v>5</v>
      </c>
      <c r="L1" s="1" t="s">
        <v>6</v>
      </c>
      <c r="M1" s="1" t="s">
        <v>53</v>
      </c>
      <c r="N1" s="1" t="s">
        <v>54</v>
      </c>
    </row>
    <row r="2" spans="1:14" x14ac:dyDescent="0.25">
      <c r="A2" t="s">
        <v>55</v>
      </c>
      <c r="B2">
        <v>47007473.879349999</v>
      </c>
      <c r="C2">
        <v>57101911.521789998</v>
      </c>
      <c r="D2">
        <v>10094437.642440001</v>
      </c>
      <c r="E2">
        <v>21.47</v>
      </c>
      <c r="J2" t="s">
        <v>78</v>
      </c>
      <c r="K2">
        <v>92154890.860939994</v>
      </c>
      <c r="L2">
        <v>92398335.204339996</v>
      </c>
      <c r="M2">
        <v>243444.3434000015</v>
      </c>
      <c r="N2" t="s">
        <v>308</v>
      </c>
    </row>
    <row r="3" spans="1:14" x14ac:dyDescent="0.25">
      <c r="A3" t="s">
        <v>56</v>
      </c>
      <c r="B3">
        <v>46294518.829449996</v>
      </c>
      <c r="C3">
        <v>50972391.410120003</v>
      </c>
      <c r="D3">
        <v>4677872.5806700066</v>
      </c>
      <c r="E3" t="s">
        <v>288</v>
      </c>
      <c r="J3" t="s">
        <v>2234</v>
      </c>
      <c r="K3">
        <f>K2+B3</f>
        <v>138449409.69038999</v>
      </c>
      <c r="L3">
        <f>L2+C3</f>
        <v>143370726.61445999</v>
      </c>
      <c r="M3">
        <f>L3-K3</f>
        <v>4921316.9240700006</v>
      </c>
      <c r="N3" s="16">
        <f>M3/K3</f>
        <v>3.5545958159557238E-2</v>
      </c>
    </row>
    <row r="4" spans="1:14" x14ac:dyDescent="0.25">
      <c r="A4" t="s">
        <v>57</v>
      </c>
      <c r="B4">
        <v>21233938.059610002</v>
      </c>
      <c r="C4">
        <v>24933001.652869999</v>
      </c>
      <c r="D4">
        <v>3699063.5932599981</v>
      </c>
      <c r="E4" t="s">
        <v>289</v>
      </c>
    </row>
    <row r="5" spans="1:14" x14ac:dyDescent="0.25">
      <c r="A5" t="s">
        <v>58</v>
      </c>
      <c r="B5">
        <v>9504841.0379600003</v>
      </c>
      <c r="C5">
        <v>13152281.61387</v>
      </c>
      <c r="D5">
        <v>3647440.5759100001</v>
      </c>
      <c r="E5">
        <v>38.369999999999997</v>
      </c>
    </row>
    <row r="6" spans="1:14" x14ac:dyDescent="0.25">
      <c r="A6" t="s">
        <v>2235</v>
      </c>
      <c r="B6">
        <v>18990408.721829999</v>
      </c>
      <c r="C6">
        <v>22622685.516759999</v>
      </c>
      <c r="D6">
        <v>3632276.7949299999</v>
      </c>
      <c r="E6">
        <v>19.13</v>
      </c>
    </row>
    <row r="7" spans="1:14" x14ac:dyDescent="0.25">
      <c r="A7" t="s">
        <v>60</v>
      </c>
      <c r="B7">
        <v>14543564.2258</v>
      </c>
      <c r="C7">
        <v>17242981.859209999</v>
      </c>
      <c r="D7">
        <v>2699417.6334099988</v>
      </c>
      <c r="E7" t="s">
        <v>290</v>
      </c>
    </row>
    <row r="8" spans="1:14" x14ac:dyDescent="0.25">
      <c r="A8" t="s">
        <v>61</v>
      </c>
      <c r="B8">
        <v>3297607.2459300002</v>
      </c>
      <c r="C8">
        <v>5953667.4429299999</v>
      </c>
      <c r="D8">
        <v>2656060.1970000002</v>
      </c>
      <c r="E8" t="s">
        <v>291</v>
      </c>
    </row>
    <row r="9" spans="1:14" x14ac:dyDescent="0.25">
      <c r="A9" t="s">
        <v>62</v>
      </c>
      <c r="B9">
        <v>4479031.8537799995</v>
      </c>
      <c r="C9">
        <v>5724280.4895599997</v>
      </c>
      <c r="D9">
        <v>1245248.6357799999</v>
      </c>
      <c r="E9" t="s">
        <v>292</v>
      </c>
    </row>
    <row r="10" spans="1:14" x14ac:dyDescent="0.25">
      <c r="A10" t="s">
        <v>63</v>
      </c>
      <c r="B10">
        <v>10350088.10471</v>
      </c>
      <c r="C10">
        <v>11554455.787380001</v>
      </c>
      <c r="D10">
        <v>1204367.6826700009</v>
      </c>
      <c r="E10" t="s">
        <v>293</v>
      </c>
    </row>
    <row r="11" spans="1:14" x14ac:dyDescent="0.25">
      <c r="A11" t="s">
        <v>64</v>
      </c>
      <c r="B11">
        <v>2700703.8739200002</v>
      </c>
      <c r="C11">
        <v>3693627.5695699998</v>
      </c>
      <c r="D11">
        <v>992923.69564999966</v>
      </c>
      <c r="E11" t="s">
        <v>294</v>
      </c>
    </row>
    <row r="12" spans="1:14" x14ac:dyDescent="0.25">
      <c r="A12" t="s">
        <v>65</v>
      </c>
      <c r="B12">
        <v>5794775.1624600003</v>
      </c>
      <c r="C12">
        <v>6713616.24914</v>
      </c>
      <c r="D12">
        <v>918841.08667999972</v>
      </c>
      <c r="E12" t="s">
        <v>295</v>
      </c>
    </row>
    <row r="13" spans="1:14" x14ac:dyDescent="0.25">
      <c r="A13" t="s">
        <v>66</v>
      </c>
      <c r="B13">
        <v>3113949.9586299998</v>
      </c>
      <c r="C13">
        <v>3903559.3947299998</v>
      </c>
      <c r="D13">
        <v>789609.43610000005</v>
      </c>
      <c r="E13" t="s">
        <v>296</v>
      </c>
    </row>
    <row r="14" spans="1:14" x14ac:dyDescent="0.25">
      <c r="A14" t="s">
        <v>67</v>
      </c>
      <c r="B14">
        <v>802568.69290000002</v>
      </c>
      <c r="C14">
        <v>1483475.0663399999</v>
      </c>
      <c r="D14">
        <v>680906.37343999988</v>
      </c>
      <c r="E14" t="s">
        <v>297</v>
      </c>
    </row>
    <row r="15" spans="1:14" x14ac:dyDescent="0.25">
      <c r="A15" t="s">
        <v>68</v>
      </c>
      <c r="B15">
        <v>5782560.8555699997</v>
      </c>
      <c r="C15">
        <v>6362811.1058499999</v>
      </c>
      <c r="D15">
        <v>580250.25028000027</v>
      </c>
      <c r="E15" t="s">
        <v>298</v>
      </c>
    </row>
    <row r="16" spans="1:14" x14ac:dyDescent="0.25">
      <c r="A16" t="s">
        <v>69</v>
      </c>
      <c r="B16">
        <v>5198727.0987600004</v>
      </c>
      <c r="C16">
        <v>5736595.8040899998</v>
      </c>
      <c r="D16">
        <v>537868.70532999933</v>
      </c>
      <c r="E16" t="s">
        <v>299</v>
      </c>
    </row>
    <row r="17" spans="1:5" x14ac:dyDescent="0.25">
      <c r="A17" t="s">
        <v>70</v>
      </c>
      <c r="B17">
        <v>133267.83749000001</v>
      </c>
      <c r="C17">
        <v>667126.0514</v>
      </c>
      <c r="D17">
        <v>533858.21390999993</v>
      </c>
      <c r="E17" t="s">
        <v>300</v>
      </c>
    </row>
    <row r="18" spans="1:5" x14ac:dyDescent="0.25">
      <c r="A18" t="s">
        <v>71</v>
      </c>
      <c r="B18">
        <v>2164300.1154299998</v>
      </c>
      <c r="C18">
        <v>2651488.8055099999</v>
      </c>
      <c r="D18">
        <v>487188.69008000009</v>
      </c>
      <c r="E18" t="s">
        <v>301</v>
      </c>
    </row>
    <row r="19" spans="1:5" x14ac:dyDescent="0.25">
      <c r="A19" t="s">
        <v>72</v>
      </c>
      <c r="B19">
        <v>1882461.5581499999</v>
      </c>
      <c r="C19">
        <v>2292954.51719</v>
      </c>
      <c r="D19">
        <v>410492.9590400001</v>
      </c>
      <c r="E19" t="s">
        <v>302</v>
      </c>
    </row>
    <row r="20" spans="1:5" x14ac:dyDescent="0.25">
      <c r="A20" t="s">
        <v>73</v>
      </c>
      <c r="B20">
        <v>2167465.92087</v>
      </c>
      <c r="C20">
        <v>2506170.0658200001</v>
      </c>
      <c r="D20">
        <v>338704.1449500001</v>
      </c>
      <c r="E20" t="s">
        <v>303</v>
      </c>
    </row>
    <row r="21" spans="1:5" x14ac:dyDescent="0.25">
      <c r="A21" t="s">
        <v>74</v>
      </c>
      <c r="B21">
        <v>1144927.78058</v>
      </c>
      <c r="C21">
        <v>1480745.81244</v>
      </c>
      <c r="D21">
        <v>335818.03185999999</v>
      </c>
      <c r="E21" t="s">
        <v>304</v>
      </c>
    </row>
    <row r="22" spans="1:5" x14ac:dyDescent="0.25">
      <c r="A22" t="s">
        <v>75</v>
      </c>
      <c r="B22">
        <v>113820.36242999999</v>
      </c>
      <c r="C22">
        <v>389133.00540000002</v>
      </c>
      <c r="D22">
        <v>275312.64296999999</v>
      </c>
      <c r="E22" t="s">
        <v>305</v>
      </c>
    </row>
    <row r="23" spans="1:5" x14ac:dyDescent="0.25">
      <c r="A23" t="s">
        <v>76</v>
      </c>
      <c r="B23">
        <v>50543.893960000001</v>
      </c>
      <c r="C23">
        <v>319690.90557</v>
      </c>
      <c r="D23">
        <v>269147.01160999999</v>
      </c>
      <c r="E23" t="s">
        <v>306</v>
      </c>
    </row>
    <row r="24" spans="1:5" x14ac:dyDescent="0.25">
      <c r="A24" t="s">
        <v>77</v>
      </c>
      <c r="B24">
        <v>1157973.40536</v>
      </c>
      <c r="C24">
        <v>1404129.3527599999</v>
      </c>
      <c r="D24">
        <v>246155.94739999989</v>
      </c>
      <c r="E24" t="s">
        <v>307</v>
      </c>
    </row>
    <row r="25" spans="1:5" x14ac:dyDescent="0.25">
      <c r="A25" t="s">
        <v>78</v>
      </c>
      <c r="B25">
        <v>92154890.860939994</v>
      </c>
      <c r="C25">
        <v>92398335.204339996</v>
      </c>
      <c r="D25">
        <v>243444.3434000015</v>
      </c>
      <c r="E25" t="s">
        <v>308</v>
      </c>
    </row>
    <row r="26" spans="1:5" x14ac:dyDescent="0.25">
      <c r="A26" t="s">
        <v>79</v>
      </c>
      <c r="B26">
        <v>1934189.0660999999</v>
      </c>
      <c r="C26">
        <v>2165116.1549300002</v>
      </c>
      <c r="D26">
        <v>230927.08883000031</v>
      </c>
      <c r="E26" t="s">
        <v>309</v>
      </c>
    </row>
    <row r="27" spans="1:5" x14ac:dyDescent="0.25">
      <c r="A27" t="s">
        <v>80</v>
      </c>
      <c r="B27">
        <v>508645.62738000002</v>
      </c>
      <c r="C27">
        <v>727999.67668000003</v>
      </c>
      <c r="D27">
        <v>219354.04930000001</v>
      </c>
      <c r="E27" t="s">
        <v>310</v>
      </c>
    </row>
    <row r="28" spans="1:5" x14ac:dyDescent="0.25">
      <c r="A28" t="s">
        <v>81</v>
      </c>
      <c r="B28">
        <v>423502.45606</v>
      </c>
      <c r="C28">
        <v>617001.26026000001</v>
      </c>
      <c r="D28">
        <v>193498.80420000001</v>
      </c>
      <c r="E28" t="s">
        <v>311</v>
      </c>
    </row>
    <row r="29" spans="1:5" x14ac:dyDescent="0.25">
      <c r="A29" t="s">
        <v>82</v>
      </c>
      <c r="B29">
        <v>413170.45564</v>
      </c>
      <c r="C29">
        <v>596483.96071000001</v>
      </c>
      <c r="D29">
        <v>183313.50507000001</v>
      </c>
      <c r="E29" t="s">
        <v>312</v>
      </c>
    </row>
    <row r="30" spans="1:5" x14ac:dyDescent="0.25">
      <c r="A30" t="s">
        <v>83</v>
      </c>
      <c r="B30">
        <v>989455.15416000003</v>
      </c>
      <c r="C30">
        <v>1165828.7539599999</v>
      </c>
      <c r="D30">
        <v>176373.59979999991</v>
      </c>
      <c r="E30" t="s">
        <v>313</v>
      </c>
    </row>
    <row r="31" spans="1:5" x14ac:dyDescent="0.25">
      <c r="A31" t="s">
        <v>84</v>
      </c>
      <c r="B31">
        <v>379588.45058</v>
      </c>
      <c r="C31">
        <v>516214.56069000001</v>
      </c>
      <c r="D31">
        <v>136626.11011000001</v>
      </c>
      <c r="E31" t="s">
        <v>314</v>
      </c>
    </row>
    <row r="32" spans="1:5" x14ac:dyDescent="0.25">
      <c r="A32" t="s">
        <v>85</v>
      </c>
      <c r="B32">
        <v>637236.69339000003</v>
      </c>
      <c r="C32">
        <v>772671.02501999994</v>
      </c>
      <c r="D32">
        <v>135434.33162999991</v>
      </c>
      <c r="E32" t="s">
        <v>315</v>
      </c>
    </row>
    <row r="33" spans="1:5" x14ac:dyDescent="0.25">
      <c r="A33" t="s">
        <v>86</v>
      </c>
      <c r="B33">
        <v>449906.92365000001</v>
      </c>
      <c r="C33">
        <v>582793.92701999994</v>
      </c>
      <c r="D33">
        <v>132887.0033699999</v>
      </c>
      <c r="E33" t="s">
        <v>316</v>
      </c>
    </row>
    <row r="34" spans="1:5" x14ac:dyDescent="0.25">
      <c r="A34" t="s">
        <v>87</v>
      </c>
      <c r="B34">
        <v>717927.78584999999</v>
      </c>
      <c r="C34">
        <v>847321.36292999994</v>
      </c>
      <c r="D34">
        <v>129393.57708</v>
      </c>
      <c r="E34" t="s">
        <v>317</v>
      </c>
    </row>
    <row r="35" spans="1:5" x14ac:dyDescent="0.25">
      <c r="A35" t="s">
        <v>88</v>
      </c>
      <c r="B35">
        <v>2966314.6904000002</v>
      </c>
      <c r="C35">
        <v>3094854.4204299999</v>
      </c>
      <c r="D35">
        <v>128539.7300299997</v>
      </c>
      <c r="E35" t="s">
        <v>318</v>
      </c>
    </row>
    <row r="36" spans="1:5" x14ac:dyDescent="0.25">
      <c r="A36" t="s">
        <v>89</v>
      </c>
      <c r="B36">
        <v>871132.81874000002</v>
      </c>
      <c r="C36">
        <v>997804.91498999996</v>
      </c>
      <c r="D36">
        <v>126672.0962499999</v>
      </c>
      <c r="E36" t="s">
        <v>319</v>
      </c>
    </row>
    <row r="37" spans="1:5" x14ac:dyDescent="0.25">
      <c r="A37" t="s">
        <v>90</v>
      </c>
      <c r="B37">
        <v>6737.5980900000004</v>
      </c>
      <c r="C37">
        <v>124114.23673</v>
      </c>
      <c r="D37">
        <v>117376.63864</v>
      </c>
      <c r="E37" t="s">
        <v>320</v>
      </c>
    </row>
    <row r="38" spans="1:5" x14ac:dyDescent="0.25">
      <c r="A38" t="s">
        <v>91</v>
      </c>
      <c r="B38">
        <v>385779.49628000002</v>
      </c>
      <c r="C38">
        <v>467976.01926999999</v>
      </c>
      <c r="D38">
        <v>82196.522989999969</v>
      </c>
      <c r="E38" t="s">
        <v>321</v>
      </c>
    </row>
    <row r="39" spans="1:5" x14ac:dyDescent="0.25">
      <c r="A39" t="s">
        <v>92</v>
      </c>
      <c r="B39">
        <v>150393.14436999999</v>
      </c>
      <c r="C39">
        <v>222173.99110000001</v>
      </c>
      <c r="D39">
        <v>71780.846730000019</v>
      </c>
      <c r="E39" t="s">
        <v>322</v>
      </c>
    </row>
    <row r="40" spans="1:5" x14ac:dyDescent="0.25">
      <c r="A40" t="s">
        <v>93</v>
      </c>
      <c r="B40">
        <v>622374.81899000006</v>
      </c>
      <c r="C40">
        <v>691946.75141000003</v>
      </c>
      <c r="D40">
        <v>69571.932419999968</v>
      </c>
      <c r="E40" t="s">
        <v>323</v>
      </c>
    </row>
    <row r="41" spans="1:5" x14ac:dyDescent="0.25">
      <c r="A41" t="s">
        <v>94</v>
      </c>
      <c r="B41">
        <v>335343.27535000001</v>
      </c>
      <c r="C41">
        <v>401789.84090000001</v>
      </c>
      <c r="D41">
        <v>66446.565549999999</v>
      </c>
      <c r="E41" t="s">
        <v>324</v>
      </c>
    </row>
    <row r="42" spans="1:5" x14ac:dyDescent="0.25">
      <c r="A42" t="s">
        <v>95</v>
      </c>
      <c r="B42">
        <v>182079.6997</v>
      </c>
      <c r="C42">
        <v>246328.27187</v>
      </c>
      <c r="D42">
        <v>64248.572169999999</v>
      </c>
      <c r="E42" t="s">
        <v>325</v>
      </c>
    </row>
    <row r="43" spans="1:5" x14ac:dyDescent="0.25">
      <c r="A43" t="s">
        <v>96</v>
      </c>
      <c r="B43">
        <v>538416.15526999999</v>
      </c>
      <c r="C43">
        <v>598820.33623999998</v>
      </c>
      <c r="D43">
        <v>60404.180969999987</v>
      </c>
      <c r="E43" t="s">
        <v>326</v>
      </c>
    </row>
    <row r="44" spans="1:5" x14ac:dyDescent="0.25">
      <c r="A44" t="s">
        <v>97</v>
      </c>
      <c r="B44">
        <v>125868.72272000001</v>
      </c>
      <c r="C44">
        <v>179791.47312000001</v>
      </c>
      <c r="D44">
        <v>53922.750399999997</v>
      </c>
      <c r="E44" t="s">
        <v>327</v>
      </c>
    </row>
    <row r="45" spans="1:5" x14ac:dyDescent="0.25">
      <c r="A45" t="s">
        <v>98</v>
      </c>
      <c r="B45">
        <v>210069.68603000001</v>
      </c>
      <c r="C45">
        <v>257988.76856</v>
      </c>
      <c r="D45">
        <v>47919.082529999992</v>
      </c>
      <c r="E45" t="s">
        <v>328</v>
      </c>
    </row>
    <row r="46" spans="1:5" x14ac:dyDescent="0.25">
      <c r="A46" t="s">
        <v>99</v>
      </c>
      <c r="B46">
        <v>553405.47704000003</v>
      </c>
      <c r="C46">
        <v>598396.03503000003</v>
      </c>
      <c r="D46">
        <v>44990.557990000001</v>
      </c>
      <c r="E46" t="s">
        <v>329</v>
      </c>
    </row>
    <row r="47" spans="1:5" x14ac:dyDescent="0.25">
      <c r="A47" t="s">
        <v>100</v>
      </c>
      <c r="B47">
        <v>135981.52910000001</v>
      </c>
      <c r="C47">
        <v>175159.60053</v>
      </c>
      <c r="D47">
        <v>39178.071429999982</v>
      </c>
      <c r="E47" t="s">
        <v>330</v>
      </c>
    </row>
    <row r="48" spans="1:5" x14ac:dyDescent="0.25">
      <c r="A48" t="s">
        <v>101</v>
      </c>
      <c r="B48">
        <v>1013719.37507</v>
      </c>
      <c r="C48">
        <v>1046469.32236</v>
      </c>
      <c r="D48">
        <v>32749.94729000004</v>
      </c>
      <c r="E48" t="s">
        <v>331</v>
      </c>
    </row>
    <row r="49" spans="1:5" x14ac:dyDescent="0.25">
      <c r="A49" t="s">
        <v>102</v>
      </c>
      <c r="B49">
        <v>120391.32995</v>
      </c>
      <c r="C49">
        <v>152451.10373</v>
      </c>
      <c r="D49">
        <v>32059.77378</v>
      </c>
      <c r="E49" t="s">
        <v>332</v>
      </c>
    </row>
    <row r="50" spans="1:5" x14ac:dyDescent="0.25">
      <c r="A50" t="s">
        <v>103</v>
      </c>
      <c r="B50">
        <v>254432.15392000001</v>
      </c>
      <c r="C50">
        <v>285823.75352000003</v>
      </c>
      <c r="D50">
        <v>31391.59960000002</v>
      </c>
      <c r="E50" t="s">
        <v>333</v>
      </c>
    </row>
    <row r="51" spans="1:5" x14ac:dyDescent="0.25">
      <c r="A51" t="s">
        <v>104</v>
      </c>
      <c r="B51">
        <v>95743.673999999999</v>
      </c>
      <c r="C51">
        <v>126300.48049</v>
      </c>
      <c r="D51">
        <v>30556.806489999999</v>
      </c>
      <c r="E51" t="s">
        <v>334</v>
      </c>
    </row>
    <row r="52" spans="1:5" x14ac:dyDescent="0.25">
      <c r="A52" t="s">
        <v>105</v>
      </c>
      <c r="B52">
        <v>31002.399809999999</v>
      </c>
      <c r="C52">
        <v>59638.728730000003</v>
      </c>
      <c r="D52">
        <v>28636.32892</v>
      </c>
      <c r="E52" t="s">
        <v>335</v>
      </c>
    </row>
    <row r="53" spans="1:5" x14ac:dyDescent="0.25">
      <c r="A53" t="s">
        <v>106</v>
      </c>
      <c r="B53">
        <v>341803.03323</v>
      </c>
      <c r="C53">
        <v>370220.95750000002</v>
      </c>
      <c r="D53">
        <v>28417.924270000021</v>
      </c>
      <c r="E53" t="s">
        <v>336</v>
      </c>
    </row>
    <row r="54" spans="1:5" x14ac:dyDescent="0.25">
      <c r="A54" t="s">
        <v>107</v>
      </c>
      <c r="B54">
        <v>30316.920699999999</v>
      </c>
      <c r="C54">
        <v>57983.024290000001</v>
      </c>
      <c r="D54">
        <v>27666.103589999999</v>
      </c>
      <c r="E54" t="s">
        <v>337</v>
      </c>
    </row>
    <row r="55" spans="1:5" x14ac:dyDescent="0.25">
      <c r="A55" t="s">
        <v>108</v>
      </c>
      <c r="B55">
        <v>163820.66117000001</v>
      </c>
      <c r="C55">
        <v>189677.67186999999</v>
      </c>
      <c r="D55">
        <v>25857.010699999981</v>
      </c>
      <c r="E55" t="s">
        <v>338</v>
      </c>
    </row>
    <row r="56" spans="1:5" x14ac:dyDescent="0.25">
      <c r="A56" t="s">
        <v>109</v>
      </c>
      <c r="B56">
        <v>69897.632840000006</v>
      </c>
      <c r="C56">
        <v>94906.435899999997</v>
      </c>
      <c r="D56">
        <v>25008.803059999991</v>
      </c>
      <c r="E56" t="s">
        <v>339</v>
      </c>
    </row>
    <row r="57" spans="1:5" x14ac:dyDescent="0.25">
      <c r="A57" t="s">
        <v>110</v>
      </c>
      <c r="B57">
        <v>61765.090660000002</v>
      </c>
      <c r="C57">
        <v>86693.354519999993</v>
      </c>
      <c r="D57">
        <v>24928.263859999988</v>
      </c>
      <c r="E57" t="s">
        <v>340</v>
      </c>
    </row>
    <row r="58" spans="1:5" x14ac:dyDescent="0.25">
      <c r="A58" t="s">
        <v>111</v>
      </c>
      <c r="B58">
        <v>86123.243759999998</v>
      </c>
      <c r="C58">
        <v>110329.39498</v>
      </c>
      <c r="D58">
        <v>24206.15122</v>
      </c>
      <c r="E58" t="s">
        <v>341</v>
      </c>
    </row>
    <row r="59" spans="1:5" x14ac:dyDescent="0.25">
      <c r="A59" t="s">
        <v>112</v>
      </c>
      <c r="B59">
        <v>2941.0825</v>
      </c>
      <c r="C59">
        <v>24369.065920000001</v>
      </c>
      <c r="D59">
        <v>21427.98342</v>
      </c>
      <c r="E59" t="s">
        <v>342</v>
      </c>
    </row>
    <row r="60" spans="1:5" x14ac:dyDescent="0.25">
      <c r="A60" t="s">
        <v>113</v>
      </c>
      <c r="B60">
        <v>100269.80488</v>
      </c>
      <c r="C60">
        <v>120772.56113</v>
      </c>
      <c r="D60">
        <v>20502.756250000009</v>
      </c>
      <c r="E60" t="s">
        <v>343</v>
      </c>
    </row>
    <row r="61" spans="1:5" x14ac:dyDescent="0.25">
      <c r="A61" t="s">
        <v>114</v>
      </c>
      <c r="B61">
        <v>95641.368709999995</v>
      </c>
      <c r="C61">
        <v>116105.38913</v>
      </c>
      <c r="D61">
        <v>20464.020420000001</v>
      </c>
      <c r="E61" t="s">
        <v>344</v>
      </c>
    </row>
    <row r="62" spans="1:5" x14ac:dyDescent="0.25">
      <c r="A62" t="s">
        <v>115</v>
      </c>
      <c r="B62">
        <v>63954.82963</v>
      </c>
      <c r="C62">
        <v>84340.891170000003</v>
      </c>
      <c r="D62">
        <v>20386.061539999999</v>
      </c>
      <c r="E62" t="s">
        <v>345</v>
      </c>
    </row>
    <row r="63" spans="1:5" x14ac:dyDescent="0.25">
      <c r="A63" t="s">
        <v>116</v>
      </c>
      <c r="B63">
        <v>416324.70397999999</v>
      </c>
      <c r="C63">
        <v>436471.08305999998</v>
      </c>
      <c r="D63">
        <v>20146.379079999981</v>
      </c>
      <c r="E63" t="s">
        <v>346</v>
      </c>
    </row>
    <row r="64" spans="1:5" x14ac:dyDescent="0.25">
      <c r="A64" t="s">
        <v>117</v>
      </c>
      <c r="B64">
        <v>42561.923049999998</v>
      </c>
      <c r="C64">
        <v>61664.754919999999</v>
      </c>
      <c r="D64">
        <v>19102.831870000002</v>
      </c>
      <c r="E64" t="s">
        <v>347</v>
      </c>
    </row>
    <row r="65" spans="1:5" x14ac:dyDescent="0.25">
      <c r="A65" t="s">
        <v>118</v>
      </c>
      <c r="B65">
        <v>181129.35654000001</v>
      </c>
      <c r="C65">
        <v>199628.79704999999</v>
      </c>
      <c r="D65">
        <v>18499.440509999989</v>
      </c>
      <c r="E65" t="s">
        <v>348</v>
      </c>
    </row>
    <row r="66" spans="1:5" x14ac:dyDescent="0.25">
      <c r="A66" t="s">
        <v>119</v>
      </c>
      <c r="B66">
        <v>32311.89516</v>
      </c>
      <c r="C66">
        <v>49375.782019999999</v>
      </c>
      <c r="D66">
        <v>17063.886859999999</v>
      </c>
      <c r="E66" t="s">
        <v>349</v>
      </c>
    </row>
    <row r="67" spans="1:5" x14ac:dyDescent="0.25">
      <c r="A67" t="s">
        <v>120</v>
      </c>
      <c r="B67">
        <v>68601.008740000005</v>
      </c>
      <c r="C67">
        <v>85417.330029999997</v>
      </c>
      <c r="D67">
        <v>16816.321289999989</v>
      </c>
      <c r="E67" t="s">
        <v>350</v>
      </c>
    </row>
    <row r="68" spans="1:5" x14ac:dyDescent="0.25">
      <c r="A68" t="s">
        <v>121</v>
      </c>
      <c r="B68">
        <v>91724.387459999998</v>
      </c>
      <c r="C68">
        <v>107942.57828</v>
      </c>
      <c r="D68">
        <v>16218.19082</v>
      </c>
      <c r="E68" t="s">
        <v>351</v>
      </c>
    </row>
    <row r="69" spans="1:5" x14ac:dyDescent="0.25">
      <c r="A69" t="s">
        <v>122</v>
      </c>
      <c r="B69">
        <v>52438.418400000002</v>
      </c>
      <c r="C69">
        <v>68322.285180000006</v>
      </c>
      <c r="D69">
        <v>15883.86678</v>
      </c>
      <c r="E69" t="s">
        <v>352</v>
      </c>
    </row>
    <row r="70" spans="1:5" x14ac:dyDescent="0.25">
      <c r="A70" t="s">
        <v>123</v>
      </c>
      <c r="B70">
        <v>40123.700429999997</v>
      </c>
      <c r="C70">
        <v>55364.004379999998</v>
      </c>
      <c r="D70">
        <v>15240.30395</v>
      </c>
      <c r="E70" t="s">
        <v>353</v>
      </c>
    </row>
    <row r="71" spans="1:5" x14ac:dyDescent="0.25">
      <c r="A71" t="s">
        <v>124</v>
      </c>
      <c r="B71">
        <v>192986.92199</v>
      </c>
      <c r="C71">
        <v>207853.64111999999</v>
      </c>
      <c r="D71">
        <v>14866.719129999979</v>
      </c>
      <c r="E71" t="s">
        <v>354</v>
      </c>
    </row>
    <row r="72" spans="1:5" x14ac:dyDescent="0.25">
      <c r="A72" t="s">
        <v>125</v>
      </c>
      <c r="B72">
        <v>22253.94817</v>
      </c>
      <c r="C72">
        <v>33633.81351</v>
      </c>
      <c r="D72">
        <v>11379.86534</v>
      </c>
      <c r="E72" t="s">
        <v>355</v>
      </c>
    </row>
    <row r="73" spans="1:5" x14ac:dyDescent="0.25">
      <c r="A73" t="s">
        <v>126</v>
      </c>
      <c r="B73">
        <v>16288.30236</v>
      </c>
      <c r="C73">
        <v>26988.181960000002</v>
      </c>
      <c r="D73">
        <v>10699.8796</v>
      </c>
      <c r="E73" t="s">
        <v>356</v>
      </c>
    </row>
    <row r="74" spans="1:5" x14ac:dyDescent="0.25">
      <c r="A74" t="s">
        <v>127</v>
      </c>
      <c r="B74">
        <v>127870.9712</v>
      </c>
      <c r="C74">
        <v>137887.25863999999</v>
      </c>
      <c r="D74">
        <v>10016.287439999989</v>
      </c>
      <c r="E74" t="s">
        <v>357</v>
      </c>
    </row>
    <row r="75" spans="1:5" x14ac:dyDescent="0.25">
      <c r="A75" t="s">
        <v>128</v>
      </c>
      <c r="B75">
        <v>9306.5213500000009</v>
      </c>
      <c r="C75">
        <v>18348.792809999999</v>
      </c>
      <c r="D75">
        <v>9042.2714599999981</v>
      </c>
      <c r="E75" t="s">
        <v>358</v>
      </c>
    </row>
    <row r="76" spans="1:5" x14ac:dyDescent="0.25">
      <c r="A76" t="s">
        <v>129</v>
      </c>
      <c r="B76">
        <v>8210.1080999999995</v>
      </c>
      <c r="C76">
        <v>15693.064710000001</v>
      </c>
      <c r="D76">
        <v>7482.9566100000011</v>
      </c>
      <c r="E76" t="s">
        <v>359</v>
      </c>
    </row>
    <row r="77" spans="1:5" x14ac:dyDescent="0.25">
      <c r="A77" t="s">
        <v>130</v>
      </c>
      <c r="B77">
        <v>91.39564</v>
      </c>
      <c r="C77">
        <v>7163.2506000000003</v>
      </c>
      <c r="D77">
        <v>7071.8549600000006</v>
      </c>
      <c r="E77" t="s">
        <v>360</v>
      </c>
    </row>
    <row r="78" spans="1:5" x14ac:dyDescent="0.25">
      <c r="A78" t="s">
        <v>131</v>
      </c>
      <c r="B78">
        <v>34687.005219999999</v>
      </c>
      <c r="C78">
        <v>41423.136019999998</v>
      </c>
      <c r="D78">
        <v>6736.130799999999</v>
      </c>
      <c r="E78" t="s">
        <v>361</v>
      </c>
    </row>
    <row r="79" spans="1:5" x14ac:dyDescent="0.25">
      <c r="A79" t="s">
        <v>132</v>
      </c>
      <c r="B79">
        <v>14138.94155</v>
      </c>
      <c r="C79">
        <v>19996.85817</v>
      </c>
      <c r="D79">
        <v>5857.91662</v>
      </c>
      <c r="E79" t="s">
        <v>362</v>
      </c>
    </row>
    <row r="80" spans="1:5" x14ac:dyDescent="0.25">
      <c r="A80" t="s">
        <v>133</v>
      </c>
      <c r="B80">
        <v>11441.544610000001</v>
      </c>
      <c r="C80">
        <v>17076.40796</v>
      </c>
      <c r="D80">
        <v>5634.8633499999996</v>
      </c>
      <c r="E80" t="s">
        <v>363</v>
      </c>
    </row>
    <row r="81" spans="1:5" x14ac:dyDescent="0.25">
      <c r="A81" t="s">
        <v>134</v>
      </c>
      <c r="B81">
        <v>59418.816480000001</v>
      </c>
      <c r="C81">
        <v>64968.599139999998</v>
      </c>
      <c r="D81">
        <v>5549.7826599999971</v>
      </c>
      <c r="E81" t="s">
        <v>364</v>
      </c>
    </row>
    <row r="82" spans="1:5" x14ac:dyDescent="0.25">
      <c r="A82" t="s">
        <v>135</v>
      </c>
      <c r="B82">
        <v>1456.5370399999999</v>
      </c>
      <c r="C82">
        <v>6754.9542700000002</v>
      </c>
      <c r="D82">
        <v>5298.41723</v>
      </c>
      <c r="E82" t="s">
        <v>365</v>
      </c>
    </row>
    <row r="83" spans="1:5" x14ac:dyDescent="0.25">
      <c r="A83" t="s">
        <v>136</v>
      </c>
      <c r="B83">
        <v>30679.798500000001</v>
      </c>
      <c r="C83">
        <v>35735.419809999999</v>
      </c>
      <c r="D83">
        <v>5055.6213099999986</v>
      </c>
      <c r="E83" t="s">
        <v>366</v>
      </c>
    </row>
    <row r="84" spans="1:5" x14ac:dyDescent="0.25">
      <c r="A84" t="s">
        <v>137</v>
      </c>
      <c r="B84">
        <v>183460.14890999999</v>
      </c>
      <c r="C84">
        <v>188288.11184</v>
      </c>
      <c r="D84">
        <v>4827.9629300000088</v>
      </c>
      <c r="E84" t="s">
        <v>367</v>
      </c>
    </row>
    <row r="85" spans="1:5" x14ac:dyDescent="0.25">
      <c r="A85" t="s">
        <v>138</v>
      </c>
      <c r="B85">
        <v>4748.1421700000001</v>
      </c>
      <c r="C85">
        <v>9391.2332999999999</v>
      </c>
      <c r="D85">
        <v>4643.0911299999998</v>
      </c>
      <c r="E85" t="s">
        <v>368</v>
      </c>
    </row>
    <row r="86" spans="1:5" x14ac:dyDescent="0.25">
      <c r="A86" t="s">
        <v>139</v>
      </c>
      <c r="B86">
        <v>89528.734760000007</v>
      </c>
      <c r="C86">
        <v>93853.07157</v>
      </c>
      <c r="D86">
        <v>4324.3368099999934</v>
      </c>
      <c r="E86" t="s">
        <v>369</v>
      </c>
    </row>
    <row r="87" spans="1:5" x14ac:dyDescent="0.25">
      <c r="A87" t="s">
        <v>140</v>
      </c>
      <c r="B87">
        <v>5003.7043999999996</v>
      </c>
      <c r="C87">
        <v>9019.3018200000006</v>
      </c>
      <c r="D87">
        <v>4015.597420000001</v>
      </c>
      <c r="E87" t="s">
        <v>370</v>
      </c>
    </row>
    <row r="88" spans="1:5" x14ac:dyDescent="0.25">
      <c r="A88" t="s">
        <v>141</v>
      </c>
      <c r="B88">
        <v>2981.7504100000001</v>
      </c>
      <c r="C88">
        <v>6739.7744300000004</v>
      </c>
      <c r="D88">
        <v>3758.0240199999998</v>
      </c>
      <c r="E88" t="s">
        <v>371</v>
      </c>
    </row>
    <row r="89" spans="1:5" x14ac:dyDescent="0.25">
      <c r="A89" t="s">
        <v>142</v>
      </c>
      <c r="B89">
        <v>12699.970160000001</v>
      </c>
      <c r="C89">
        <v>16132.257009999999</v>
      </c>
      <c r="D89">
        <v>3432.286849999999</v>
      </c>
      <c r="E89" t="s">
        <v>372</v>
      </c>
    </row>
    <row r="90" spans="1:5" x14ac:dyDescent="0.25">
      <c r="A90" t="s">
        <v>143</v>
      </c>
      <c r="B90">
        <v>8478.0647100000006</v>
      </c>
      <c r="C90">
        <v>11706.435939999999</v>
      </c>
      <c r="D90">
        <v>3228.3712299999988</v>
      </c>
      <c r="E90" t="s">
        <v>373</v>
      </c>
    </row>
    <row r="91" spans="1:5" x14ac:dyDescent="0.25">
      <c r="A91" t="s">
        <v>144</v>
      </c>
      <c r="B91">
        <v>11916.623579999999</v>
      </c>
      <c r="C91">
        <v>15021.14824</v>
      </c>
      <c r="D91">
        <v>3104.5246600000009</v>
      </c>
      <c r="E91" t="s">
        <v>374</v>
      </c>
    </row>
    <row r="92" spans="1:5" x14ac:dyDescent="0.25">
      <c r="A92" t="s">
        <v>145</v>
      </c>
      <c r="B92">
        <v>8610.4440099999993</v>
      </c>
      <c r="C92">
        <v>11678.623149999999</v>
      </c>
      <c r="D92">
        <v>3068.1791400000002</v>
      </c>
      <c r="E92" t="s">
        <v>375</v>
      </c>
    </row>
    <row r="93" spans="1:5" x14ac:dyDescent="0.25">
      <c r="A93" t="s">
        <v>146</v>
      </c>
      <c r="B93">
        <v>19951.538209999999</v>
      </c>
      <c r="C93">
        <v>23012.86089</v>
      </c>
      <c r="D93">
        <v>3061.3226800000011</v>
      </c>
      <c r="E93" t="s">
        <v>376</v>
      </c>
    </row>
    <row r="94" spans="1:5" x14ac:dyDescent="0.25">
      <c r="A94" t="s">
        <v>147</v>
      </c>
      <c r="B94">
        <v>54415.226000000002</v>
      </c>
      <c r="C94">
        <v>57354.870439999999</v>
      </c>
      <c r="D94">
        <v>2939.6444399999959</v>
      </c>
      <c r="E94" t="s">
        <v>377</v>
      </c>
    </row>
    <row r="95" spans="1:5" x14ac:dyDescent="0.25">
      <c r="A95" t="s">
        <v>148</v>
      </c>
      <c r="B95">
        <v>6261.6568699999998</v>
      </c>
      <c r="C95">
        <v>8991.0109100000009</v>
      </c>
      <c r="D95">
        <v>2729.3540400000011</v>
      </c>
      <c r="E95" t="s">
        <v>378</v>
      </c>
    </row>
    <row r="96" spans="1:5" x14ac:dyDescent="0.25">
      <c r="A96" t="s">
        <v>149</v>
      </c>
      <c r="B96">
        <v>3037.14113</v>
      </c>
      <c r="C96">
        <v>5496.7165100000002</v>
      </c>
      <c r="D96">
        <v>2459.5753800000002</v>
      </c>
      <c r="E96" t="s">
        <v>379</v>
      </c>
    </row>
    <row r="97" spans="1:5" x14ac:dyDescent="0.25">
      <c r="A97" t="s">
        <v>150</v>
      </c>
      <c r="B97">
        <v>30230.24381</v>
      </c>
      <c r="C97">
        <v>32524.79351</v>
      </c>
      <c r="D97">
        <v>2294.5497</v>
      </c>
      <c r="E97" t="s">
        <v>380</v>
      </c>
    </row>
    <row r="98" spans="1:5" x14ac:dyDescent="0.25">
      <c r="A98" t="s">
        <v>151</v>
      </c>
      <c r="B98">
        <v>2339.8778400000001</v>
      </c>
      <c r="C98">
        <v>4606.2831100000003</v>
      </c>
      <c r="D98">
        <v>2266.4052700000002</v>
      </c>
      <c r="E98" t="s">
        <v>381</v>
      </c>
    </row>
    <row r="99" spans="1:5" x14ac:dyDescent="0.25">
      <c r="A99" t="s">
        <v>152</v>
      </c>
      <c r="B99">
        <v>5862.1523399999996</v>
      </c>
      <c r="C99">
        <v>8114.5193499999996</v>
      </c>
      <c r="D99">
        <v>2252.3670099999999</v>
      </c>
      <c r="E99" t="s">
        <v>382</v>
      </c>
    </row>
    <row r="100" spans="1:5" x14ac:dyDescent="0.25">
      <c r="A100" t="s">
        <v>153</v>
      </c>
      <c r="B100">
        <v>5551.3228300000001</v>
      </c>
      <c r="C100">
        <v>7694.07827</v>
      </c>
      <c r="D100">
        <v>2142.7554399999999</v>
      </c>
      <c r="E100" t="s">
        <v>383</v>
      </c>
    </row>
    <row r="101" spans="1:5" x14ac:dyDescent="0.25">
      <c r="A101" t="s">
        <v>154</v>
      </c>
      <c r="B101">
        <v>862.14044999999999</v>
      </c>
      <c r="C101">
        <v>2626.3114300000002</v>
      </c>
      <c r="D101">
        <v>1764.1709800000001</v>
      </c>
      <c r="E101" t="s">
        <v>384</v>
      </c>
    </row>
    <row r="102" spans="1:5" x14ac:dyDescent="0.25">
      <c r="A102" t="s">
        <v>155</v>
      </c>
      <c r="B102">
        <v>1915.3866700000001</v>
      </c>
      <c r="C102">
        <v>3669.6717899999999</v>
      </c>
      <c r="D102">
        <v>1754.28512</v>
      </c>
      <c r="E102" t="s">
        <v>385</v>
      </c>
    </row>
    <row r="103" spans="1:5" x14ac:dyDescent="0.25">
      <c r="A103" t="s">
        <v>156</v>
      </c>
      <c r="B103">
        <v>6418.3964500000002</v>
      </c>
      <c r="C103">
        <v>8160.0860400000001</v>
      </c>
      <c r="D103">
        <v>1741.68959</v>
      </c>
      <c r="E103" t="s">
        <v>386</v>
      </c>
    </row>
    <row r="104" spans="1:5" x14ac:dyDescent="0.25">
      <c r="A104" t="s">
        <v>157</v>
      </c>
      <c r="B104">
        <v>9637.2552599999999</v>
      </c>
      <c r="C104">
        <v>11348.597540000001</v>
      </c>
      <c r="D104">
        <v>1711.342280000001</v>
      </c>
      <c r="E104" t="s">
        <v>387</v>
      </c>
    </row>
    <row r="105" spans="1:5" x14ac:dyDescent="0.25">
      <c r="A105" t="s">
        <v>158</v>
      </c>
      <c r="B105">
        <v>11181.539919999999</v>
      </c>
      <c r="C105">
        <v>12854.366</v>
      </c>
      <c r="D105">
        <v>1672.826080000001</v>
      </c>
      <c r="E105" t="s">
        <v>388</v>
      </c>
    </row>
    <row r="106" spans="1:5" x14ac:dyDescent="0.25">
      <c r="A106" t="s">
        <v>159</v>
      </c>
      <c r="B106">
        <v>1896.671</v>
      </c>
      <c r="C106">
        <v>3461.15807</v>
      </c>
      <c r="D106">
        <v>1564.4870699999999</v>
      </c>
      <c r="E106" t="s">
        <v>389</v>
      </c>
    </row>
    <row r="107" spans="1:5" x14ac:dyDescent="0.25">
      <c r="A107" t="s">
        <v>160</v>
      </c>
      <c r="B107">
        <v>15659.66972</v>
      </c>
      <c r="C107">
        <v>17012.688040000001</v>
      </c>
      <c r="D107">
        <v>1353.018320000001</v>
      </c>
      <c r="E107" t="s">
        <v>390</v>
      </c>
    </row>
    <row r="108" spans="1:5" x14ac:dyDescent="0.25">
      <c r="A108" t="s">
        <v>161</v>
      </c>
      <c r="B108">
        <v>1854.7067</v>
      </c>
      <c r="C108">
        <v>3038.29997</v>
      </c>
      <c r="D108">
        <v>1183.5932700000001</v>
      </c>
      <c r="E108" t="s">
        <v>391</v>
      </c>
    </row>
    <row r="109" spans="1:5" x14ac:dyDescent="0.25">
      <c r="A109" t="s">
        <v>162</v>
      </c>
      <c r="B109">
        <v>2373.85329</v>
      </c>
      <c r="C109">
        <v>3365.4482800000001</v>
      </c>
      <c r="D109">
        <v>991.59499000000005</v>
      </c>
      <c r="E109" t="s">
        <v>392</v>
      </c>
    </row>
    <row r="110" spans="1:5" x14ac:dyDescent="0.25">
      <c r="A110" t="s">
        <v>163</v>
      </c>
      <c r="B110">
        <v>291.03672</v>
      </c>
      <c r="C110">
        <v>1255.47669</v>
      </c>
      <c r="D110">
        <v>964.4399699999999</v>
      </c>
      <c r="E110" t="s">
        <v>393</v>
      </c>
    </row>
    <row r="111" spans="1:5" x14ac:dyDescent="0.25">
      <c r="A111" t="s">
        <v>164</v>
      </c>
      <c r="B111">
        <v>3730.3459899999998</v>
      </c>
      <c r="C111">
        <v>4661.6627699999999</v>
      </c>
      <c r="D111">
        <v>931.31678000000011</v>
      </c>
      <c r="E111" t="s">
        <v>394</v>
      </c>
    </row>
    <row r="112" spans="1:5" x14ac:dyDescent="0.25">
      <c r="A112" t="s">
        <v>165</v>
      </c>
      <c r="B112">
        <v>3428.9579899999999</v>
      </c>
      <c r="C112">
        <v>4229.6866499999996</v>
      </c>
      <c r="D112">
        <v>800.72865999999976</v>
      </c>
      <c r="E112" t="s">
        <v>395</v>
      </c>
    </row>
    <row r="113" spans="1:5" x14ac:dyDescent="0.25">
      <c r="A113" t="s">
        <v>166</v>
      </c>
      <c r="B113">
        <v>218.48614000000001</v>
      </c>
      <c r="C113">
        <v>990.59639000000004</v>
      </c>
      <c r="D113">
        <v>772.11025000000006</v>
      </c>
      <c r="E113" t="s">
        <v>396</v>
      </c>
    </row>
    <row r="114" spans="1:5" x14ac:dyDescent="0.25">
      <c r="A114" t="s">
        <v>167</v>
      </c>
      <c r="B114">
        <v>158.17275000000001</v>
      </c>
      <c r="C114">
        <v>751.18832999999995</v>
      </c>
      <c r="D114">
        <v>593.01558</v>
      </c>
      <c r="E114" t="s">
        <v>397</v>
      </c>
    </row>
    <row r="115" spans="1:5" x14ac:dyDescent="0.25">
      <c r="A115" t="s">
        <v>168</v>
      </c>
      <c r="B115">
        <v>3560.3047900000001</v>
      </c>
      <c r="C115">
        <v>4089.9967700000002</v>
      </c>
      <c r="D115">
        <v>529.69198000000006</v>
      </c>
      <c r="E115" t="s">
        <v>398</v>
      </c>
    </row>
    <row r="116" spans="1:5" x14ac:dyDescent="0.25">
      <c r="A116" t="s">
        <v>169</v>
      </c>
      <c r="B116">
        <v>15744.35521</v>
      </c>
      <c r="C116">
        <v>16250.03492</v>
      </c>
      <c r="D116">
        <v>505.67971000000028</v>
      </c>
      <c r="E116" t="s">
        <v>399</v>
      </c>
    </row>
    <row r="117" spans="1:5" x14ac:dyDescent="0.25">
      <c r="A117" t="s">
        <v>170</v>
      </c>
      <c r="B117">
        <v>236086.73543999999</v>
      </c>
      <c r="C117">
        <v>236576.696</v>
      </c>
      <c r="D117">
        <v>489.96056000000681</v>
      </c>
      <c r="E117" t="s">
        <v>400</v>
      </c>
    </row>
    <row r="118" spans="1:5" x14ac:dyDescent="0.25">
      <c r="A118" t="s">
        <v>171</v>
      </c>
      <c r="B118">
        <v>17045.530750000002</v>
      </c>
      <c r="C118">
        <v>17469.290099999998</v>
      </c>
      <c r="D118">
        <v>423.75934999999657</v>
      </c>
      <c r="E118" t="s">
        <v>401</v>
      </c>
    </row>
    <row r="119" spans="1:5" x14ac:dyDescent="0.25">
      <c r="A119" t="s">
        <v>172</v>
      </c>
      <c r="B119">
        <v>1513.20037</v>
      </c>
      <c r="C119">
        <v>1842.2703100000001</v>
      </c>
      <c r="D119">
        <v>329.06994000000009</v>
      </c>
      <c r="E119" t="s">
        <v>402</v>
      </c>
    </row>
    <row r="120" spans="1:5" x14ac:dyDescent="0.25">
      <c r="A120" t="s">
        <v>173</v>
      </c>
      <c r="B120">
        <v>12.2057</v>
      </c>
      <c r="C120">
        <v>294.39909999999998</v>
      </c>
      <c r="D120">
        <v>282.1934</v>
      </c>
      <c r="E120" t="s">
        <v>403</v>
      </c>
    </row>
    <row r="121" spans="1:5" x14ac:dyDescent="0.25">
      <c r="A121" t="s">
        <v>174</v>
      </c>
      <c r="B121">
        <v>2674.57152</v>
      </c>
      <c r="C121">
        <v>2880.0580199999999</v>
      </c>
      <c r="D121">
        <v>205.48650000000001</v>
      </c>
      <c r="E121" t="s">
        <v>404</v>
      </c>
    </row>
    <row r="122" spans="1:5" x14ac:dyDescent="0.25">
      <c r="A122" t="s">
        <v>175</v>
      </c>
      <c r="B122">
        <v>136.45693</v>
      </c>
      <c r="C122">
        <v>307.99959000000001</v>
      </c>
      <c r="D122">
        <v>171.54266000000001</v>
      </c>
      <c r="E122" t="s">
        <v>405</v>
      </c>
    </row>
    <row r="123" spans="1:5" x14ac:dyDescent="0.25">
      <c r="A123" t="s">
        <v>176</v>
      </c>
      <c r="B123">
        <v>164.09027</v>
      </c>
      <c r="C123">
        <v>314.38985000000002</v>
      </c>
      <c r="D123">
        <v>150.29957999999999</v>
      </c>
      <c r="E123" t="s">
        <v>406</v>
      </c>
    </row>
    <row r="124" spans="1:5" x14ac:dyDescent="0.25">
      <c r="A124" t="s">
        <v>177</v>
      </c>
      <c r="B124">
        <v>483.94882999999999</v>
      </c>
      <c r="C124">
        <v>631.47712999999999</v>
      </c>
      <c r="D124">
        <v>147.5283</v>
      </c>
      <c r="E124" t="s">
        <v>407</v>
      </c>
    </row>
    <row r="125" spans="1:5" x14ac:dyDescent="0.25">
      <c r="A125" t="s">
        <v>178</v>
      </c>
      <c r="B125">
        <v>2383.01089</v>
      </c>
      <c r="C125">
        <v>2529.9251800000002</v>
      </c>
      <c r="D125">
        <v>146.91429000000019</v>
      </c>
      <c r="E125" t="s">
        <v>408</v>
      </c>
    </row>
    <row r="126" spans="1:5" x14ac:dyDescent="0.25">
      <c r="A126" t="s">
        <v>179</v>
      </c>
      <c r="B126">
        <v>86.591430000000003</v>
      </c>
      <c r="C126">
        <v>220.89425</v>
      </c>
      <c r="D126">
        <v>134.30282</v>
      </c>
      <c r="E126" t="s">
        <v>409</v>
      </c>
    </row>
    <row r="127" spans="1:5" x14ac:dyDescent="0.25">
      <c r="A127" t="s">
        <v>180</v>
      </c>
      <c r="B127">
        <v>159.79082</v>
      </c>
      <c r="C127">
        <v>258.58974000000001</v>
      </c>
      <c r="D127">
        <v>98.79892000000001</v>
      </c>
      <c r="E127" t="s">
        <v>410</v>
      </c>
    </row>
    <row r="128" spans="1:5" x14ac:dyDescent="0.25">
      <c r="A128" t="s">
        <v>181</v>
      </c>
      <c r="B128">
        <v>1084.9365499999999</v>
      </c>
      <c r="C128">
        <v>1172.7998</v>
      </c>
      <c r="D128">
        <v>87.863250000000107</v>
      </c>
      <c r="E128" t="s">
        <v>411</v>
      </c>
    </row>
    <row r="129" spans="1:5" x14ac:dyDescent="0.25">
      <c r="A129" t="s">
        <v>182</v>
      </c>
      <c r="B129">
        <v>36.703769999999999</v>
      </c>
      <c r="C129">
        <v>108.57532999999999</v>
      </c>
      <c r="D129">
        <v>71.871559999999988</v>
      </c>
      <c r="E129" t="s">
        <v>412</v>
      </c>
    </row>
    <row r="130" spans="1:5" x14ac:dyDescent="0.25">
      <c r="A130" t="s">
        <v>183</v>
      </c>
      <c r="B130">
        <v>170.31697</v>
      </c>
      <c r="C130">
        <v>217.45035999999999</v>
      </c>
      <c r="D130">
        <v>47.133389999999991</v>
      </c>
      <c r="E130" t="s">
        <v>413</v>
      </c>
    </row>
    <row r="131" spans="1:5" x14ac:dyDescent="0.25">
      <c r="A131" t="s">
        <v>184</v>
      </c>
      <c r="B131">
        <v>537.40674000000001</v>
      </c>
      <c r="C131">
        <v>580.32470000000001</v>
      </c>
      <c r="D131">
        <v>42.917959999999987</v>
      </c>
      <c r="E131" t="s">
        <v>414</v>
      </c>
    </row>
    <row r="132" spans="1:5" x14ac:dyDescent="0.25">
      <c r="A132" t="s">
        <v>185</v>
      </c>
      <c r="B132">
        <v>7743.0748599999997</v>
      </c>
      <c r="C132">
        <v>7782.2491600000003</v>
      </c>
      <c r="D132">
        <v>39.174300000000578</v>
      </c>
      <c r="E132" t="s">
        <v>415</v>
      </c>
    </row>
    <row r="133" spans="1:5" x14ac:dyDescent="0.25">
      <c r="A133" t="s">
        <v>186</v>
      </c>
      <c r="B133">
        <v>212.92493999999999</v>
      </c>
      <c r="C133">
        <v>250.64014</v>
      </c>
      <c r="D133">
        <v>37.71520000000001</v>
      </c>
      <c r="E133" t="s">
        <v>416</v>
      </c>
    </row>
    <row r="134" spans="1:5" x14ac:dyDescent="0.25">
      <c r="A134" t="s">
        <v>187</v>
      </c>
      <c r="B134">
        <v>389.93329</v>
      </c>
      <c r="C134">
        <v>425.58537000000001</v>
      </c>
      <c r="D134">
        <v>35.652080000000012</v>
      </c>
      <c r="E134" t="s">
        <v>417</v>
      </c>
    </row>
    <row r="135" spans="1:5" x14ac:dyDescent="0.25">
      <c r="A135" t="s">
        <v>188</v>
      </c>
      <c r="B135">
        <v>53.612439999999999</v>
      </c>
      <c r="C135">
        <v>86.620009999999994</v>
      </c>
      <c r="D135">
        <v>33.007569999999987</v>
      </c>
      <c r="E135" t="s">
        <v>418</v>
      </c>
    </row>
    <row r="136" spans="1:5" x14ac:dyDescent="0.25">
      <c r="A136" t="s">
        <v>189</v>
      </c>
      <c r="B136">
        <v>127.78377</v>
      </c>
      <c r="C136">
        <v>156.50745000000001</v>
      </c>
      <c r="D136">
        <v>28.723680000000002</v>
      </c>
      <c r="E136" t="s">
        <v>419</v>
      </c>
    </row>
    <row r="137" spans="1:5" x14ac:dyDescent="0.25">
      <c r="A137" t="s">
        <v>190</v>
      </c>
      <c r="B137">
        <v>155.04674</v>
      </c>
      <c r="C137">
        <v>182.45348999999999</v>
      </c>
      <c r="D137">
        <v>27.406749999999992</v>
      </c>
      <c r="E137" t="s">
        <v>351</v>
      </c>
    </row>
    <row r="138" spans="1:5" x14ac:dyDescent="0.25">
      <c r="A138" t="s">
        <v>191</v>
      </c>
      <c r="B138">
        <v>9217.9763700000003</v>
      </c>
      <c r="C138">
        <v>9245.0110100000002</v>
      </c>
      <c r="D138">
        <v>27.03463999999985</v>
      </c>
      <c r="E138" t="s">
        <v>420</v>
      </c>
    </row>
    <row r="139" spans="1:5" x14ac:dyDescent="0.25">
      <c r="A139" t="s">
        <v>192</v>
      </c>
      <c r="B139">
        <v>17.863880000000002</v>
      </c>
      <c r="C139">
        <v>43.928489999999996</v>
      </c>
      <c r="D139">
        <v>26.064609999999991</v>
      </c>
      <c r="E139" t="s">
        <v>421</v>
      </c>
    </row>
    <row r="140" spans="1:5" x14ac:dyDescent="0.25">
      <c r="A140" t="s">
        <v>193</v>
      </c>
      <c r="B140">
        <v>113.03107</v>
      </c>
      <c r="C140">
        <v>138.53672</v>
      </c>
      <c r="D140">
        <v>25.505649999999999</v>
      </c>
      <c r="E140" t="s">
        <v>422</v>
      </c>
    </row>
    <row r="141" spans="1:5" x14ac:dyDescent="0.25">
      <c r="A141" t="s">
        <v>194</v>
      </c>
      <c r="B141">
        <v>1.5229999999999999</v>
      </c>
      <c r="C141">
        <v>21.750340000000001</v>
      </c>
      <c r="D141">
        <v>20.227340000000002</v>
      </c>
      <c r="E141" t="s">
        <v>423</v>
      </c>
    </row>
    <row r="142" spans="1:5" x14ac:dyDescent="0.25">
      <c r="A142" t="s">
        <v>195</v>
      </c>
      <c r="B142">
        <v>307.72881999999998</v>
      </c>
      <c r="C142">
        <v>327.9511</v>
      </c>
      <c r="D142">
        <v>20.222280000000008</v>
      </c>
      <c r="E142" t="s">
        <v>424</v>
      </c>
    </row>
    <row r="143" spans="1:5" x14ac:dyDescent="0.25">
      <c r="A143" t="s">
        <v>196</v>
      </c>
      <c r="B143">
        <v>0</v>
      </c>
      <c r="C143">
        <v>19.966609999999999</v>
      </c>
      <c r="D143">
        <v>19.966609999999999</v>
      </c>
    </row>
    <row r="144" spans="1:5" x14ac:dyDescent="0.25">
      <c r="A144" t="s">
        <v>197</v>
      </c>
      <c r="B144">
        <v>26.437539999999998</v>
      </c>
      <c r="C144">
        <v>39.223959999999998</v>
      </c>
      <c r="D144">
        <v>12.78642</v>
      </c>
      <c r="E144" t="s">
        <v>425</v>
      </c>
    </row>
    <row r="145" spans="1:5" x14ac:dyDescent="0.25">
      <c r="A145" t="s">
        <v>198</v>
      </c>
      <c r="B145">
        <v>155.23764</v>
      </c>
      <c r="C145">
        <v>167.41758999999999</v>
      </c>
      <c r="D145">
        <v>12.179949999999989</v>
      </c>
      <c r="E145" t="s">
        <v>426</v>
      </c>
    </row>
    <row r="146" spans="1:5" x14ac:dyDescent="0.25">
      <c r="A146" t="s">
        <v>199</v>
      </c>
      <c r="B146">
        <v>45.322690000000001</v>
      </c>
      <c r="C146">
        <v>56.977139999999999</v>
      </c>
      <c r="D146">
        <v>11.654450000000001</v>
      </c>
      <c r="E146" t="s">
        <v>427</v>
      </c>
    </row>
    <row r="147" spans="1:5" x14ac:dyDescent="0.25">
      <c r="A147" t="s">
        <v>200</v>
      </c>
      <c r="B147">
        <v>280.72811000000002</v>
      </c>
      <c r="C147">
        <v>282.32051000000001</v>
      </c>
      <c r="D147">
        <v>1.592399999999998</v>
      </c>
      <c r="E147" t="s">
        <v>428</v>
      </c>
    </row>
    <row r="148" spans="1:5" x14ac:dyDescent="0.25">
      <c r="A148" t="s">
        <v>201</v>
      </c>
      <c r="B148">
        <v>0.10807</v>
      </c>
      <c r="C148">
        <v>0.23680999999999999</v>
      </c>
      <c r="D148">
        <v>0.12873999999999999</v>
      </c>
      <c r="E148" t="s">
        <v>429</v>
      </c>
    </row>
    <row r="149" spans="1:5" x14ac:dyDescent="0.25">
      <c r="A149" t="s">
        <v>202</v>
      </c>
      <c r="B149">
        <v>0.50214999999999999</v>
      </c>
      <c r="C149">
        <v>0</v>
      </c>
      <c r="D149">
        <v>-0.50214999999999999</v>
      </c>
      <c r="E149" t="s">
        <v>430</v>
      </c>
    </row>
    <row r="150" spans="1:5" x14ac:dyDescent="0.25">
      <c r="A150" t="s">
        <v>203</v>
      </c>
      <c r="B150">
        <v>4.73177</v>
      </c>
      <c r="C150">
        <v>4.0667900000000001</v>
      </c>
      <c r="D150">
        <v>-0.6649799999999999</v>
      </c>
      <c r="E150" t="s">
        <v>431</v>
      </c>
    </row>
    <row r="151" spans="1:5" x14ac:dyDescent="0.25">
      <c r="A151" t="s">
        <v>204</v>
      </c>
      <c r="B151">
        <v>23.722300000000001</v>
      </c>
      <c r="C151">
        <v>23.00977</v>
      </c>
      <c r="D151">
        <v>-0.712530000000001</v>
      </c>
      <c r="E151" t="s">
        <v>432</v>
      </c>
    </row>
    <row r="152" spans="1:5" x14ac:dyDescent="0.25">
      <c r="A152" t="s">
        <v>205</v>
      </c>
      <c r="B152">
        <v>5.3507800000000003</v>
      </c>
      <c r="C152">
        <v>4.32</v>
      </c>
      <c r="D152">
        <v>-1.03078</v>
      </c>
      <c r="E152" t="s">
        <v>433</v>
      </c>
    </row>
    <row r="153" spans="1:5" x14ac:dyDescent="0.25">
      <c r="A153" t="s">
        <v>206</v>
      </c>
      <c r="B153">
        <v>3.27596</v>
      </c>
      <c r="C153">
        <v>1.9469000000000001</v>
      </c>
      <c r="D153">
        <v>-1.3290599999999999</v>
      </c>
      <c r="E153" t="s">
        <v>434</v>
      </c>
    </row>
    <row r="154" spans="1:5" x14ac:dyDescent="0.25">
      <c r="A154" t="s">
        <v>207</v>
      </c>
      <c r="B154">
        <v>4.8833000000000002</v>
      </c>
      <c r="C154">
        <v>3.45648</v>
      </c>
      <c r="D154">
        <v>-1.42682</v>
      </c>
      <c r="E154" t="s">
        <v>435</v>
      </c>
    </row>
    <row r="155" spans="1:5" x14ac:dyDescent="0.25">
      <c r="A155" t="s">
        <v>208</v>
      </c>
      <c r="B155">
        <v>1.8897999999999999</v>
      </c>
      <c r="C155">
        <v>0</v>
      </c>
      <c r="D155">
        <v>-1.8897999999999999</v>
      </c>
      <c r="E155" t="s">
        <v>430</v>
      </c>
    </row>
    <row r="156" spans="1:5" x14ac:dyDescent="0.25">
      <c r="A156" t="s">
        <v>209</v>
      </c>
      <c r="B156">
        <v>3.14174</v>
      </c>
      <c r="C156">
        <v>1.24071</v>
      </c>
      <c r="D156">
        <v>-1.90103</v>
      </c>
      <c r="E156" t="s">
        <v>436</v>
      </c>
    </row>
    <row r="157" spans="1:5" x14ac:dyDescent="0.25">
      <c r="A157" t="s">
        <v>210</v>
      </c>
      <c r="B157">
        <v>5.2337600000000002</v>
      </c>
      <c r="C157">
        <v>3.3152900000000001</v>
      </c>
      <c r="D157">
        <v>-1.9184699999999999</v>
      </c>
      <c r="E157" t="s">
        <v>437</v>
      </c>
    </row>
    <row r="158" spans="1:5" x14ac:dyDescent="0.25">
      <c r="A158" t="s">
        <v>211</v>
      </c>
      <c r="B158">
        <v>6.7075399999999998</v>
      </c>
      <c r="C158">
        <v>0</v>
      </c>
      <c r="D158">
        <v>-6.7075399999999998</v>
      </c>
      <c r="E158" t="s">
        <v>430</v>
      </c>
    </row>
    <row r="159" spans="1:5" x14ac:dyDescent="0.25">
      <c r="A159" t="s">
        <v>212</v>
      </c>
      <c r="B159">
        <v>43.20579</v>
      </c>
      <c r="C159">
        <v>32.744819999999997</v>
      </c>
      <c r="D159">
        <v>-10.46097</v>
      </c>
      <c r="E159" t="s">
        <v>438</v>
      </c>
    </row>
    <row r="160" spans="1:5" x14ac:dyDescent="0.25">
      <c r="A160" t="s">
        <v>213</v>
      </c>
      <c r="B160">
        <v>11.222659999999999</v>
      </c>
      <c r="C160">
        <v>0.57008999999999999</v>
      </c>
      <c r="D160">
        <v>-10.652570000000001</v>
      </c>
      <c r="E160" t="s">
        <v>439</v>
      </c>
    </row>
    <row r="161" spans="1:5" x14ac:dyDescent="0.25">
      <c r="A161" t="s">
        <v>214</v>
      </c>
      <c r="B161">
        <v>17.66732</v>
      </c>
      <c r="C161">
        <v>0</v>
      </c>
      <c r="D161">
        <v>-17.66732</v>
      </c>
      <c r="E161" t="s">
        <v>430</v>
      </c>
    </row>
    <row r="162" spans="1:5" x14ac:dyDescent="0.25">
      <c r="A162" t="s">
        <v>215</v>
      </c>
      <c r="B162">
        <v>16319.337799999999</v>
      </c>
      <c r="C162">
        <v>16288.850399999999</v>
      </c>
      <c r="D162">
        <v>-30.48739999999998</v>
      </c>
      <c r="E162" t="s">
        <v>440</v>
      </c>
    </row>
    <row r="163" spans="1:5" x14ac:dyDescent="0.25">
      <c r="A163" t="s">
        <v>216</v>
      </c>
      <c r="B163">
        <v>215.5291</v>
      </c>
      <c r="C163">
        <v>182.73532</v>
      </c>
      <c r="D163">
        <v>-32.793779999999998</v>
      </c>
      <c r="E163" t="s">
        <v>441</v>
      </c>
    </row>
    <row r="164" spans="1:5" x14ac:dyDescent="0.25">
      <c r="A164" t="s">
        <v>217</v>
      </c>
      <c r="B164">
        <v>530.40002000000004</v>
      </c>
      <c r="C164">
        <v>492.58497</v>
      </c>
      <c r="D164">
        <v>-37.815050000000042</v>
      </c>
      <c r="E164" t="s">
        <v>442</v>
      </c>
    </row>
    <row r="165" spans="1:5" x14ac:dyDescent="0.25">
      <c r="A165" t="s">
        <v>218</v>
      </c>
      <c r="B165">
        <v>887.15036999999995</v>
      </c>
      <c r="C165">
        <v>826.88444000000004</v>
      </c>
      <c r="D165">
        <v>-60.265929999999912</v>
      </c>
      <c r="E165" t="s">
        <v>443</v>
      </c>
    </row>
    <row r="166" spans="1:5" x14ac:dyDescent="0.25">
      <c r="A166" t="s">
        <v>219</v>
      </c>
      <c r="B166">
        <v>1684.0312200000001</v>
      </c>
      <c r="C166">
        <v>1618.60186</v>
      </c>
      <c r="D166">
        <v>-65.429360000000088</v>
      </c>
      <c r="E166" t="s">
        <v>444</v>
      </c>
    </row>
    <row r="167" spans="1:5" x14ac:dyDescent="0.25">
      <c r="A167" t="s">
        <v>220</v>
      </c>
      <c r="B167">
        <v>74.907889999999995</v>
      </c>
      <c r="C167">
        <v>7.6550599999999998</v>
      </c>
      <c r="D167">
        <v>-67.252829999999989</v>
      </c>
      <c r="E167" t="s">
        <v>445</v>
      </c>
    </row>
    <row r="168" spans="1:5" x14ac:dyDescent="0.25">
      <c r="A168" t="s">
        <v>221</v>
      </c>
      <c r="B168">
        <v>78.694569999999999</v>
      </c>
      <c r="C168">
        <v>5.7794499999999998</v>
      </c>
      <c r="D168">
        <v>-72.915120000000002</v>
      </c>
      <c r="E168" t="s">
        <v>446</v>
      </c>
    </row>
    <row r="169" spans="1:5" x14ac:dyDescent="0.25">
      <c r="A169" t="s">
        <v>222</v>
      </c>
      <c r="B169">
        <v>1366.1212599999999</v>
      </c>
      <c r="C169">
        <v>1287.3880099999999</v>
      </c>
      <c r="D169">
        <v>-78.733249999999998</v>
      </c>
      <c r="E169" t="s">
        <v>447</v>
      </c>
    </row>
    <row r="170" spans="1:5" x14ac:dyDescent="0.25">
      <c r="A170" t="s">
        <v>223</v>
      </c>
      <c r="B170">
        <v>5918.5195400000002</v>
      </c>
      <c r="C170">
        <v>5837.9941699999999</v>
      </c>
      <c r="D170">
        <v>-80.525370000000294</v>
      </c>
      <c r="E170" t="s">
        <v>448</v>
      </c>
    </row>
    <row r="171" spans="1:5" x14ac:dyDescent="0.25">
      <c r="A171" t="s">
        <v>224</v>
      </c>
      <c r="B171">
        <v>181.91900000000001</v>
      </c>
      <c r="C171">
        <v>97.731610000000003</v>
      </c>
      <c r="D171">
        <v>-84.187390000000008</v>
      </c>
      <c r="E171" t="s">
        <v>449</v>
      </c>
    </row>
    <row r="172" spans="1:5" x14ac:dyDescent="0.25">
      <c r="A172" t="s">
        <v>225</v>
      </c>
      <c r="B172">
        <v>101.4752</v>
      </c>
      <c r="C172">
        <v>12.77318</v>
      </c>
      <c r="D172">
        <v>-88.702020000000005</v>
      </c>
      <c r="E172" t="s">
        <v>450</v>
      </c>
    </row>
    <row r="173" spans="1:5" x14ac:dyDescent="0.25">
      <c r="A173" t="s">
        <v>226</v>
      </c>
      <c r="B173">
        <v>105.19087</v>
      </c>
      <c r="C173">
        <v>0</v>
      </c>
      <c r="D173">
        <v>-105.19087</v>
      </c>
      <c r="E173" t="s">
        <v>430</v>
      </c>
    </row>
    <row r="174" spans="1:5" x14ac:dyDescent="0.25">
      <c r="A174" t="s">
        <v>227</v>
      </c>
      <c r="B174">
        <v>26545.955300000001</v>
      </c>
      <c r="C174">
        <v>26434.215749999999</v>
      </c>
      <c r="D174">
        <v>-111.7395500000021</v>
      </c>
      <c r="E174" t="s">
        <v>451</v>
      </c>
    </row>
    <row r="175" spans="1:5" x14ac:dyDescent="0.25">
      <c r="A175" t="s">
        <v>228</v>
      </c>
      <c r="B175">
        <v>308.75342999999998</v>
      </c>
      <c r="C175">
        <v>183.43951999999999</v>
      </c>
      <c r="D175">
        <v>-125.31391000000001</v>
      </c>
      <c r="E175" t="s">
        <v>452</v>
      </c>
    </row>
    <row r="176" spans="1:5" x14ac:dyDescent="0.25">
      <c r="A176" t="s">
        <v>229</v>
      </c>
      <c r="B176">
        <v>1780.3090199999999</v>
      </c>
      <c r="C176">
        <v>1653.6713</v>
      </c>
      <c r="D176">
        <v>-126.6377199999999</v>
      </c>
      <c r="E176" t="s">
        <v>453</v>
      </c>
    </row>
    <row r="177" spans="1:5" x14ac:dyDescent="0.25">
      <c r="A177" t="s">
        <v>230</v>
      </c>
      <c r="B177">
        <v>173.36214000000001</v>
      </c>
      <c r="C177">
        <v>44.690899999999999</v>
      </c>
      <c r="D177">
        <v>-128.67124000000001</v>
      </c>
      <c r="E177" t="s">
        <v>454</v>
      </c>
    </row>
    <row r="178" spans="1:5" x14ac:dyDescent="0.25">
      <c r="A178" t="s">
        <v>231</v>
      </c>
      <c r="B178">
        <v>329.03262000000001</v>
      </c>
      <c r="C178">
        <v>197.22705999999999</v>
      </c>
      <c r="D178">
        <v>-131.80556000000001</v>
      </c>
      <c r="E178" t="s">
        <v>455</v>
      </c>
    </row>
    <row r="179" spans="1:5" x14ac:dyDescent="0.25">
      <c r="A179" t="s">
        <v>232</v>
      </c>
      <c r="B179">
        <v>327.62952999999999</v>
      </c>
      <c r="C179">
        <v>181.51929999999999</v>
      </c>
      <c r="D179">
        <v>-146.11023</v>
      </c>
      <c r="E179" t="s">
        <v>456</v>
      </c>
    </row>
    <row r="180" spans="1:5" x14ac:dyDescent="0.25">
      <c r="A180" t="s">
        <v>233</v>
      </c>
      <c r="B180">
        <v>420.42320999999998</v>
      </c>
      <c r="C180">
        <v>267.13439</v>
      </c>
      <c r="D180">
        <v>-153.28881999999999</v>
      </c>
      <c r="E180" t="s">
        <v>457</v>
      </c>
    </row>
    <row r="181" spans="1:5" x14ac:dyDescent="0.25">
      <c r="A181" t="s">
        <v>234</v>
      </c>
      <c r="B181">
        <v>667.89378999999997</v>
      </c>
      <c r="C181">
        <v>511.52445</v>
      </c>
      <c r="D181">
        <v>-156.36933999999999</v>
      </c>
      <c r="E181" t="s">
        <v>458</v>
      </c>
    </row>
    <row r="182" spans="1:5" x14ac:dyDescent="0.25">
      <c r="A182" t="s">
        <v>235</v>
      </c>
      <c r="B182">
        <v>4837.8445899999997</v>
      </c>
      <c r="C182">
        <v>4680.1445800000001</v>
      </c>
      <c r="D182">
        <v>-157.70000999999959</v>
      </c>
      <c r="E182" t="s">
        <v>459</v>
      </c>
    </row>
    <row r="183" spans="1:5" x14ac:dyDescent="0.25">
      <c r="A183" t="s">
        <v>236</v>
      </c>
      <c r="B183">
        <v>3810.82888</v>
      </c>
      <c r="C183">
        <v>3600.8628399999998</v>
      </c>
      <c r="D183">
        <v>-209.96604000000019</v>
      </c>
      <c r="E183" t="s">
        <v>460</v>
      </c>
    </row>
    <row r="184" spans="1:5" x14ac:dyDescent="0.25">
      <c r="A184" t="s">
        <v>237</v>
      </c>
      <c r="B184">
        <v>33486.220130000002</v>
      </c>
      <c r="C184">
        <v>33262.76844</v>
      </c>
      <c r="D184">
        <v>-223.45169000000169</v>
      </c>
      <c r="E184" t="s">
        <v>461</v>
      </c>
    </row>
    <row r="185" spans="1:5" x14ac:dyDescent="0.25">
      <c r="A185" t="s">
        <v>238</v>
      </c>
      <c r="B185">
        <v>399.55398000000002</v>
      </c>
      <c r="C185">
        <v>142.45052000000001</v>
      </c>
      <c r="D185">
        <v>-257.10345999999998</v>
      </c>
      <c r="E185" t="s">
        <v>462</v>
      </c>
    </row>
    <row r="186" spans="1:5" x14ac:dyDescent="0.25">
      <c r="A186" t="s">
        <v>239</v>
      </c>
      <c r="B186">
        <v>3097.0080499999999</v>
      </c>
      <c r="C186">
        <v>2775.0007300000002</v>
      </c>
      <c r="D186">
        <v>-322.00731999999971</v>
      </c>
      <c r="E186" t="s">
        <v>463</v>
      </c>
    </row>
    <row r="187" spans="1:5" x14ac:dyDescent="0.25">
      <c r="A187" t="s">
        <v>240</v>
      </c>
      <c r="B187">
        <v>2173.7886600000002</v>
      </c>
      <c r="C187">
        <v>1764.2188599999999</v>
      </c>
      <c r="D187">
        <v>-409.56980000000021</v>
      </c>
      <c r="E187" t="s">
        <v>464</v>
      </c>
    </row>
    <row r="188" spans="1:5" x14ac:dyDescent="0.25">
      <c r="A188" t="s">
        <v>241</v>
      </c>
      <c r="B188">
        <v>569.29753000000005</v>
      </c>
      <c r="C188">
        <v>56.748759999999997</v>
      </c>
      <c r="D188">
        <v>-512.5487700000001</v>
      </c>
      <c r="E188" t="s">
        <v>465</v>
      </c>
    </row>
    <row r="189" spans="1:5" x14ac:dyDescent="0.25">
      <c r="A189" t="s">
        <v>242</v>
      </c>
      <c r="B189">
        <v>694.26151000000004</v>
      </c>
      <c r="C189">
        <v>148.46296000000001</v>
      </c>
      <c r="D189">
        <v>-545.79854999999998</v>
      </c>
      <c r="E189" t="s">
        <v>466</v>
      </c>
    </row>
    <row r="190" spans="1:5" x14ac:dyDescent="0.25">
      <c r="A190" t="s">
        <v>243</v>
      </c>
      <c r="B190">
        <v>4997.3378499999999</v>
      </c>
      <c r="C190">
        <v>4442.8678900000004</v>
      </c>
      <c r="D190">
        <v>-554.46995999999945</v>
      </c>
      <c r="E190" t="s">
        <v>467</v>
      </c>
    </row>
    <row r="191" spans="1:5" x14ac:dyDescent="0.25">
      <c r="A191" t="s">
        <v>244</v>
      </c>
      <c r="B191">
        <v>1495.6466600000001</v>
      </c>
      <c r="C191">
        <v>926.59439999999995</v>
      </c>
      <c r="D191">
        <v>-569.05226000000016</v>
      </c>
      <c r="E191" t="s">
        <v>468</v>
      </c>
    </row>
    <row r="192" spans="1:5" x14ac:dyDescent="0.25">
      <c r="A192" t="s">
        <v>245</v>
      </c>
      <c r="B192">
        <v>1685.9889000000001</v>
      </c>
      <c r="C192">
        <v>1067.0087900000001</v>
      </c>
      <c r="D192">
        <v>-618.98010999999997</v>
      </c>
      <c r="E192" t="s">
        <v>469</v>
      </c>
    </row>
    <row r="193" spans="1:5" x14ac:dyDescent="0.25">
      <c r="A193" t="s">
        <v>246</v>
      </c>
      <c r="B193">
        <v>3551.4295900000002</v>
      </c>
      <c r="C193">
        <v>2904.8631300000002</v>
      </c>
      <c r="D193">
        <v>-646.56646000000001</v>
      </c>
      <c r="E193" t="s">
        <v>470</v>
      </c>
    </row>
    <row r="194" spans="1:5" x14ac:dyDescent="0.25">
      <c r="A194" t="s">
        <v>247</v>
      </c>
      <c r="B194">
        <v>998.97767999999996</v>
      </c>
      <c r="C194">
        <v>346.53145000000001</v>
      </c>
      <c r="D194">
        <v>-652.44623000000001</v>
      </c>
      <c r="E194" t="s">
        <v>471</v>
      </c>
    </row>
    <row r="195" spans="1:5" x14ac:dyDescent="0.25">
      <c r="A195" t="s">
        <v>248</v>
      </c>
      <c r="B195">
        <v>5085.3567199999998</v>
      </c>
      <c r="C195">
        <v>4360.4505900000004</v>
      </c>
      <c r="D195">
        <v>-724.90612999999939</v>
      </c>
      <c r="E195" t="s">
        <v>472</v>
      </c>
    </row>
    <row r="196" spans="1:5" x14ac:dyDescent="0.25">
      <c r="A196" t="s">
        <v>249</v>
      </c>
      <c r="B196">
        <v>82356.769060000006</v>
      </c>
      <c r="C196">
        <v>81463.972829999999</v>
      </c>
      <c r="D196">
        <v>-892.7962300000072</v>
      </c>
      <c r="E196" t="s">
        <v>473</v>
      </c>
    </row>
    <row r="197" spans="1:5" x14ac:dyDescent="0.25">
      <c r="A197" t="s">
        <v>250</v>
      </c>
      <c r="B197">
        <v>4580.5976199999996</v>
      </c>
      <c r="C197">
        <v>3669.2979599999999</v>
      </c>
      <c r="D197">
        <v>-911.29965999999968</v>
      </c>
      <c r="E197" t="s">
        <v>474</v>
      </c>
    </row>
    <row r="198" spans="1:5" x14ac:dyDescent="0.25">
      <c r="A198" t="s">
        <v>251</v>
      </c>
      <c r="B198">
        <v>1955.9789000000001</v>
      </c>
      <c r="C198">
        <v>830.24833999999998</v>
      </c>
      <c r="D198">
        <v>-1125.73056</v>
      </c>
      <c r="E198" t="s">
        <v>475</v>
      </c>
    </row>
    <row r="199" spans="1:5" x14ac:dyDescent="0.25">
      <c r="A199" t="s">
        <v>252</v>
      </c>
      <c r="B199">
        <v>4474.1189700000004</v>
      </c>
      <c r="C199">
        <v>3344.2892000000002</v>
      </c>
      <c r="D199">
        <v>-1129.8297700000001</v>
      </c>
      <c r="E199" t="s">
        <v>476</v>
      </c>
    </row>
    <row r="200" spans="1:5" x14ac:dyDescent="0.25">
      <c r="A200" t="s">
        <v>253</v>
      </c>
      <c r="B200">
        <v>8066.50396</v>
      </c>
      <c r="C200">
        <v>6902.2772100000002</v>
      </c>
      <c r="D200">
        <v>-1164.22675</v>
      </c>
      <c r="E200" t="s">
        <v>477</v>
      </c>
    </row>
    <row r="201" spans="1:5" x14ac:dyDescent="0.25">
      <c r="A201" t="s">
        <v>254</v>
      </c>
      <c r="B201">
        <v>4971.17209</v>
      </c>
      <c r="C201">
        <v>3782.7217799999999</v>
      </c>
      <c r="D201">
        <v>-1188.4503099999999</v>
      </c>
      <c r="E201" t="s">
        <v>478</v>
      </c>
    </row>
    <row r="202" spans="1:5" x14ac:dyDescent="0.25">
      <c r="A202" t="s">
        <v>255</v>
      </c>
      <c r="B202">
        <v>5417.1735699999999</v>
      </c>
      <c r="C202">
        <v>4208.2103999999999</v>
      </c>
      <c r="D202">
        <v>-1208.96317</v>
      </c>
      <c r="E202" t="s">
        <v>479</v>
      </c>
    </row>
    <row r="203" spans="1:5" x14ac:dyDescent="0.25">
      <c r="A203" t="s">
        <v>256</v>
      </c>
      <c r="B203">
        <v>9276.8410100000001</v>
      </c>
      <c r="C203">
        <v>8023.6824999999999</v>
      </c>
      <c r="D203">
        <v>-1253.15851</v>
      </c>
      <c r="E203" t="s">
        <v>480</v>
      </c>
    </row>
    <row r="204" spans="1:5" x14ac:dyDescent="0.25">
      <c r="A204" t="s">
        <v>257</v>
      </c>
      <c r="B204">
        <v>35170.823960000002</v>
      </c>
      <c r="C204">
        <v>33916.383970000003</v>
      </c>
      <c r="D204">
        <v>-1254.4399899999989</v>
      </c>
      <c r="E204" t="s">
        <v>481</v>
      </c>
    </row>
    <row r="205" spans="1:5" x14ac:dyDescent="0.25">
      <c r="A205" t="s">
        <v>258</v>
      </c>
      <c r="B205">
        <v>1913.9518700000001</v>
      </c>
      <c r="C205">
        <v>599.78156000000001</v>
      </c>
      <c r="D205">
        <v>-1314.17031</v>
      </c>
      <c r="E205" t="s">
        <v>482</v>
      </c>
    </row>
    <row r="206" spans="1:5" x14ac:dyDescent="0.25">
      <c r="A206" t="s">
        <v>259</v>
      </c>
      <c r="B206">
        <v>37360.381329999997</v>
      </c>
      <c r="C206">
        <v>35912.015249999997</v>
      </c>
      <c r="D206">
        <v>-1448.36608</v>
      </c>
      <c r="E206" t="s">
        <v>483</v>
      </c>
    </row>
    <row r="207" spans="1:5" x14ac:dyDescent="0.25">
      <c r="A207" t="s">
        <v>260</v>
      </c>
      <c r="B207">
        <v>5995.9010500000004</v>
      </c>
      <c r="C207">
        <v>4511.0915500000001</v>
      </c>
      <c r="D207">
        <v>-1484.8095000000001</v>
      </c>
      <c r="E207" t="s">
        <v>484</v>
      </c>
    </row>
    <row r="208" spans="1:5" x14ac:dyDescent="0.25">
      <c r="A208" t="s">
        <v>261</v>
      </c>
      <c r="B208">
        <v>7190.2309400000004</v>
      </c>
      <c r="C208">
        <v>5620.3750700000001</v>
      </c>
      <c r="D208">
        <v>-1569.8558700000001</v>
      </c>
      <c r="E208" t="s">
        <v>485</v>
      </c>
    </row>
    <row r="209" spans="1:5" x14ac:dyDescent="0.25">
      <c r="A209" t="s">
        <v>262</v>
      </c>
      <c r="B209">
        <v>7952.8512199999996</v>
      </c>
      <c r="C209">
        <v>6123.4373699999996</v>
      </c>
      <c r="D209">
        <v>-1829.4138499999999</v>
      </c>
      <c r="E209" t="s">
        <v>486</v>
      </c>
    </row>
    <row r="210" spans="1:5" x14ac:dyDescent="0.25">
      <c r="A210" t="s">
        <v>263</v>
      </c>
      <c r="B210">
        <v>3914.45642</v>
      </c>
      <c r="C210">
        <v>1916.27514</v>
      </c>
      <c r="D210">
        <v>-1998.18128</v>
      </c>
      <c r="E210" t="s">
        <v>487</v>
      </c>
    </row>
    <row r="211" spans="1:5" x14ac:dyDescent="0.25">
      <c r="A211" t="s">
        <v>264</v>
      </c>
      <c r="B211">
        <v>74756.37732</v>
      </c>
      <c r="C211">
        <v>72299.138380000004</v>
      </c>
      <c r="D211">
        <v>-2457.2389399999961</v>
      </c>
      <c r="E211" t="s">
        <v>488</v>
      </c>
    </row>
    <row r="212" spans="1:5" x14ac:dyDescent="0.25">
      <c r="A212" t="s">
        <v>265</v>
      </c>
      <c r="B212">
        <v>27361.660879999999</v>
      </c>
      <c r="C212">
        <v>24865.335019999999</v>
      </c>
      <c r="D212">
        <v>-2496.3258600000008</v>
      </c>
      <c r="E212" t="s">
        <v>489</v>
      </c>
    </row>
    <row r="213" spans="1:5" x14ac:dyDescent="0.25">
      <c r="A213" t="s">
        <v>266</v>
      </c>
      <c r="B213">
        <v>15598.70033</v>
      </c>
      <c r="C213">
        <v>13003.45822</v>
      </c>
      <c r="D213">
        <v>-2595.2421099999988</v>
      </c>
      <c r="E213" t="s">
        <v>490</v>
      </c>
    </row>
    <row r="214" spans="1:5" x14ac:dyDescent="0.25">
      <c r="A214" t="s">
        <v>267</v>
      </c>
      <c r="B214">
        <v>6975.8065900000001</v>
      </c>
      <c r="C214">
        <v>4217.84357</v>
      </c>
      <c r="D214">
        <v>-2757.9630200000001</v>
      </c>
      <c r="E214" t="s">
        <v>491</v>
      </c>
    </row>
    <row r="215" spans="1:5" x14ac:dyDescent="0.25">
      <c r="A215" t="s">
        <v>268</v>
      </c>
      <c r="B215">
        <v>64187.227440000002</v>
      </c>
      <c r="C215">
        <v>61239.909489999998</v>
      </c>
      <c r="D215">
        <v>-2947.3179500000042</v>
      </c>
      <c r="E215" t="s">
        <v>492</v>
      </c>
    </row>
    <row r="216" spans="1:5" x14ac:dyDescent="0.25">
      <c r="A216" t="s">
        <v>269</v>
      </c>
      <c r="B216">
        <v>49852.151239999999</v>
      </c>
      <c r="C216">
        <v>46469.116300000002</v>
      </c>
      <c r="D216">
        <v>-3383.0349399999982</v>
      </c>
      <c r="E216" t="s">
        <v>443</v>
      </c>
    </row>
    <row r="217" spans="1:5" x14ac:dyDescent="0.25">
      <c r="A217" t="s">
        <v>270</v>
      </c>
      <c r="B217">
        <v>10522.95261</v>
      </c>
      <c r="C217">
        <v>6855.6316800000004</v>
      </c>
      <c r="D217">
        <v>-3667.3209299999999</v>
      </c>
      <c r="E217" t="s">
        <v>493</v>
      </c>
    </row>
    <row r="218" spans="1:5" x14ac:dyDescent="0.25">
      <c r="A218" t="s">
        <v>271</v>
      </c>
      <c r="B218">
        <v>8574.0288999999993</v>
      </c>
      <c r="C218">
        <v>4050.15886</v>
      </c>
      <c r="D218">
        <v>-4523.8700399999998</v>
      </c>
      <c r="E218" t="s">
        <v>494</v>
      </c>
    </row>
    <row r="219" spans="1:5" x14ac:dyDescent="0.25">
      <c r="A219" t="s">
        <v>272</v>
      </c>
      <c r="B219">
        <v>12738.065049999999</v>
      </c>
      <c r="C219">
        <v>8170.7700699999996</v>
      </c>
      <c r="D219">
        <v>-4567.2949799999997</v>
      </c>
      <c r="E219" t="s">
        <v>495</v>
      </c>
    </row>
    <row r="220" spans="1:5" x14ac:dyDescent="0.25">
      <c r="A220" t="s">
        <v>273</v>
      </c>
      <c r="B220">
        <v>21655.796760000001</v>
      </c>
      <c r="C220">
        <v>16735.804779999999</v>
      </c>
      <c r="D220">
        <v>-4919.9919800000034</v>
      </c>
      <c r="E220" t="s">
        <v>496</v>
      </c>
    </row>
    <row r="221" spans="1:5" x14ac:dyDescent="0.25">
      <c r="A221" t="s">
        <v>274</v>
      </c>
      <c r="B221">
        <v>65691.518179999999</v>
      </c>
      <c r="C221">
        <v>60541.412329999999</v>
      </c>
      <c r="D221">
        <v>-5150.1058499999999</v>
      </c>
      <c r="E221" t="s">
        <v>497</v>
      </c>
    </row>
    <row r="222" spans="1:5" x14ac:dyDescent="0.25">
      <c r="A222" t="s">
        <v>275</v>
      </c>
      <c r="B222">
        <v>7091.8768799999998</v>
      </c>
      <c r="C222">
        <v>1890.2715800000001</v>
      </c>
      <c r="D222">
        <v>-5201.6052999999993</v>
      </c>
      <c r="E222" t="s">
        <v>498</v>
      </c>
    </row>
    <row r="223" spans="1:5" x14ac:dyDescent="0.25">
      <c r="A223" t="s">
        <v>276</v>
      </c>
      <c r="B223">
        <v>12846.15329</v>
      </c>
      <c r="C223">
        <v>6464.2581499999997</v>
      </c>
      <c r="D223">
        <v>-6381.8951400000014</v>
      </c>
      <c r="E223" t="s">
        <v>499</v>
      </c>
    </row>
    <row r="224" spans="1:5" x14ac:dyDescent="0.25">
      <c r="A224" t="s">
        <v>277</v>
      </c>
      <c r="B224">
        <v>28054.85657</v>
      </c>
      <c r="C224">
        <v>18895.04766</v>
      </c>
      <c r="D224">
        <v>-9159.8089099999997</v>
      </c>
      <c r="E224" t="s">
        <v>500</v>
      </c>
    </row>
    <row r="225" spans="1:5" x14ac:dyDescent="0.25">
      <c r="A225" t="s">
        <v>278</v>
      </c>
      <c r="B225">
        <v>52924.796889999998</v>
      </c>
      <c r="C225">
        <v>42913.332860000002</v>
      </c>
      <c r="D225">
        <v>-10011.464029999999</v>
      </c>
      <c r="E225" t="s">
        <v>501</v>
      </c>
    </row>
    <row r="226" spans="1:5" x14ac:dyDescent="0.25">
      <c r="A226" t="s">
        <v>279</v>
      </c>
      <c r="B226">
        <v>14856.491959999999</v>
      </c>
      <c r="C226">
        <v>4533.4170599999998</v>
      </c>
      <c r="D226">
        <v>-10323.0749</v>
      </c>
      <c r="E226" t="s">
        <v>502</v>
      </c>
    </row>
    <row r="227" spans="1:5" x14ac:dyDescent="0.25">
      <c r="A227" t="s">
        <v>280</v>
      </c>
      <c r="B227">
        <v>12326.088040000001</v>
      </c>
      <c r="C227">
        <v>691.13909999999998</v>
      </c>
      <c r="D227">
        <v>-11634.94894</v>
      </c>
      <c r="E227" t="s">
        <v>503</v>
      </c>
    </row>
    <row r="228" spans="1:5" x14ac:dyDescent="0.25">
      <c r="A228" t="s">
        <v>281</v>
      </c>
      <c r="B228">
        <v>15075.992759999999</v>
      </c>
      <c r="C228">
        <v>1213.1501599999999</v>
      </c>
      <c r="D228">
        <v>-13862.8426</v>
      </c>
      <c r="E228" t="s">
        <v>504</v>
      </c>
    </row>
    <row r="229" spans="1:5" x14ac:dyDescent="0.25">
      <c r="A229" t="s">
        <v>282</v>
      </c>
      <c r="B229">
        <v>277246.89204000001</v>
      </c>
      <c r="C229">
        <v>261044.53807000001</v>
      </c>
      <c r="D229">
        <v>-16202.35397</v>
      </c>
      <c r="E229" t="s">
        <v>505</v>
      </c>
    </row>
    <row r="230" spans="1:5" x14ac:dyDescent="0.25">
      <c r="A230" t="s">
        <v>283</v>
      </c>
      <c r="B230">
        <v>116074.44936</v>
      </c>
      <c r="C230">
        <v>50189.082710000002</v>
      </c>
      <c r="D230">
        <v>-65885.366649999996</v>
      </c>
      <c r="E230" t="s">
        <v>506</v>
      </c>
    </row>
    <row r="231" spans="1:5" x14ac:dyDescent="0.25">
      <c r="A231" t="s">
        <v>284</v>
      </c>
      <c r="B231">
        <v>518326.50831</v>
      </c>
      <c r="C231">
        <v>423916.37711</v>
      </c>
      <c r="D231">
        <v>-94410.131200000003</v>
      </c>
      <c r="E231" t="s">
        <v>470</v>
      </c>
    </row>
    <row r="232" spans="1:5" x14ac:dyDescent="0.25">
      <c r="A232" t="s">
        <v>285</v>
      </c>
      <c r="B232">
        <v>1211964.30272</v>
      </c>
      <c r="C232">
        <v>1090629.61317</v>
      </c>
      <c r="D232">
        <v>-121334.68955</v>
      </c>
      <c r="E232" t="s">
        <v>507</v>
      </c>
    </row>
    <row r="233" spans="1:5" x14ac:dyDescent="0.25">
      <c r="A233" t="s">
        <v>286</v>
      </c>
      <c r="B233">
        <v>236338.38503999999</v>
      </c>
      <c r="C233">
        <v>103537.24961</v>
      </c>
      <c r="D233">
        <v>-132801.13542999999</v>
      </c>
      <c r="E233" t="s">
        <v>508</v>
      </c>
    </row>
    <row r="234" spans="1:5" x14ac:dyDescent="0.25">
      <c r="A234" t="s">
        <v>287</v>
      </c>
      <c r="B234">
        <v>954003.78333000001</v>
      </c>
      <c r="C234">
        <v>598839.02686999994</v>
      </c>
      <c r="D234">
        <v>-355164.75646000012</v>
      </c>
      <c r="E234" t="s">
        <v>509</v>
      </c>
    </row>
  </sheetData>
  <autoFilter ref="A1:E234" xr:uid="{51D39B15-2E5B-48CA-9D45-964AF6962496}"/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activeCell="G21" sqref="G21"/>
    </sheetView>
  </sheetViews>
  <sheetFormatPr defaultRowHeight="15.75" x14ac:dyDescent="0.25"/>
  <cols>
    <col min="1" max="1" width="11.7109375" customWidth="1"/>
    <col min="2" max="3" width="14.28515625" bestFit="1" customWidth="1"/>
    <col min="4" max="4" width="12.5703125" bestFit="1" customWidth="1"/>
    <col min="5" max="5" width="12.28515625" customWidth="1"/>
    <col min="6" max="6" width="17.28515625" customWidth="1"/>
    <col min="7" max="8" width="12.5703125" bestFit="1" customWidth="1"/>
  </cols>
  <sheetData>
    <row r="1" spans="1:8" x14ac:dyDescent="0.25">
      <c r="A1" s="1" t="s">
        <v>52</v>
      </c>
      <c r="B1" s="1">
        <v>2020</v>
      </c>
      <c r="C1" s="1">
        <v>2021</v>
      </c>
      <c r="D1" s="1">
        <v>2022</v>
      </c>
      <c r="E1" s="1" t="s">
        <v>510</v>
      </c>
      <c r="F1" s="1" t="s">
        <v>511</v>
      </c>
    </row>
    <row r="2" spans="1:8" x14ac:dyDescent="0.25">
      <c r="A2" t="s">
        <v>78</v>
      </c>
      <c r="B2" t="s">
        <v>512</v>
      </c>
      <c r="C2" t="s">
        <v>519</v>
      </c>
      <c r="D2" t="s">
        <v>526</v>
      </c>
      <c r="E2" t="s">
        <v>533</v>
      </c>
      <c r="F2" t="s">
        <v>540</v>
      </c>
    </row>
    <row r="3" spans="1:8" x14ac:dyDescent="0.25">
      <c r="A3" t="s">
        <v>55</v>
      </c>
      <c r="B3" t="s">
        <v>513</v>
      </c>
      <c r="C3" t="s">
        <v>520</v>
      </c>
      <c r="D3" t="s">
        <v>527</v>
      </c>
      <c r="E3" t="s">
        <v>534</v>
      </c>
      <c r="F3" t="s">
        <v>541</v>
      </c>
    </row>
    <row r="4" spans="1:8" x14ac:dyDescent="0.25">
      <c r="A4" t="s">
        <v>57</v>
      </c>
      <c r="B4" t="s">
        <v>514</v>
      </c>
      <c r="C4" t="s">
        <v>521</v>
      </c>
      <c r="D4" t="s">
        <v>528</v>
      </c>
      <c r="E4" t="s">
        <v>535</v>
      </c>
      <c r="F4" t="s">
        <v>542</v>
      </c>
    </row>
    <row r="5" spans="1:8" x14ac:dyDescent="0.25">
      <c r="A5" t="s">
        <v>60</v>
      </c>
      <c r="B5" t="s">
        <v>515</v>
      </c>
      <c r="C5" t="s">
        <v>522</v>
      </c>
      <c r="D5" t="s">
        <v>529</v>
      </c>
      <c r="E5" t="s">
        <v>536</v>
      </c>
      <c r="F5" t="s">
        <v>543</v>
      </c>
    </row>
    <row r="6" spans="1:8" x14ac:dyDescent="0.25">
      <c r="A6" t="s">
        <v>56</v>
      </c>
      <c r="B6" t="s">
        <v>516</v>
      </c>
      <c r="C6" t="s">
        <v>523</v>
      </c>
      <c r="D6" t="s">
        <v>530</v>
      </c>
      <c r="E6" t="s">
        <v>537</v>
      </c>
      <c r="F6" t="s">
        <v>544</v>
      </c>
    </row>
    <row r="7" spans="1:8" x14ac:dyDescent="0.25">
      <c r="A7" t="s">
        <v>59</v>
      </c>
      <c r="B7" t="s">
        <v>517</v>
      </c>
      <c r="C7" t="s">
        <v>524</v>
      </c>
      <c r="D7" t="s">
        <v>531</v>
      </c>
      <c r="E7" t="s">
        <v>538</v>
      </c>
      <c r="F7" t="s">
        <v>545</v>
      </c>
    </row>
    <row r="8" spans="1:8" x14ac:dyDescent="0.25">
      <c r="A8" t="s">
        <v>65</v>
      </c>
      <c r="B8" t="s">
        <v>518</v>
      </c>
      <c r="C8" t="s">
        <v>525</v>
      </c>
      <c r="D8" t="s">
        <v>532</v>
      </c>
      <c r="E8" t="s">
        <v>539</v>
      </c>
      <c r="F8" t="s">
        <v>546</v>
      </c>
    </row>
    <row r="10" spans="1:8" x14ac:dyDescent="0.25">
      <c r="B10" t="s">
        <v>78</v>
      </c>
      <c r="C10" t="s">
        <v>55</v>
      </c>
      <c r="D10" t="s">
        <v>57</v>
      </c>
      <c r="E10" t="s">
        <v>60</v>
      </c>
      <c r="F10" t="s">
        <v>56</v>
      </c>
      <c r="G10" t="s">
        <v>59</v>
      </c>
      <c r="H10" t="s">
        <v>65</v>
      </c>
    </row>
    <row r="11" spans="1:8" x14ac:dyDescent="0.25">
      <c r="A11" s="1" t="s">
        <v>510</v>
      </c>
      <c r="B11" s="17">
        <v>1974705</v>
      </c>
      <c r="C11" s="17">
        <v>1055618</v>
      </c>
      <c r="D11" s="17">
        <v>401052</v>
      </c>
      <c r="E11" s="17">
        <v>367920</v>
      </c>
      <c r="F11" s="17">
        <v>1062972</v>
      </c>
      <c r="G11" s="17">
        <v>517476</v>
      </c>
      <c r="H11" s="17">
        <v>136868</v>
      </c>
    </row>
    <row r="12" spans="1:8" x14ac:dyDescent="0.25">
      <c r="A12" s="1" t="s">
        <v>511</v>
      </c>
      <c r="B12" s="17">
        <v>24344</v>
      </c>
      <c r="C12" s="17">
        <v>1009444</v>
      </c>
      <c r="D12" s="17">
        <v>369906</v>
      </c>
      <c r="E12" s="17">
        <v>269942</v>
      </c>
      <c r="F12" s="17">
        <v>467787</v>
      </c>
      <c r="G12" s="17">
        <v>363228</v>
      </c>
      <c r="H12" s="17">
        <v>91884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9"/>
  <sheetViews>
    <sheetView workbookViewId="0">
      <selection activeCell="D1" sqref="D1"/>
    </sheetView>
  </sheetViews>
  <sheetFormatPr defaultRowHeight="15.75" x14ac:dyDescent="0.25"/>
  <cols>
    <col min="1" max="1" width="12.85546875" customWidth="1"/>
  </cols>
  <sheetData>
    <row r="1" spans="1:2" x14ac:dyDescent="0.25">
      <c r="A1" s="1" t="s">
        <v>52</v>
      </c>
      <c r="B1" s="1" t="s">
        <v>547</v>
      </c>
    </row>
    <row r="2" spans="1:2" x14ac:dyDescent="0.25">
      <c r="A2" t="s">
        <v>78</v>
      </c>
      <c r="B2" t="s">
        <v>526</v>
      </c>
    </row>
    <row r="3" spans="1:2" x14ac:dyDescent="0.25">
      <c r="A3" t="s">
        <v>55</v>
      </c>
      <c r="B3" t="s">
        <v>527</v>
      </c>
    </row>
    <row r="4" spans="1:2" x14ac:dyDescent="0.25">
      <c r="A4" t="s">
        <v>56</v>
      </c>
      <c r="B4" t="s">
        <v>530</v>
      </c>
    </row>
    <row r="5" spans="1:2" x14ac:dyDescent="0.25">
      <c r="A5" t="s">
        <v>57</v>
      </c>
      <c r="B5" t="s">
        <v>528</v>
      </c>
    </row>
    <row r="6" spans="1:2" x14ac:dyDescent="0.25">
      <c r="A6" t="s">
        <v>59</v>
      </c>
      <c r="B6" t="s">
        <v>531</v>
      </c>
    </row>
    <row r="7" spans="1:2" x14ac:dyDescent="0.25">
      <c r="A7" t="s">
        <v>60</v>
      </c>
      <c r="B7" t="s">
        <v>529</v>
      </c>
    </row>
    <row r="8" spans="1:2" x14ac:dyDescent="0.25">
      <c r="A8" t="s">
        <v>58</v>
      </c>
      <c r="B8" t="s">
        <v>548</v>
      </c>
    </row>
    <row r="9" spans="1:2" x14ac:dyDescent="0.25">
      <c r="A9" t="s">
        <v>63</v>
      </c>
      <c r="B9" t="s">
        <v>549</v>
      </c>
    </row>
    <row r="10" spans="1:2" x14ac:dyDescent="0.25">
      <c r="A10" t="s">
        <v>65</v>
      </c>
      <c r="B10" t="s">
        <v>532</v>
      </c>
    </row>
    <row r="11" spans="1:2" x14ac:dyDescent="0.25">
      <c r="A11" t="s">
        <v>68</v>
      </c>
      <c r="B11" t="s">
        <v>550</v>
      </c>
    </row>
    <row r="12" spans="1:2" x14ac:dyDescent="0.25">
      <c r="A12" t="s">
        <v>61</v>
      </c>
      <c r="B12" t="s">
        <v>551</v>
      </c>
    </row>
    <row r="13" spans="1:2" x14ac:dyDescent="0.25">
      <c r="A13" t="s">
        <v>69</v>
      </c>
      <c r="B13" t="s">
        <v>552</v>
      </c>
    </row>
    <row r="14" spans="1:2" x14ac:dyDescent="0.25">
      <c r="A14" t="s">
        <v>62</v>
      </c>
      <c r="B14" t="s">
        <v>553</v>
      </c>
    </row>
    <row r="15" spans="1:2" x14ac:dyDescent="0.25">
      <c r="A15" t="s">
        <v>66</v>
      </c>
      <c r="B15" t="s">
        <v>554</v>
      </c>
    </row>
    <row r="16" spans="1:2" x14ac:dyDescent="0.25">
      <c r="A16" t="s">
        <v>64</v>
      </c>
      <c r="B16" t="s">
        <v>555</v>
      </c>
    </row>
    <row r="17" spans="1:2" x14ac:dyDescent="0.25">
      <c r="A17" t="s">
        <v>88</v>
      </c>
      <c r="B17" t="s">
        <v>556</v>
      </c>
    </row>
    <row r="18" spans="1:2" x14ac:dyDescent="0.25">
      <c r="A18" t="s">
        <v>71</v>
      </c>
      <c r="B18" t="s">
        <v>557</v>
      </c>
    </row>
    <row r="19" spans="1:2" x14ac:dyDescent="0.25">
      <c r="A19" t="s">
        <v>73</v>
      </c>
      <c r="B19" t="s">
        <v>558</v>
      </c>
    </row>
    <row r="20" spans="1:2" x14ac:dyDescent="0.25">
      <c r="A20" t="s">
        <v>72</v>
      </c>
      <c r="B20" t="s">
        <v>559</v>
      </c>
    </row>
    <row r="21" spans="1:2" x14ac:dyDescent="0.25">
      <c r="A21" t="s">
        <v>79</v>
      </c>
      <c r="B21" t="s">
        <v>560</v>
      </c>
    </row>
    <row r="22" spans="1:2" x14ac:dyDescent="0.25">
      <c r="A22" t="s">
        <v>67</v>
      </c>
      <c r="B22" t="s">
        <v>561</v>
      </c>
    </row>
    <row r="23" spans="1:2" x14ac:dyDescent="0.25">
      <c r="A23" t="s">
        <v>74</v>
      </c>
      <c r="B23" t="s">
        <v>562</v>
      </c>
    </row>
    <row r="24" spans="1:2" x14ac:dyDescent="0.25">
      <c r="A24" t="s">
        <v>77</v>
      </c>
      <c r="B24" t="s">
        <v>563</v>
      </c>
    </row>
    <row r="25" spans="1:2" x14ac:dyDescent="0.25">
      <c r="A25" t="s">
        <v>83</v>
      </c>
      <c r="B25" t="s">
        <v>564</v>
      </c>
    </row>
    <row r="26" spans="1:2" x14ac:dyDescent="0.25">
      <c r="A26" t="s">
        <v>285</v>
      </c>
      <c r="B26" t="s">
        <v>565</v>
      </c>
    </row>
    <row r="27" spans="1:2" x14ac:dyDescent="0.25">
      <c r="A27" t="s">
        <v>101</v>
      </c>
      <c r="B27" t="s">
        <v>566</v>
      </c>
    </row>
    <row r="28" spans="1:2" x14ac:dyDescent="0.25">
      <c r="A28" t="s">
        <v>89</v>
      </c>
      <c r="B28" t="s">
        <v>567</v>
      </c>
    </row>
    <row r="29" spans="1:2" x14ac:dyDescent="0.25">
      <c r="A29" t="s">
        <v>87</v>
      </c>
      <c r="B29" t="s">
        <v>568</v>
      </c>
    </row>
    <row r="30" spans="1:2" x14ac:dyDescent="0.25">
      <c r="A30" t="s">
        <v>85</v>
      </c>
      <c r="B30" t="s">
        <v>569</v>
      </c>
    </row>
    <row r="31" spans="1:2" x14ac:dyDescent="0.25">
      <c r="A31" t="s">
        <v>80</v>
      </c>
      <c r="B31" t="s">
        <v>570</v>
      </c>
    </row>
    <row r="32" spans="1:2" x14ac:dyDescent="0.25">
      <c r="A32" t="s">
        <v>93</v>
      </c>
      <c r="B32" t="s">
        <v>571</v>
      </c>
    </row>
    <row r="33" spans="1:2" x14ac:dyDescent="0.25">
      <c r="A33" t="s">
        <v>70</v>
      </c>
      <c r="B33" t="s">
        <v>572</v>
      </c>
    </row>
    <row r="34" spans="1:2" x14ac:dyDescent="0.25">
      <c r="A34" t="s">
        <v>81</v>
      </c>
      <c r="B34" t="s">
        <v>573</v>
      </c>
    </row>
    <row r="35" spans="1:2" x14ac:dyDescent="0.25">
      <c r="A35" t="s">
        <v>287</v>
      </c>
      <c r="B35" t="s">
        <v>574</v>
      </c>
    </row>
    <row r="36" spans="1:2" x14ac:dyDescent="0.25">
      <c r="A36" t="s">
        <v>96</v>
      </c>
      <c r="B36" t="s">
        <v>575</v>
      </c>
    </row>
    <row r="37" spans="1:2" x14ac:dyDescent="0.25">
      <c r="A37" t="s">
        <v>99</v>
      </c>
      <c r="B37" t="s">
        <v>576</v>
      </c>
    </row>
    <row r="38" spans="1:2" x14ac:dyDescent="0.25">
      <c r="A38" t="s">
        <v>82</v>
      </c>
      <c r="B38" t="s">
        <v>577</v>
      </c>
    </row>
    <row r="39" spans="1:2" x14ac:dyDescent="0.25">
      <c r="A39" t="s">
        <v>86</v>
      </c>
      <c r="B39" t="s">
        <v>578</v>
      </c>
    </row>
    <row r="40" spans="1:2" x14ac:dyDescent="0.25">
      <c r="A40" t="s">
        <v>84</v>
      </c>
      <c r="B40" t="s">
        <v>579</v>
      </c>
    </row>
    <row r="41" spans="1:2" x14ac:dyDescent="0.25">
      <c r="A41" t="s">
        <v>91</v>
      </c>
      <c r="B41" t="s">
        <v>580</v>
      </c>
    </row>
    <row r="42" spans="1:2" x14ac:dyDescent="0.25">
      <c r="A42" t="s">
        <v>116</v>
      </c>
      <c r="B42" t="s">
        <v>581</v>
      </c>
    </row>
    <row r="43" spans="1:2" x14ac:dyDescent="0.25">
      <c r="A43" t="s">
        <v>284</v>
      </c>
      <c r="B43" t="s">
        <v>582</v>
      </c>
    </row>
    <row r="44" spans="1:2" x14ac:dyDescent="0.25">
      <c r="A44" t="s">
        <v>94</v>
      </c>
      <c r="B44" t="s">
        <v>583</v>
      </c>
    </row>
    <row r="45" spans="1:2" x14ac:dyDescent="0.25">
      <c r="A45" t="s">
        <v>75</v>
      </c>
      <c r="B45" t="s">
        <v>584</v>
      </c>
    </row>
    <row r="46" spans="1:2" x14ac:dyDescent="0.25">
      <c r="A46" t="s">
        <v>106</v>
      </c>
      <c r="B46" t="s">
        <v>585</v>
      </c>
    </row>
    <row r="47" spans="1:2" x14ac:dyDescent="0.25">
      <c r="A47" t="s">
        <v>76</v>
      </c>
      <c r="B47" t="s">
        <v>586</v>
      </c>
    </row>
    <row r="48" spans="1:2" x14ac:dyDescent="0.25">
      <c r="A48" t="s">
        <v>103</v>
      </c>
      <c r="B48" t="s">
        <v>587</v>
      </c>
    </row>
    <row r="49" spans="1:2" x14ac:dyDescent="0.25">
      <c r="A49" t="s">
        <v>282</v>
      </c>
      <c r="B49" t="s">
        <v>588</v>
      </c>
    </row>
    <row r="50" spans="1:2" x14ac:dyDescent="0.25">
      <c r="A50" t="s">
        <v>98</v>
      </c>
      <c r="B50" t="s">
        <v>589</v>
      </c>
    </row>
    <row r="51" spans="1:2" x14ac:dyDescent="0.25">
      <c r="A51" t="s">
        <v>95</v>
      </c>
      <c r="B51" t="s">
        <v>590</v>
      </c>
    </row>
    <row r="52" spans="1:2" x14ac:dyDescent="0.25">
      <c r="A52" t="s">
        <v>170</v>
      </c>
      <c r="B52" t="s">
        <v>591</v>
      </c>
    </row>
    <row r="53" spans="1:2" x14ac:dyDescent="0.25">
      <c r="A53" t="s">
        <v>92</v>
      </c>
      <c r="B53" t="s">
        <v>592</v>
      </c>
    </row>
    <row r="54" spans="1:2" x14ac:dyDescent="0.25">
      <c r="A54" t="s">
        <v>124</v>
      </c>
      <c r="B54" t="s">
        <v>593</v>
      </c>
    </row>
    <row r="55" spans="1:2" x14ac:dyDescent="0.25">
      <c r="A55" t="s">
        <v>118</v>
      </c>
      <c r="B55" t="s">
        <v>594</v>
      </c>
    </row>
    <row r="56" spans="1:2" x14ac:dyDescent="0.25">
      <c r="A56" t="s">
        <v>108</v>
      </c>
      <c r="B56" t="s">
        <v>595</v>
      </c>
    </row>
    <row r="57" spans="1:2" x14ac:dyDescent="0.25">
      <c r="A57" t="s">
        <v>137</v>
      </c>
      <c r="B57" t="s">
        <v>596</v>
      </c>
    </row>
    <row r="58" spans="1:2" x14ac:dyDescent="0.25">
      <c r="A58" t="s">
        <v>97</v>
      </c>
      <c r="B58" t="s">
        <v>597</v>
      </c>
    </row>
    <row r="59" spans="1:2" x14ac:dyDescent="0.25">
      <c r="A59" t="s">
        <v>100</v>
      </c>
      <c r="B59" t="s">
        <v>598</v>
      </c>
    </row>
    <row r="60" spans="1:2" x14ac:dyDescent="0.25">
      <c r="A60" t="s">
        <v>102</v>
      </c>
      <c r="B60" t="s">
        <v>599</v>
      </c>
    </row>
    <row r="61" spans="1:2" x14ac:dyDescent="0.25">
      <c r="A61" t="s">
        <v>127</v>
      </c>
      <c r="B61" t="s">
        <v>600</v>
      </c>
    </row>
    <row r="62" spans="1:2" x14ac:dyDescent="0.25">
      <c r="A62" t="s">
        <v>104</v>
      </c>
      <c r="B62" t="s">
        <v>601</v>
      </c>
    </row>
    <row r="63" spans="1:2" x14ac:dyDescent="0.25">
      <c r="A63" t="s">
        <v>90</v>
      </c>
      <c r="B63" t="s">
        <v>602</v>
      </c>
    </row>
    <row r="64" spans="1:2" x14ac:dyDescent="0.25">
      <c r="A64" t="s">
        <v>113</v>
      </c>
      <c r="B64" t="s">
        <v>603</v>
      </c>
    </row>
    <row r="65" spans="1:2" x14ac:dyDescent="0.25">
      <c r="A65" t="s">
        <v>114</v>
      </c>
      <c r="B65" t="s">
        <v>604</v>
      </c>
    </row>
    <row r="66" spans="1:2" x14ac:dyDescent="0.25">
      <c r="A66" t="s">
        <v>111</v>
      </c>
      <c r="B66" t="s">
        <v>605</v>
      </c>
    </row>
    <row r="67" spans="1:2" x14ac:dyDescent="0.25">
      <c r="A67" t="s">
        <v>121</v>
      </c>
      <c r="B67" t="s">
        <v>606</v>
      </c>
    </row>
    <row r="68" spans="1:2" x14ac:dyDescent="0.25">
      <c r="A68" t="s">
        <v>286</v>
      </c>
      <c r="B68" t="s">
        <v>607</v>
      </c>
    </row>
    <row r="69" spans="1:2" x14ac:dyDescent="0.25">
      <c r="A69" t="s">
        <v>109</v>
      </c>
      <c r="B69" t="s">
        <v>608</v>
      </c>
    </row>
    <row r="70" spans="1:2" x14ac:dyDescent="0.25">
      <c r="A70" t="s">
        <v>139</v>
      </c>
      <c r="B70" t="s">
        <v>609</v>
      </c>
    </row>
    <row r="71" spans="1:2" x14ac:dyDescent="0.25">
      <c r="A71" t="s">
        <v>110</v>
      </c>
      <c r="B71" t="s">
        <v>610</v>
      </c>
    </row>
    <row r="72" spans="1:2" x14ac:dyDescent="0.25">
      <c r="A72" t="s">
        <v>120</v>
      </c>
      <c r="B72" t="s">
        <v>611</v>
      </c>
    </row>
    <row r="73" spans="1:2" x14ac:dyDescent="0.25">
      <c r="A73" t="s">
        <v>115</v>
      </c>
      <c r="B73" t="s">
        <v>612</v>
      </c>
    </row>
    <row r="74" spans="1:2" x14ac:dyDescent="0.25">
      <c r="A74" t="s">
        <v>249</v>
      </c>
      <c r="B74" t="s">
        <v>613</v>
      </c>
    </row>
    <row r="75" spans="1:2" x14ac:dyDescent="0.25">
      <c r="A75" t="s">
        <v>264</v>
      </c>
      <c r="B75" t="s">
        <v>614</v>
      </c>
    </row>
    <row r="76" spans="1:2" x14ac:dyDescent="0.25">
      <c r="A76" t="s">
        <v>122</v>
      </c>
      <c r="B76" t="s">
        <v>615</v>
      </c>
    </row>
    <row r="77" spans="1:2" x14ac:dyDescent="0.25">
      <c r="A77" t="s">
        <v>134</v>
      </c>
      <c r="B77" t="s">
        <v>616</v>
      </c>
    </row>
    <row r="78" spans="1:2" x14ac:dyDescent="0.25">
      <c r="A78" t="s">
        <v>117</v>
      </c>
      <c r="B78" t="s">
        <v>617</v>
      </c>
    </row>
    <row r="79" spans="1:2" x14ac:dyDescent="0.25">
      <c r="A79" t="s">
        <v>268</v>
      </c>
      <c r="B79" t="s">
        <v>618</v>
      </c>
    </row>
    <row r="80" spans="1:2" x14ac:dyDescent="0.25">
      <c r="A80" t="s">
        <v>274</v>
      </c>
      <c r="B80" t="s">
        <v>619</v>
      </c>
    </row>
    <row r="81" spans="1:2" x14ac:dyDescent="0.25">
      <c r="A81" t="s">
        <v>105</v>
      </c>
      <c r="B81" t="s">
        <v>620</v>
      </c>
    </row>
    <row r="82" spans="1:2" x14ac:dyDescent="0.25">
      <c r="A82" t="s">
        <v>107</v>
      </c>
      <c r="B82" t="s">
        <v>621</v>
      </c>
    </row>
    <row r="83" spans="1:2" x14ac:dyDescent="0.25">
      <c r="A83" t="s">
        <v>147</v>
      </c>
      <c r="B83" t="s">
        <v>622</v>
      </c>
    </row>
    <row r="84" spans="1:2" x14ac:dyDescent="0.25">
      <c r="A84" t="s">
        <v>123</v>
      </c>
      <c r="B84" t="s">
        <v>623</v>
      </c>
    </row>
    <row r="85" spans="1:2" x14ac:dyDescent="0.25">
      <c r="A85" t="s">
        <v>283</v>
      </c>
      <c r="B85" t="s">
        <v>624</v>
      </c>
    </row>
    <row r="86" spans="1:2" x14ac:dyDescent="0.25">
      <c r="A86" t="s">
        <v>119</v>
      </c>
      <c r="B86" t="s">
        <v>625</v>
      </c>
    </row>
    <row r="87" spans="1:2" x14ac:dyDescent="0.25">
      <c r="A87" t="s">
        <v>269</v>
      </c>
      <c r="B87" t="s">
        <v>626</v>
      </c>
    </row>
    <row r="88" spans="1:2" x14ac:dyDescent="0.25">
      <c r="A88" t="s">
        <v>278</v>
      </c>
      <c r="B88" t="s">
        <v>627</v>
      </c>
    </row>
    <row r="89" spans="1:2" x14ac:dyDescent="0.25">
      <c r="A89" t="s">
        <v>131</v>
      </c>
      <c r="B89" t="s">
        <v>628</v>
      </c>
    </row>
    <row r="90" spans="1:2" x14ac:dyDescent="0.25">
      <c r="A90" t="s">
        <v>259</v>
      </c>
      <c r="B90" t="s">
        <v>629</v>
      </c>
    </row>
    <row r="91" spans="1:2" x14ac:dyDescent="0.25">
      <c r="A91" t="s">
        <v>136</v>
      </c>
      <c r="B91" t="s">
        <v>630</v>
      </c>
    </row>
    <row r="92" spans="1:2" x14ac:dyDescent="0.25">
      <c r="A92" t="s">
        <v>257</v>
      </c>
      <c r="B92" t="s">
        <v>631</v>
      </c>
    </row>
    <row r="93" spans="1:2" x14ac:dyDescent="0.25">
      <c r="A93" t="s">
        <v>125</v>
      </c>
      <c r="B93" t="s">
        <v>632</v>
      </c>
    </row>
    <row r="94" spans="1:2" x14ac:dyDescent="0.25">
      <c r="A94" t="s">
        <v>237</v>
      </c>
      <c r="B94" t="s">
        <v>633</v>
      </c>
    </row>
    <row r="95" spans="1:2" x14ac:dyDescent="0.25">
      <c r="A95" t="s">
        <v>150</v>
      </c>
      <c r="B95" t="s">
        <v>634</v>
      </c>
    </row>
    <row r="96" spans="1:2" x14ac:dyDescent="0.25">
      <c r="A96" t="s">
        <v>126</v>
      </c>
      <c r="B96" t="s">
        <v>635</v>
      </c>
    </row>
    <row r="97" spans="1:2" x14ac:dyDescent="0.25">
      <c r="A97" t="s">
        <v>227</v>
      </c>
      <c r="B97" t="s">
        <v>636</v>
      </c>
    </row>
    <row r="98" spans="1:2" x14ac:dyDescent="0.25">
      <c r="A98" t="s">
        <v>265</v>
      </c>
      <c r="B98" t="s">
        <v>637</v>
      </c>
    </row>
    <row r="99" spans="1:2" x14ac:dyDescent="0.25">
      <c r="A99" t="s">
        <v>112</v>
      </c>
      <c r="B99" t="s">
        <v>638</v>
      </c>
    </row>
    <row r="100" spans="1:2" x14ac:dyDescent="0.25">
      <c r="A100" t="s">
        <v>146</v>
      </c>
      <c r="B100" t="s">
        <v>639</v>
      </c>
    </row>
    <row r="101" spans="1:2" x14ac:dyDescent="0.25">
      <c r="A101" t="s">
        <v>132</v>
      </c>
      <c r="B101" t="s">
        <v>640</v>
      </c>
    </row>
    <row r="102" spans="1:2" x14ac:dyDescent="0.25">
      <c r="A102" t="s">
        <v>277</v>
      </c>
      <c r="B102" t="s">
        <v>641</v>
      </c>
    </row>
    <row r="103" spans="1:2" x14ac:dyDescent="0.25">
      <c r="A103" t="s">
        <v>128</v>
      </c>
      <c r="B103" t="s">
        <v>642</v>
      </c>
    </row>
    <row r="104" spans="1:2" x14ac:dyDescent="0.25">
      <c r="A104" t="s">
        <v>171</v>
      </c>
      <c r="B104" t="s">
        <v>643</v>
      </c>
    </row>
    <row r="105" spans="1:2" x14ac:dyDescent="0.25">
      <c r="A105" t="s">
        <v>133</v>
      </c>
      <c r="B105" t="s">
        <v>644</v>
      </c>
    </row>
    <row r="106" spans="1:2" x14ac:dyDescent="0.25">
      <c r="A106" t="s">
        <v>160</v>
      </c>
      <c r="B106" t="s">
        <v>645</v>
      </c>
    </row>
    <row r="107" spans="1:2" x14ac:dyDescent="0.25">
      <c r="A107" t="s">
        <v>273</v>
      </c>
      <c r="B107" t="s">
        <v>646</v>
      </c>
    </row>
    <row r="108" spans="1:2" x14ac:dyDescent="0.25">
      <c r="A108" t="s">
        <v>215</v>
      </c>
      <c r="B108" t="s">
        <v>647</v>
      </c>
    </row>
    <row r="109" spans="1:2" x14ac:dyDescent="0.25">
      <c r="A109" t="s">
        <v>169</v>
      </c>
      <c r="B109" t="s">
        <v>648</v>
      </c>
    </row>
    <row r="110" spans="1:2" x14ac:dyDescent="0.25">
      <c r="A110" t="s">
        <v>142</v>
      </c>
      <c r="B110" t="s">
        <v>649</v>
      </c>
    </row>
    <row r="111" spans="1:2" x14ac:dyDescent="0.25">
      <c r="A111" t="s">
        <v>129</v>
      </c>
      <c r="B111" t="s">
        <v>650</v>
      </c>
    </row>
    <row r="112" spans="1:2" x14ac:dyDescent="0.25">
      <c r="A112" t="s">
        <v>144</v>
      </c>
      <c r="B112" t="s">
        <v>651</v>
      </c>
    </row>
    <row r="113" spans="1:2" x14ac:dyDescent="0.25">
      <c r="A113" t="s">
        <v>266</v>
      </c>
      <c r="B113" t="s">
        <v>652</v>
      </c>
    </row>
    <row r="114" spans="1:2" x14ac:dyDescent="0.25">
      <c r="A114" t="s">
        <v>158</v>
      </c>
      <c r="B114" t="s">
        <v>653</v>
      </c>
    </row>
    <row r="115" spans="1:2" x14ac:dyDescent="0.25">
      <c r="A115" t="s">
        <v>143</v>
      </c>
      <c r="B115" t="s">
        <v>654</v>
      </c>
    </row>
    <row r="116" spans="1:2" x14ac:dyDescent="0.25">
      <c r="A116" t="s">
        <v>145</v>
      </c>
      <c r="B116" t="s">
        <v>655</v>
      </c>
    </row>
    <row r="117" spans="1:2" x14ac:dyDescent="0.25">
      <c r="A117" t="s">
        <v>157</v>
      </c>
      <c r="B117" t="s">
        <v>656</v>
      </c>
    </row>
    <row r="118" spans="1:2" x14ac:dyDescent="0.25">
      <c r="A118" t="s">
        <v>138</v>
      </c>
      <c r="B118" t="s">
        <v>657</v>
      </c>
    </row>
    <row r="119" spans="1:2" x14ac:dyDescent="0.25">
      <c r="A119" t="s">
        <v>191</v>
      </c>
      <c r="B119" t="s">
        <v>658</v>
      </c>
    </row>
    <row r="120" spans="1:2" x14ac:dyDescent="0.25">
      <c r="A120" t="s">
        <v>140</v>
      </c>
      <c r="B120" t="s">
        <v>659</v>
      </c>
    </row>
    <row r="121" spans="1:2" x14ac:dyDescent="0.25">
      <c r="A121" t="s">
        <v>148</v>
      </c>
      <c r="B121" t="s">
        <v>660</v>
      </c>
    </row>
    <row r="122" spans="1:2" x14ac:dyDescent="0.25">
      <c r="A122" t="s">
        <v>272</v>
      </c>
      <c r="B122" t="s">
        <v>661</v>
      </c>
    </row>
    <row r="123" spans="1:2" x14ac:dyDescent="0.25">
      <c r="A123" t="s">
        <v>156</v>
      </c>
      <c r="B123" t="s">
        <v>662</v>
      </c>
    </row>
    <row r="124" spans="1:2" x14ac:dyDescent="0.25">
      <c r="A124" t="s">
        <v>152</v>
      </c>
      <c r="B124" t="s">
        <v>663</v>
      </c>
    </row>
    <row r="125" spans="1:2" x14ac:dyDescent="0.25">
      <c r="A125" t="s">
        <v>256</v>
      </c>
      <c r="B125" t="s">
        <v>664</v>
      </c>
    </row>
    <row r="126" spans="1:2" x14ac:dyDescent="0.25">
      <c r="A126" t="s">
        <v>185</v>
      </c>
      <c r="B126" t="s">
        <v>665</v>
      </c>
    </row>
    <row r="127" spans="1:2" x14ac:dyDescent="0.25">
      <c r="A127" t="s">
        <v>153</v>
      </c>
      <c r="B127" t="s">
        <v>666</v>
      </c>
    </row>
    <row r="128" spans="1:2" x14ac:dyDescent="0.25">
      <c r="A128" t="s">
        <v>130</v>
      </c>
      <c r="B128" t="s">
        <v>667</v>
      </c>
    </row>
    <row r="129" spans="1:2" x14ac:dyDescent="0.25">
      <c r="A129" t="s">
        <v>253</v>
      </c>
      <c r="B129" t="s">
        <v>668</v>
      </c>
    </row>
    <row r="130" spans="1:2" x14ac:dyDescent="0.25">
      <c r="A130" t="s">
        <v>270</v>
      </c>
      <c r="B130" t="s">
        <v>669</v>
      </c>
    </row>
    <row r="131" spans="1:2" x14ac:dyDescent="0.25">
      <c r="A131" t="s">
        <v>135</v>
      </c>
      <c r="B131" t="s">
        <v>670</v>
      </c>
    </row>
    <row r="132" spans="1:2" x14ac:dyDescent="0.25">
      <c r="A132" t="s">
        <v>141</v>
      </c>
      <c r="B132" t="s">
        <v>671</v>
      </c>
    </row>
    <row r="133" spans="1:2" x14ac:dyDescent="0.25">
      <c r="A133" t="s">
        <v>276</v>
      </c>
      <c r="B133" t="s">
        <v>672</v>
      </c>
    </row>
    <row r="134" spans="1:2" x14ac:dyDescent="0.25">
      <c r="A134" t="s">
        <v>262</v>
      </c>
      <c r="B134" t="s">
        <v>673</v>
      </c>
    </row>
    <row r="135" spans="1:2" x14ac:dyDescent="0.25">
      <c r="A135" t="s">
        <v>223</v>
      </c>
      <c r="B135" t="s">
        <v>674</v>
      </c>
    </row>
    <row r="136" spans="1:2" x14ac:dyDescent="0.25">
      <c r="A136" t="s">
        <v>261</v>
      </c>
      <c r="B136" t="s">
        <v>675</v>
      </c>
    </row>
    <row r="137" spans="1:2" x14ac:dyDescent="0.25">
      <c r="A137" t="s">
        <v>149</v>
      </c>
      <c r="B137" t="s">
        <v>676</v>
      </c>
    </row>
    <row r="138" spans="1:2" x14ac:dyDescent="0.25">
      <c r="A138" t="s">
        <v>235</v>
      </c>
      <c r="B138" t="s">
        <v>677</v>
      </c>
    </row>
    <row r="139" spans="1:2" x14ac:dyDescent="0.25">
      <c r="A139" t="s">
        <v>164</v>
      </c>
      <c r="B139" t="s">
        <v>678</v>
      </c>
    </row>
    <row r="140" spans="1:2" x14ac:dyDescent="0.25">
      <c r="A140" t="s">
        <v>151</v>
      </c>
      <c r="B140" t="s">
        <v>679</v>
      </c>
    </row>
    <row r="141" spans="1:2" x14ac:dyDescent="0.25">
      <c r="A141" t="s">
        <v>279</v>
      </c>
      <c r="B141" t="s">
        <v>680</v>
      </c>
    </row>
    <row r="142" spans="1:2" x14ac:dyDescent="0.25">
      <c r="A142" t="s">
        <v>260</v>
      </c>
      <c r="B142" t="s">
        <v>681</v>
      </c>
    </row>
    <row r="143" spans="1:2" x14ac:dyDescent="0.25">
      <c r="A143" t="s">
        <v>243</v>
      </c>
      <c r="B143" t="s">
        <v>682</v>
      </c>
    </row>
    <row r="144" spans="1:2" x14ac:dyDescent="0.25">
      <c r="A144" t="s">
        <v>248</v>
      </c>
      <c r="B144" t="s">
        <v>683</v>
      </c>
    </row>
    <row r="145" spans="1:2" x14ac:dyDescent="0.25">
      <c r="A145" t="s">
        <v>165</v>
      </c>
      <c r="B145" t="s">
        <v>684</v>
      </c>
    </row>
    <row r="146" spans="1:2" x14ac:dyDescent="0.25">
      <c r="A146" t="s">
        <v>267</v>
      </c>
      <c r="B146" t="s">
        <v>685</v>
      </c>
    </row>
    <row r="147" spans="1:2" x14ac:dyDescent="0.25">
      <c r="A147" t="s">
        <v>255</v>
      </c>
      <c r="B147" t="s">
        <v>686</v>
      </c>
    </row>
    <row r="148" spans="1:2" x14ac:dyDescent="0.25">
      <c r="A148" t="s">
        <v>168</v>
      </c>
      <c r="B148" t="s">
        <v>687</v>
      </c>
    </row>
    <row r="149" spans="1:2" x14ac:dyDescent="0.25">
      <c r="A149" t="s">
        <v>271</v>
      </c>
      <c r="B149" t="s">
        <v>688</v>
      </c>
    </row>
    <row r="150" spans="1:2" x14ac:dyDescent="0.25">
      <c r="A150" t="s">
        <v>254</v>
      </c>
      <c r="B150" t="s">
        <v>689</v>
      </c>
    </row>
    <row r="151" spans="1:2" x14ac:dyDescent="0.25">
      <c r="A151" t="s">
        <v>155</v>
      </c>
      <c r="B151" t="s">
        <v>690</v>
      </c>
    </row>
    <row r="152" spans="1:2" x14ac:dyDescent="0.25">
      <c r="A152" t="s">
        <v>250</v>
      </c>
      <c r="B152" t="s">
        <v>690</v>
      </c>
    </row>
    <row r="153" spans="1:2" x14ac:dyDescent="0.25">
      <c r="A153" t="s">
        <v>236</v>
      </c>
      <c r="B153" t="s">
        <v>691</v>
      </c>
    </row>
    <row r="154" spans="1:2" x14ac:dyDescent="0.25">
      <c r="A154" t="s">
        <v>159</v>
      </c>
      <c r="B154" t="s">
        <v>692</v>
      </c>
    </row>
    <row r="155" spans="1:2" x14ac:dyDescent="0.25">
      <c r="A155" t="s">
        <v>162</v>
      </c>
      <c r="B155" t="s">
        <v>693</v>
      </c>
    </row>
    <row r="156" spans="1:2" x14ac:dyDescent="0.25">
      <c r="A156" t="s">
        <v>252</v>
      </c>
      <c r="B156" t="s">
        <v>694</v>
      </c>
    </row>
    <row r="157" spans="1:2" x14ac:dyDescent="0.25">
      <c r="A157" t="s">
        <v>161</v>
      </c>
      <c r="B157" t="s">
        <v>695</v>
      </c>
    </row>
    <row r="158" spans="1:2" x14ac:dyDescent="0.25">
      <c r="A158" t="s">
        <v>246</v>
      </c>
      <c r="B158" t="s">
        <v>696</v>
      </c>
    </row>
    <row r="159" spans="1:2" x14ac:dyDescent="0.25">
      <c r="A159" t="s">
        <v>174</v>
      </c>
      <c r="B159" t="s">
        <v>697</v>
      </c>
    </row>
    <row r="160" spans="1:2" x14ac:dyDescent="0.25">
      <c r="A160" t="s">
        <v>239</v>
      </c>
      <c r="B160" t="s">
        <v>698</v>
      </c>
    </row>
    <row r="161" spans="1:2" x14ac:dyDescent="0.25">
      <c r="A161" t="s">
        <v>154</v>
      </c>
      <c r="B161" t="s">
        <v>699</v>
      </c>
    </row>
    <row r="162" spans="1:2" x14ac:dyDescent="0.25">
      <c r="A162" t="s">
        <v>178</v>
      </c>
      <c r="B162" t="s">
        <v>700</v>
      </c>
    </row>
    <row r="163" spans="1:2" x14ac:dyDescent="0.25">
      <c r="A163" t="s">
        <v>263</v>
      </c>
      <c r="B163" t="s">
        <v>701</v>
      </c>
    </row>
    <row r="164" spans="1:2" x14ac:dyDescent="0.25">
      <c r="A164" t="s">
        <v>275</v>
      </c>
      <c r="B164" t="s">
        <v>702</v>
      </c>
    </row>
    <row r="165" spans="1:2" x14ac:dyDescent="0.25">
      <c r="A165" t="s">
        <v>172</v>
      </c>
      <c r="B165" t="s">
        <v>703</v>
      </c>
    </row>
    <row r="166" spans="1:2" x14ac:dyDescent="0.25">
      <c r="A166" t="s">
        <v>240</v>
      </c>
      <c r="B166" t="s">
        <v>704</v>
      </c>
    </row>
    <row r="167" spans="1:2" x14ac:dyDescent="0.25">
      <c r="A167" t="s">
        <v>229</v>
      </c>
      <c r="B167" t="s">
        <v>705</v>
      </c>
    </row>
    <row r="168" spans="1:2" x14ac:dyDescent="0.25">
      <c r="A168" t="s">
        <v>219</v>
      </c>
      <c r="B168" t="s">
        <v>706</v>
      </c>
    </row>
    <row r="169" spans="1:2" x14ac:dyDescent="0.25">
      <c r="A169" t="s">
        <v>222</v>
      </c>
      <c r="B169" t="s">
        <v>707</v>
      </c>
    </row>
    <row r="170" spans="1:2" x14ac:dyDescent="0.25">
      <c r="A170" t="s">
        <v>163</v>
      </c>
      <c r="B170" t="s">
        <v>708</v>
      </c>
    </row>
    <row r="171" spans="1:2" x14ac:dyDescent="0.25">
      <c r="A171" t="s">
        <v>281</v>
      </c>
      <c r="B171" t="s">
        <v>709</v>
      </c>
    </row>
    <row r="172" spans="1:2" x14ac:dyDescent="0.25">
      <c r="A172" t="s">
        <v>181</v>
      </c>
      <c r="B172" t="s">
        <v>710</v>
      </c>
    </row>
    <row r="173" spans="1:2" x14ac:dyDescent="0.25">
      <c r="A173" t="s">
        <v>245</v>
      </c>
      <c r="B173" t="s">
        <v>711</v>
      </c>
    </row>
    <row r="174" spans="1:2" x14ac:dyDescent="0.25">
      <c r="A174" t="s">
        <v>166</v>
      </c>
      <c r="B174" t="s">
        <v>712</v>
      </c>
    </row>
    <row r="175" spans="1:2" x14ac:dyDescent="0.25">
      <c r="A175" t="s">
        <v>244</v>
      </c>
      <c r="B175" t="s">
        <v>713</v>
      </c>
    </row>
    <row r="176" spans="1:2" x14ac:dyDescent="0.25">
      <c r="A176" t="s">
        <v>251</v>
      </c>
      <c r="B176" t="s">
        <v>714</v>
      </c>
    </row>
    <row r="177" spans="1:2" x14ac:dyDescent="0.25">
      <c r="A177" t="s">
        <v>218</v>
      </c>
      <c r="B177" t="s">
        <v>714</v>
      </c>
    </row>
    <row r="178" spans="1:2" x14ac:dyDescent="0.25">
      <c r="A178" t="s">
        <v>167</v>
      </c>
      <c r="B178" t="s">
        <v>715</v>
      </c>
    </row>
    <row r="179" spans="1:2" x14ac:dyDescent="0.25">
      <c r="A179" t="s">
        <v>280</v>
      </c>
      <c r="B179" t="s">
        <v>716</v>
      </c>
    </row>
    <row r="180" spans="1:2" x14ac:dyDescent="0.25">
      <c r="A180" t="s">
        <v>177</v>
      </c>
      <c r="B180" t="s">
        <v>717</v>
      </c>
    </row>
    <row r="181" spans="1:2" x14ac:dyDescent="0.25">
      <c r="A181" t="s">
        <v>258</v>
      </c>
      <c r="B181" t="s">
        <v>718</v>
      </c>
    </row>
    <row r="182" spans="1:2" x14ac:dyDescent="0.25">
      <c r="A182" t="s">
        <v>184</v>
      </c>
      <c r="B182" t="s">
        <v>719</v>
      </c>
    </row>
    <row r="183" spans="1:2" x14ac:dyDescent="0.25">
      <c r="A183" t="s">
        <v>234</v>
      </c>
      <c r="B183" t="s">
        <v>720</v>
      </c>
    </row>
    <row r="184" spans="1:2" x14ac:dyDescent="0.25">
      <c r="A184" t="s">
        <v>217</v>
      </c>
      <c r="B184" t="s">
        <v>721</v>
      </c>
    </row>
    <row r="185" spans="1:2" x14ac:dyDescent="0.25">
      <c r="A185" t="s">
        <v>187</v>
      </c>
      <c r="B185" t="s">
        <v>722</v>
      </c>
    </row>
    <row r="186" spans="1:2" x14ac:dyDescent="0.25">
      <c r="A186" t="s">
        <v>247</v>
      </c>
      <c r="B186" t="s">
        <v>723</v>
      </c>
    </row>
    <row r="187" spans="1:2" x14ac:dyDescent="0.25">
      <c r="A187" t="s">
        <v>195</v>
      </c>
      <c r="B187" t="s">
        <v>724</v>
      </c>
    </row>
    <row r="188" spans="1:2" x14ac:dyDescent="0.25">
      <c r="A188" t="s">
        <v>176</v>
      </c>
      <c r="B188" t="s">
        <v>725</v>
      </c>
    </row>
    <row r="189" spans="1:2" x14ac:dyDescent="0.25">
      <c r="A189" t="s">
        <v>175</v>
      </c>
      <c r="B189" t="s">
        <v>725</v>
      </c>
    </row>
    <row r="190" spans="1:2" x14ac:dyDescent="0.25">
      <c r="A190" t="s">
        <v>173</v>
      </c>
      <c r="B190" t="s">
        <v>726</v>
      </c>
    </row>
    <row r="191" spans="1:2" x14ac:dyDescent="0.25">
      <c r="A191" t="s">
        <v>200</v>
      </c>
      <c r="B191" t="s">
        <v>727</v>
      </c>
    </row>
    <row r="192" spans="1:2" x14ac:dyDescent="0.25">
      <c r="A192" t="s">
        <v>233</v>
      </c>
      <c r="B192" t="s">
        <v>728</v>
      </c>
    </row>
    <row r="193" spans="1:2" x14ac:dyDescent="0.25">
      <c r="A193" t="s">
        <v>180</v>
      </c>
      <c r="B193" t="s">
        <v>729</v>
      </c>
    </row>
    <row r="194" spans="1:2" x14ac:dyDescent="0.25">
      <c r="A194" t="s">
        <v>186</v>
      </c>
      <c r="B194" t="s">
        <v>730</v>
      </c>
    </row>
    <row r="195" spans="1:2" x14ac:dyDescent="0.25">
      <c r="A195" t="s">
        <v>179</v>
      </c>
      <c r="B195" t="s">
        <v>731</v>
      </c>
    </row>
    <row r="196" spans="1:2" x14ac:dyDescent="0.25">
      <c r="A196" t="s">
        <v>183</v>
      </c>
      <c r="B196" t="s">
        <v>731</v>
      </c>
    </row>
    <row r="197" spans="1:2" x14ac:dyDescent="0.25">
      <c r="A197" t="s">
        <v>231</v>
      </c>
      <c r="B197" t="s">
        <v>732</v>
      </c>
    </row>
    <row r="198" spans="1:2" x14ac:dyDescent="0.25">
      <c r="A198" t="s">
        <v>228</v>
      </c>
      <c r="B198" t="s">
        <v>733</v>
      </c>
    </row>
    <row r="199" spans="1:2" x14ac:dyDescent="0.25">
      <c r="A199" t="s">
        <v>216</v>
      </c>
      <c r="B199" t="s">
        <v>733</v>
      </c>
    </row>
    <row r="200" spans="1:2" x14ac:dyDescent="0.25">
      <c r="A200" t="s">
        <v>190</v>
      </c>
      <c r="B200" t="s">
        <v>733</v>
      </c>
    </row>
    <row r="201" spans="1:2" x14ac:dyDescent="0.25">
      <c r="A201" t="s">
        <v>232</v>
      </c>
      <c r="B201" t="s">
        <v>733</v>
      </c>
    </row>
    <row r="202" spans="1:2" x14ac:dyDescent="0.25">
      <c r="A202" t="s">
        <v>198</v>
      </c>
      <c r="B202" t="s">
        <v>734</v>
      </c>
    </row>
    <row r="203" spans="1:2" x14ac:dyDescent="0.25">
      <c r="A203" t="s">
        <v>189</v>
      </c>
      <c r="B203" t="s">
        <v>735</v>
      </c>
    </row>
    <row r="204" spans="1:2" x14ac:dyDescent="0.25">
      <c r="A204" t="s">
        <v>242</v>
      </c>
      <c r="B204" t="s">
        <v>736</v>
      </c>
    </row>
    <row r="205" spans="1:2" x14ac:dyDescent="0.25">
      <c r="A205" t="s">
        <v>238</v>
      </c>
      <c r="B205" t="s">
        <v>737</v>
      </c>
    </row>
    <row r="206" spans="1:2" x14ac:dyDescent="0.25">
      <c r="A206" t="s">
        <v>193</v>
      </c>
      <c r="B206" t="s">
        <v>737</v>
      </c>
    </row>
    <row r="207" spans="1:2" x14ac:dyDescent="0.25">
      <c r="A207" t="s">
        <v>182</v>
      </c>
      <c r="B207" t="s">
        <v>17</v>
      </c>
    </row>
    <row r="208" spans="1:2" x14ac:dyDescent="0.25">
      <c r="A208" t="s">
        <v>224</v>
      </c>
      <c r="B208" t="s">
        <v>16</v>
      </c>
    </row>
    <row r="209" spans="1:2" x14ac:dyDescent="0.25">
      <c r="A209" t="s">
        <v>188</v>
      </c>
      <c r="B209" t="s">
        <v>738</v>
      </c>
    </row>
    <row r="210" spans="1:2" x14ac:dyDescent="0.25">
      <c r="A210" t="s">
        <v>199</v>
      </c>
      <c r="B210" t="s">
        <v>739</v>
      </c>
    </row>
    <row r="211" spans="1:2" x14ac:dyDescent="0.25">
      <c r="A211" t="s">
        <v>241</v>
      </c>
      <c r="B211" t="s">
        <v>739</v>
      </c>
    </row>
    <row r="212" spans="1:2" x14ac:dyDescent="0.25">
      <c r="A212" t="s">
        <v>230</v>
      </c>
      <c r="B212" t="s">
        <v>740</v>
      </c>
    </row>
    <row r="213" spans="1:2" x14ac:dyDescent="0.25">
      <c r="A213" t="s">
        <v>192</v>
      </c>
      <c r="B213" t="s">
        <v>740</v>
      </c>
    </row>
    <row r="214" spans="1:2" x14ac:dyDescent="0.25">
      <c r="A214" t="s">
        <v>197</v>
      </c>
      <c r="B214" t="s">
        <v>740</v>
      </c>
    </row>
    <row r="215" spans="1:2" x14ac:dyDescent="0.25">
      <c r="A215" t="s">
        <v>212</v>
      </c>
      <c r="B215" t="s">
        <v>741</v>
      </c>
    </row>
    <row r="216" spans="1:2" x14ac:dyDescent="0.25">
      <c r="A216" t="s">
        <v>204</v>
      </c>
      <c r="B216" t="s">
        <v>742</v>
      </c>
    </row>
    <row r="217" spans="1:2" x14ac:dyDescent="0.25">
      <c r="A217" t="s">
        <v>194</v>
      </c>
      <c r="B217" t="s">
        <v>742</v>
      </c>
    </row>
    <row r="218" spans="1:2" x14ac:dyDescent="0.25">
      <c r="A218" t="s">
        <v>196</v>
      </c>
      <c r="B218" t="s">
        <v>742</v>
      </c>
    </row>
    <row r="219" spans="1:2" x14ac:dyDescent="0.25">
      <c r="A219" t="s">
        <v>225</v>
      </c>
      <c r="B219" t="s">
        <v>743</v>
      </c>
    </row>
    <row r="220" spans="1:2" x14ac:dyDescent="0.25">
      <c r="A220" t="s">
        <v>220</v>
      </c>
      <c r="B220" t="s">
        <v>743</v>
      </c>
    </row>
    <row r="221" spans="1:2" x14ac:dyDescent="0.25">
      <c r="A221" t="s">
        <v>221</v>
      </c>
      <c r="B221" t="s">
        <v>743</v>
      </c>
    </row>
    <row r="222" spans="1:2" x14ac:dyDescent="0.25">
      <c r="A222" t="s">
        <v>205</v>
      </c>
      <c r="B222" t="s">
        <v>744</v>
      </c>
    </row>
    <row r="223" spans="1:2" x14ac:dyDescent="0.25">
      <c r="A223" t="s">
        <v>203</v>
      </c>
      <c r="B223" t="s">
        <v>744</v>
      </c>
    </row>
    <row r="224" spans="1:2" x14ac:dyDescent="0.25">
      <c r="A224" t="s">
        <v>207</v>
      </c>
      <c r="B224" t="s">
        <v>744</v>
      </c>
    </row>
    <row r="225" spans="1:2" x14ac:dyDescent="0.25">
      <c r="A225" t="s">
        <v>210</v>
      </c>
      <c r="B225" t="s">
        <v>744</v>
      </c>
    </row>
    <row r="226" spans="1:2" x14ac:dyDescent="0.25">
      <c r="A226" t="s">
        <v>206</v>
      </c>
      <c r="B226" t="s">
        <v>744</v>
      </c>
    </row>
    <row r="227" spans="1:2" x14ac:dyDescent="0.25">
      <c r="A227" t="s">
        <v>209</v>
      </c>
      <c r="B227" t="s">
        <v>744</v>
      </c>
    </row>
    <row r="228" spans="1:2" x14ac:dyDescent="0.25">
      <c r="A228" t="s">
        <v>213</v>
      </c>
      <c r="B228" t="s">
        <v>744</v>
      </c>
    </row>
    <row r="229" spans="1:2" x14ac:dyDescent="0.25">
      <c r="A229" t="s">
        <v>201</v>
      </c>
      <c r="B229" t="s">
        <v>744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7"/>
  <sheetViews>
    <sheetView topLeftCell="A18" workbookViewId="0">
      <selection activeCell="D43" sqref="D43:D47"/>
    </sheetView>
  </sheetViews>
  <sheetFormatPr defaultRowHeight="15.75" x14ac:dyDescent="0.25"/>
  <cols>
    <col min="1" max="1" width="19.85546875" customWidth="1"/>
    <col min="4" max="4" width="15.42578125" bestFit="1" customWidth="1"/>
  </cols>
  <sheetData>
    <row r="1" spans="1:5" x14ac:dyDescent="0.25">
      <c r="A1" s="1" t="s">
        <v>745</v>
      </c>
      <c r="B1" s="1">
        <v>2021</v>
      </c>
      <c r="C1" s="1">
        <v>2022</v>
      </c>
      <c r="D1" s="1" t="s">
        <v>746</v>
      </c>
      <c r="E1" s="1" t="s">
        <v>747</v>
      </c>
    </row>
    <row r="2" spans="1:5" x14ac:dyDescent="0.25">
      <c r="A2" s="18" t="s">
        <v>748</v>
      </c>
      <c r="B2" s="18" t="s">
        <v>794</v>
      </c>
      <c r="C2" s="18" t="s">
        <v>840</v>
      </c>
      <c r="D2" s="19">
        <v>2648634</v>
      </c>
      <c r="E2" s="18" t="s">
        <v>922</v>
      </c>
    </row>
    <row r="3" spans="1:5" x14ac:dyDescent="0.25">
      <c r="A3" s="18" t="s">
        <v>749</v>
      </c>
      <c r="B3" s="18" t="s">
        <v>795</v>
      </c>
      <c r="C3" s="18" t="s">
        <v>841</v>
      </c>
      <c r="D3" s="19">
        <v>287311</v>
      </c>
      <c r="E3" s="18" t="s">
        <v>923</v>
      </c>
    </row>
    <row r="4" spans="1:5" x14ac:dyDescent="0.25">
      <c r="A4" s="18" t="s">
        <v>750</v>
      </c>
      <c r="B4" s="18" t="s">
        <v>796</v>
      </c>
      <c r="C4" s="18" t="s">
        <v>842</v>
      </c>
      <c r="D4" s="19">
        <v>240015</v>
      </c>
      <c r="E4" s="18" t="s">
        <v>924</v>
      </c>
    </row>
    <row r="5" spans="1:5" x14ac:dyDescent="0.25">
      <c r="A5" s="18" t="s">
        <v>751</v>
      </c>
      <c r="B5" s="18" t="s">
        <v>797</v>
      </c>
      <c r="C5" s="18" t="s">
        <v>843</v>
      </c>
      <c r="D5" s="19">
        <v>163677</v>
      </c>
      <c r="E5" s="18" t="s">
        <v>925</v>
      </c>
    </row>
    <row r="6" spans="1:5" x14ac:dyDescent="0.25">
      <c r="A6" s="18" t="s">
        <v>752</v>
      </c>
      <c r="B6" s="18" t="s">
        <v>798</v>
      </c>
      <c r="C6" s="18" t="s">
        <v>844</v>
      </c>
      <c r="D6" s="19">
        <v>151083</v>
      </c>
      <c r="E6" s="18" t="s">
        <v>926</v>
      </c>
    </row>
    <row r="7" spans="1:5" x14ac:dyDescent="0.25">
      <c r="A7" t="s">
        <v>753</v>
      </c>
      <c r="B7" t="s">
        <v>799</v>
      </c>
      <c r="C7" t="s">
        <v>845</v>
      </c>
      <c r="D7" t="s">
        <v>886</v>
      </c>
      <c r="E7" t="s">
        <v>927</v>
      </c>
    </row>
    <row r="8" spans="1:5" x14ac:dyDescent="0.25">
      <c r="A8" t="s">
        <v>754</v>
      </c>
      <c r="B8" t="s">
        <v>800</v>
      </c>
      <c r="C8" t="s">
        <v>846</v>
      </c>
      <c r="D8" t="s">
        <v>887</v>
      </c>
      <c r="E8" t="s">
        <v>928</v>
      </c>
    </row>
    <row r="9" spans="1:5" x14ac:dyDescent="0.25">
      <c r="A9" t="s">
        <v>755</v>
      </c>
      <c r="B9" t="s">
        <v>801</v>
      </c>
      <c r="C9" t="s">
        <v>847</v>
      </c>
      <c r="D9" t="s">
        <v>888</v>
      </c>
      <c r="E9" t="s">
        <v>929</v>
      </c>
    </row>
    <row r="10" spans="1:5" x14ac:dyDescent="0.25">
      <c r="A10" t="s">
        <v>756</v>
      </c>
      <c r="B10" t="s">
        <v>802</v>
      </c>
      <c r="C10" t="s">
        <v>848</v>
      </c>
      <c r="D10" t="s">
        <v>889</v>
      </c>
      <c r="E10" t="s">
        <v>930</v>
      </c>
    </row>
    <row r="11" spans="1:5" x14ac:dyDescent="0.25">
      <c r="A11" t="s">
        <v>757</v>
      </c>
      <c r="B11" t="s">
        <v>803</v>
      </c>
      <c r="C11" t="s">
        <v>849</v>
      </c>
      <c r="D11" t="s">
        <v>890</v>
      </c>
      <c r="E11" t="s">
        <v>931</v>
      </c>
    </row>
    <row r="12" spans="1:5" x14ac:dyDescent="0.25">
      <c r="A12" t="s">
        <v>758</v>
      </c>
      <c r="B12" t="s">
        <v>804</v>
      </c>
      <c r="C12" t="s">
        <v>850</v>
      </c>
      <c r="D12" t="s">
        <v>891</v>
      </c>
      <c r="E12" t="s">
        <v>932</v>
      </c>
    </row>
    <row r="13" spans="1:5" x14ac:dyDescent="0.25">
      <c r="A13" t="s">
        <v>759</v>
      </c>
      <c r="B13" t="s">
        <v>805</v>
      </c>
      <c r="C13" t="s">
        <v>851</v>
      </c>
      <c r="D13" t="s">
        <v>892</v>
      </c>
      <c r="E13" t="s">
        <v>933</v>
      </c>
    </row>
    <row r="14" spans="1:5" x14ac:dyDescent="0.25">
      <c r="A14" t="s">
        <v>760</v>
      </c>
      <c r="B14" t="s">
        <v>806</v>
      </c>
      <c r="C14" t="s">
        <v>852</v>
      </c>
      <c r="D14" t="s">
        <v>893</v>
      </c>
      <c r="E14" t="s">
        <v>934</v>
      </c>
    </row>
    <row r="15" spans="1:5" x14ac:dyDescent="0.25">
      <c r="A15" t="s">
        <v>761</v>
      </c>
      <c r="B15" t="s">
        <v>807</v>
      </c>
      <c r="C15" t="s">
        <v>853</v>
      </c>
      <c r="D15" t="s">
        <v>894</v>
      </c>
      <c r="E15" t="s">
        <v>935</v>
      </c>
    </row>
    <row r="16" spans="1:5" x14ac:dyDescent="0.25">
      <c r="A16" t="s">
        <v>762</v>
      </c>
      <c r="B16" t="s">
        <v>808</v>
      </c>
      <c r="C16" t="s">
        <v>854</v>
      </c>
      <c r="D16" t="s">
        <v>895</v>
      </c>
      <c r="E16" t="s">
        <v>936</v>
      </c>
    </row>
    <row r="17" spans="1:5" x14ac:dyDescent="0.25">
      <c r="A17" t="s">
        <v>763</v>
      </c>
      <c r="B17" t="s">
        <v>809</v>
      </c>
      <c r="C17" t="s">
        <v>855</v>
      </c>
      <c r="D17" t="s">
        <v>896</v>
      </c>
      <c r="E17" t="s">
        <v>937</v>
      </c>
    </row>
    <row r="18" spans="1:5" x14ac:dyDescent="0.25">
      <c r="A18" t="s">
        <v>764</v>
      </c>
      <c r="B18" t="s">
        <v>810</v>
      </c>
      <c r="C18" t="s">
        <v>856</v>
      </c>
      <c r="D18" t="s">
        <v>897</v>
      </c>
      <c r="E18" t="s">
        <v>401</v>
      </c>
    </row>
    <row r="19" spans="1:5" x14ac:dyDescent="0.25">
      <c r="A19" t="s">
        <v>765</v>
      </c>
      <c r="B19" t="s">
        <v>811</v>
      </c>
      <c r="C19" t="s">
        <v>857</v>
      </c>
      <c r="D19" t="s">
        <v>898</v>
      </c>
      <c r="E19" t="s">
        <v>938</v>
      </c>
    </row>
    <row r="20" spans="1:5" x14ac:dyDescent="0.25">
      <c r="A20" t="s">
        <v>766</v>
      </c>
      <c r="B20" t="s">
        <v>812</v>
      </c>
      <c r="C20" t="s">
        <v>858</v>
      </c>
      <c r="D20" t="s">
        <v>899</v>
      </c>
      <c r="E20" t="s">
        <v>939</v>
      </c>
    </row>
    <row r="21" spans="1:5" x14ac:dyDescent="0.25">
      <c r="A21" t="s">
        <v>767</v>
      </c>
      <c r="B21" t="s">
        <v>813</v>
      </c>
      <c r="C21" t="s">
        <v>859</v>
      </c>
      <c r="D21" t="s">
        <v>900</v>
      </c>
      <c r="E21" t="s">
        <v>940</v>
      </c>
    </row>
    <row r="22" spans="1:5" x14ac:dyDescent="0.25">
      <c r="A22" t="s">
        <v>768</v>
      </c>
      <c r="B22" t="s">
        <v>814</v>
      </c>
      <c r="C22" t="s">
        <v>860</v>
      </c>
      <c r="D22" t="s">
        <v>901</v>
      </c>
      <c r="E22" t="s">
        <v>941</v>
      </c>
    </row>
    <row r="23" spans="1:5" x14ac:dyDescent="0.25">
      <c r="A23" t="s">
        <v>769</v>
      </c>
      <c r="B23" t="s">
        <v>815</v>
      </c>
      <c r="C23" t="s">
        <v>861</v>
      </c>
      <c r="D23" t="s">
        <v>902</v>
      </c>
      <c r="E23" t="s">
        <v>942</v>
      </c>
    </row>
    <row r="24" spans="1:5" x14ac:dyDescent="0.25">
      <c r="A24" t="s">
        <v>770</v>
      </c>
      <c r="B24" t="s">
        <v>816</v>
      </c>
      <c r="C24" t="s">
        <v>862</v>
      </c>
      <c r="D24" t="s">
        <v>903</v>
      </c>
      <c r="E24" t="s">
        <v>943</v>
      </c>
    </row>
    <row r="25" spans="1:5" x14ac:dyDescent="0.25">
      <c r="A25" t="s">
        <v>771</v>
      </c>
      <c r="B25" t="s">
        <v>817</v>
      </c>
      <c r="C25" t="s">
        <v>863</v>
      </c>
      <c r="D25" t="s">
        <v>904</v>
      </c>
      <c r="E25" t="s">
        <v>944</v>
      </c>
    </row>
    <row r="26" spans="1:5" x14ac:dyDescent="0.25">
      <c r="A26" t="s">
        <v>772</v>
      </c>
      <c r="B26" t="s">
        <v>818</v>
      </c>
      <c r="C26" t="s">
        <v>864</v>
      </c>
      <c r="D26" t="s">
        <v>905</v>
      </c>
      <c r="E26" t="s">
        <v>945</v>
      </c>
    </row>
    <row r="27" spans="1:5" x14ac:dyDescent="0.25">
      <c r="A27" t="s">
        <v>773</v>
      </c>
      <c r="B27" t="s">
        <v>819</v>
      </c>
      <c r="C27" t="s">
        <v>865</v>
      </c>
      <c r="D27" t="s">
        <v>906</v>
      </c>
      <c r="E27" t="s">
        <v>946</v>
      </c>
    </row>
    <row r="28" spans="1:5" x14ac:dyDescent="0.25">
      <c r="A28" t="s">
        <v>774</v>
      </c>
      <c r="B28" t="s">
        <v>820</v>
      </c>
      <c r="C28" t="s">
        <v>866</v>
      </c>
      <c r="D28" t="s">
        <v>907</v>
      </c>
      <c r="E28" t="s">
        <v>947</v>
      </c>
    </row>
    <row r="29" spans="1:5" x14ac:dyDescent="0.25">
      <c r="A29" t="s">
        <v>775</v>
      </c>
      <c r="B29" t="s">
        <v>821</v>
      </c>
      <c r="C29" t="s">
        <v>867</v>
      </c>
      <c r="D29" t="s">
        <v>908</v>
      </c>
      <c r="E29" t="s">
        <v>948</v>
      </c>
    </row>
    <row r="30" spans="1:5" x14ac:dyDescent="0.25">
      <c r="A30" t="s">
        <v>776</v>
      </c>
      <c r="B30" t="s">
        <v>822</v>
      </c>
      <c r="C30" t="s">
        <v>868</v>
      </c>
      <c r="D30" t="s">
        <v>909</v>
      </c>
      <c r="E30" t="s">
        <v>949</v>
      </c>
    </row>
    <row r="31" spans="1:5" x14ac:dyDescent="0.25">
      <c r="A31" t="s">
        <v>777</v>
      </c>
      <c r="B31" t="s">
        <v>823</v>
      </c>
      <c r="C31" t="s">
        <v>869</v>
      </c>
      <c r="D31" t="s">
        <v>910</v>
      </c>
      <c r="E31" t="s">
        <v>950</v>
      </c>
    </row>
    <row r="32" spans="1:5" x14ac:dyDescent="0.25">
      <c r="A32" t="s">
        <v>778</v>
      </c>
      <c r="B32" t="s">
        <v>824</v>
      </c>
      <c r="C32" t="s">
        <v>870</v>
      </c>
      <c r="D32" t="s">
        <v>911</v>
      </c>
      <c r="E32" t="s">
        <v>951</v>
      </c>
    </row>
    <row r="33" spans="1:5" x14ac:dyDescent="0.25">
      <c r="A33" t="s">
        <v>779</v>
      </c>
      <c r="B33" t="s">
        <v>825</v>
      </c>
      <c r="C33" t="s">
        <v>871</v>
      </c>
      <c r="D33" t="s">
        <v>912</v>
      </c>
      <c r="E33" t="s">
        <v>952</v>
      </c>
    </row>
    <row r="34" spans="1:5" x14ac:dyDescent="0.25">
      <c r="A34" t="s">
        <v>780</v>
      </c>
      <c r="B34" t="s">
        <v>826</v>
      </c>
      <c r="C34" t="s">
        <v>872</v>
      </c>
      <c r="D34" t="s">
        <v>913</v>
      </c>
      <c r="E34" t="s">
        <v>953</v>
      </c>
    </row>
    <row r="35" spans="1:5" x14ac:dyDescent="0.25">
      <c r="A35" t="s">
        <v>781</v>
      </c>
      <c r="B35" t="s">
        <v>827</v>
      </c>
      <c r="C35" t="s">
        <v>873</v>
      </c>
      <c r="D35" t="s">
        <v>914</v>
      </c>
      <c r="E35" t="s">
        <v>954</v>
      </c>
    </row>
    <row r="36" spans="1:5" x14ac:dyDescent="0.25">
      <c r="A36" t="s">
        <v>782</v>
      </c>
      <c r="B36" t="s">
        <v>828</v>
      </c>
      <c r="C36" t="s">
        <v>874</v>
      </c>
      <c r="D36" t="s">
        <v>915</v>
      </c>
      <c r="E36" t="s">
        <v>955</v>
      </c>
    </row>
    <row r="37" spans="1:5" x14ac:dyDescent="0.25">
      <c r="A37" t="s">
        <v>783</v>
      </c>
      <c r="B37" t="s">
        <v>829</v>
      </c>
      <c r="C37" t="s">
        <v>875</v>
      </c>
      <c r="D37" t="s">
        <v>916</v>
      </c>
      <c r="E37" t="s">
        <v>956</v>
      </c>
    </row>
    <row r="38" spans="1:5" x14ac:dyDescent="0.25">
      <c r="A38" t="s">
        <v>784</v>
      </c>
      <c r="B38" t="s">
        <v>830</v>
      </c>
      <c r="C38" t="s">
        <v>876</v>
      </c>
      <c r="D38" t="s">
        <v>917</v>
      </c>
      <c r="E38" t="s">
        <v>957</v>
      </c>
    </row>
    <row r="39" spans="1:5" x14ac:dyDescent="0.25">
      <c r="A39" t="s">
        <v>785</v>
      </c>
      <c r="B39" t="s">
        <v>831</v>
      </c>
      <c r="C39" t="s">
        <v>877</v>
      </c>
      <c r="D39" t="s">
        <v>918</v>
      </c>
      <c r="E39" t="s">
        <v>958</v>
      </c>
    </row>
    <row r="40" spans="1:5" x14ac:dyDescent="0.25">
      <c r="A40" t="s">
        <v>786</v>
      </c>
      <c r="B40" t="s">
        <v>832</v>
      </c>
      <c r="C40" t="s">
        <v>878</v>
      </c>
      <c r="D40" t="s">
        <v>919</v>
      </c>
      <c r="E40" t="s">
        <v>959</v>
      </c>
    </row>
    <row r="41" spans="1:5" x14ac:dyDescent="0.25">
      <c r="A41" t="s">
        <v>787</v>
      </c>
      <c r="B41" t="s">
        <v>833</v>
      </c>
      <c r="C41" t="s">
        <v>879</v>
      </c>
      <c r="D41" t="s">
        <v>920</v>
      </c>
      <c r="E41" t="s">
        <v>960</v>
      </c>
    </row>
    <row r="42" spans="1:5" x14ac:dyDescent="0.25">
      <c r="A42" t="s">
        <v>788</v>
      </c>
      <c r="B42" t="s">
        <v>834</v>
      </c>
      <c r="C42" t="s">
        <v>880</v>
      </c>
      <c r="D42" t="s">
        <v>921</v>
      </c>
      <c r="E42" t="s">
        <v>961</v>
      </c>
    </row>
    <row r="43" spans="1:5" x14ac:dyDescent="0.25">
      <c r="A43" s="18" t="s">
        <v>789</v>
      </c>
      <c r="B43" s="18" t="s">
        <v>835</v>
      </c>
      <c r="C43" s="18" t="s">
        <v>881</v>
      </c>
      <c r="D43" s="19">
        <v>-32592</v>
      </c>
      <c r="E43" s="18" t="s">
        <v>962</v>
      </c>
    </row>
    <row r="44" spans="1:5" x14ac:dyDescent="0.25">
      <c r="A44" s="18" t="s">
        <v>790</v>
      </c>
      <c r="B44" s="18" t="s">
        <v>836</v>
      </c>
      <c r="C44" s="18" t="s">
        <v>882</v>
      </c>
      <c r="D44" s="19">
        <v>-60173</v>
      </c>
      <c r="E44" s="18" t="s">
        <v>963</v>
      </c>
    </row>
    <row r="45" spans="1:5" x14ac:dyDescent="0.25">
      <c r="A45" s="18" t="s">
        <v>791</v>
      </c>
      <c r="B45" s="18" t="s">
        <v>837</v>
      </c>
      <c r="C45" s="18" t="s">
        <v>883</v>
      </c>
      <c r="D45" s="19">
        <v>-85998</v>
      </c>
      <c r="E45" s="18" t="s">
        <v>964</v>
      </c>
    </row>
    <row r="46" spans="1:5" x14ac:dyDescent="0.25">
      <c r="A46" s="18" t="s">
        <v>792</v>
      </c>
      <c r="B46" s="18" t="s">
        <v>838</v>
      </c>
      <c r="C46" s="18" t="s">
        <v>884</v>
      </c>
      <c r="D46" s="19">
        <v>-91768</v>
      </c>
      <c r="E46" s="18" t="s">
        <v>965</v>
      </c>
    </row>
    <row r="47" spans="1:5" x14ac:dyDescent="0.25">
      <c r="A47" s="18" t="s">
        <v>793</v>
      </c>
      <c r="B47" s="18" t="s">
        <v>839</v>
      </c>
      <c r="C47" s="18" t="s">
        <v>885</v>
      </c>
      <c r="D47" s="19">
        <v>-202951</v>
      </c>
      <c r="E47" s="18" t="s">
        <v>457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0"/>
  <sheetViews>
    <sheetView topLeftCell="A181" workbookViewId="0">
      <selection activeCell="A207" sqref="A207"/>
    </sheetView>
  </sheetViews>
  <sheetFormatPr defaultRowHeight="15.75" x14ac:dyDescent="0.25"/>
  <cols>
    <col min="1" max="1" width="13.140625" customWidth="1"/>
    <col min="4" max="4" width="12.5703125" bestFit="1" customWidth="1"/>
    <col min="7" max="7" width="17.5703125" customWidth="1"/>
    <col min="9" max="9" width="9.7109375" bestFit="1" customWidth="1"/>
    <col min="10" max="10" width="12.5703125" bestFit="1" customWidth="1"/>
  </cols>
  <sheetData>
    <row r="1" spans="1:10" x14ac:dyDescent="0.25">
      <c r="A1" s="1" t="s">
        <v>52</v>
      </c>
      <c r="B1" s="1">
        <v>2021</v>
      </c>
      <c r="C1" s="1">
        <v>2022</v>
      </c>
      <c r="D1" s="1" t="s">
        <v>966</v>
      </c>
      <c r="E1" s="1" t="s">
        <v>747</v>
      </c>
      <c r="G1" s="1" t="s">
        <v>52</v>
      </c>
      <c r="H1" s="1">
        <v>2021</v>
      </c>
      <c r="I1" s="1">
        <v>2022</v>
      </c>
      <c r="J1" s="1" t="s">
        <v>966</v>
      </c>
    </row>
    <row r="2" spans="1:10" x14ac:dyDescent="0.25">
      <c r="A2" s="20" t="s">
        <v>56</v>
      </c>
      <c r="B2" s="20" t="s">
        <v>968</v>
      </c>
      <c r="C2" s="20" t="s">
        <v>1088</v>
      </c>
      <c r="D2" s="22">
        <v>547124</v>
      </c>
      <c r="E2" s="20" t="s">
        <v>1294</v>
      </c>
      <c r="G2" s="18" t="s">
        <v>2234</v>
      </c>
      <c r="H2" s="18">
        <f>B2+B4</f>
        <v>9836832</v>
      </c>
      <c r="I2" s="18">
        <f>C2+C4</f>
        <v>10712260</v>
      </c>
      <c r="J2" s="19">
        <f>I2-H2</f>
        <v>875428</v>
      </c>
    </row>
    <row r="3" spans="1:10" x14ac:dyDescent="0.25">
      <c r="A3" s="18" t="s">
        <v>55</v>
      </c>
      <c r="B3" s="18" t="s">
        <v>969</v>
      </c>
      <c r="C3" s="18" t="s">
        <v>1089</v>
      </c>
      <c r="D3" s="19">
        <v>494005</v>
      </c>
      <c r="E3" s="18" t="s">
        <v>1295</v>
      </c>
    </row>
    <row r="4" spans="1:10" x14ac:dyDescent="0.25">
      <c r="A4" s="20" t="s">
        <v>78</v>
      </c>
      <c r="B4" s="20" t="s">
        <v>970</v>
      </c>
      <c r="C4" s="20" t="s">
        <v>1090</v>
      </c>
      <c r="D4" s="22">
        <v>328304</v>
      </c>
      <c r="E4" s="20" t="s">
        <v>1296</v>
      </c>
    </row>
    <row r="5" spans="1:10" x14ac:dyDescent="0.25">
      <c r="A5" s="18" t="s">
        <v>58</v>
      </c>
      <c r="B5" s="18" t="s">
        <v>971</v>
      </c>
      <c r="C5" s="18" t="s">
        <v>1091</v>
      </c>
      <c r="D5" s="19">
        <v>317966</v>
      </c>
      <c r="E5" s="18" t="s">
        <v>1297</v>
      </c>
    </row>
    <row r="6" spans="1:10" x14ac:dyDescent="0.25">
      <c r="A6" s="18" t="s">
        <v>57</v>
      </c>
      <c r="B6" s="18" t="s">
        <v>972</v>
      </c>
      <c r="C6" s="18" t="s">
        <v>1092</v>
      </c>
      <c r="D6" s="19">
        <v>263648</v>
      </c>
      <c r="E6" s="18" t="s">
        <v>1298</v>
      </c>
    </row>
    <row r="7" spans="1:10" x14ac:dyDescent="0.25">
      <c r="A7" s="18" t="s">
        <v>60</v>
      </c>
      <c r="B7" s="18" t="s">
        <v>973</v>
      </c>
      <c r="C7" s="18" t="s">
        <v>1093</v>
      </c>
      <c r="D7" s="19">
        <v>248765</v>
      </c>
      <c r="E7" s="18" t="s">
        <v>1299</v>
      </c>
    </row>
    <row r="8" spans="1:10" x14ac:dyDescent="0.25">
      <c r="A8" t="s">
        <v>59</v>
      </c>
      <c r="B8" t="s">
        <v>974</v>
      </c>
      <c r="C8" t="s">
        <v>1094</v>
      </c>
      <c r="D8" t="s">
        <v>1197</v>
      </c>
      <c r="E8" t="s">
        <v>1300</v>
      </c>
    </row>
    <row r="9" spans="1:10" x14ac:dyDescent="0.25">
      <c r="A9" t="s">
        <v>63</v>
      </c>
      <c r="B9" t="s">
        <v>975</v>
      </c>
      <c r="C9" t="s">
        <v>1095</v>
      </c>
      <c r="D9" t="s">
        <v>1198</v>
      </c>
      <c r="E9" t="s">
        <v>1301</v>
      </c>
    </row>
    <row r="10" spans="1:10" x14ac:dyDescent="0.25">
      <c r="A10" t="s">
        <v>64</v>
      </c>
      <c r="B10" t="s">
        <v>976</v>
      </c>
      <c r="C10" t="s">
        <v>1096</v>
      </c>
      <c r="D10" t="s">
        <v>1199</v>
      </c>
      <c r="E10" t="s">
        <v>1302</v>
      </c>
    </row>
    <row r="11" spans="1:10" x14ac:dyDescent="0.25">
      <c r="A11" t="s">
        <v>65</v>
      </c>
      <c r="B11" t="s">
        <v>977</v>
      </c>
      <c r="C11" t="s">
        <v>1097</v>
      </c>
      <c r="D11" t="s">
        <v>1200</v>
      </c>
      <c r="E11" t="s">
        <v>1303</v>
      </c>
    </row>
    <row r="12" spans="1:10" x14ac:dyDescent="0.25">
      <c r="A12" t="s">
        <v>62</v>
      </c>
      <c r="B12" t="s">
        <v>978</v>
      </c>
      <c r="C12" t="s">
        <v>1098</v>
      </c>
      <c r="D12" t="s">
        <v>1201</v>
      </c>
      <c r="E12" t="s">
        <v>1304</v>
      </c>
    </row>
    <row r="13" spans="1:10" x14ac:dyDescent="0.25">
      <c r="A13" t="s">
        <v>69</v>
      </c>
      <c r="B13" t="s">
        <v>979</v>
      </c>
      <c r="C13" t="s">
        <v>1099</v>
      </c>
      <c r="D13" t="s">
        <v>1202</v>
      </c>
      <c r="E13" t="s">
        <v>1305</v>
      </c>
    </row>
    <row r="14" spans="1:10" x14ac:dyDescent="0.25">
      <c r="A14" t="s">
        <v>66</v>
      </c>
      <c r="B14" t="s">
        <v>980</v>
      </c>
      <c r="C14" t="s">
        <v>1100</v>
      </c>
      <c r="D14" t="s">
        <v>1203</v>
      </c>
      <c r="E14" t="s">
        <v>1306</v>
      </c>
    </row>
    <row r="15" spans="1:10" x14ac:dyDescent="0.25">
      <c r="A15" t="s">
        <v>71</v>
      </c>
      <c r="B15" t="s">
        <v>981</v>
      </c>
      <c r="C15" t="s">
        <v>1101</v>
      </c>
      <c r="D15" t="s">
        <v>1204</v>
      </c>
      <c r="E15" t="s">
        <v>1307</v>
      </c>
    </row>
    <row r="16" spans="1:10" x14ac:dyDescent="0.25">
      <c r="A16" t="s">
        <v>82</v>
      </c>
      <c r="B16" t="s">
        <v>982</v>
      </c>
      <c r="C16" t="s">
        <v>1102</v>
      </c>
      <c r="D16" t="s">
        <v>1205</v>
      </c>
      <c r="E16" t="s">
        <v>1308</v>
      </c>
    </row>
    <row r="17" spans="1:5" x14ac:dyDescent="0.25">
      <c r="A17" t="s">
        <v>88</v>
      </c>
      <c r="B17" t="s">
        <v>983</v>
      </c>
      <c r="C17" t="s">
        <v>1103</v>
      </c>
      <c r="D17" t="s">
        <v>1206</v>
      </c>
      <c r="E17" t="s">
        <v>1309</v>
      </c>
    </row>
    <row r="18" spans="1:5" x14ac:dyDescent="0.25">
      <c r="A18" t="s">
        <v>79</v>
      </c>
      <c r="B18" t="s">
        <v>984</v>
      </c>
      <c r="C18" t="s">
        <v>1104</v>
      </c>
      <c r="D18" t="s">
        <v>1207</v>
      </c>
      <c r="E18" t="s">
        <v>1310</v>
      </c>
    </row>
    <row r="19" spans="1:5" x14ac:dyDescent="0.25">
      <c r="A19" t="s">
        <v>73</v>
      </c>
      <c r="B19" t="s">
        <v>985</v>
      </c>
      <c r="C19" t="s">
        <v>1105</v>
      </c>
      <c r="D19" t="s">
        <v>1208</v>
      </c>
      <c r="E19" t="s">
        <v>1311</v>
      </c>
    </row>
    <row r="20" spans="1:5" x14ac:dyDescent="0.25">
      <c r="A20" t="s">
        <v>87</v>
      </c>
      <c r="B20" t="s">
        <v>986</v>
      </c>
      <c r="C20" t="s">
        <v>1106</v>
      </c>
      <c r="D20" t="s">
        <v>1209</v>
      </c>
      <c r="E20" t="s">
        <v>1312</v>
      </c>
    </row>
    <row r="21" spans="1:5" x14ac:dyDescent="0.25">
      <c r="A21" t="s">
        <v>84</v>
      </c>
      <c r="B21" t="s">
        <v>987</v>
      </c>
      <c r="C21" t="s">
        <v>1107</v>
      </c>
      <c r="D21" t="s">
        <v>1210</v>
      </c>
      <c r="E21" t="s">
        <v>1313</v>
      </c>
    </row>
    <row r="22" spans="1:5" x14ac:dyDescent="0.25">
      <c r="A22" t="s">
        <v>74</v>
      </c>
      <c r="B22" t="s">
        <v>988</v>
      </c>
      <c r="C22" t="s">
        <v>1108</v>
      </c>
      <c r="D22" t="s">
        <v>1211</v>
      </c>
      <c r="E22" t="s">
        <v>1314</v>
      </c>
    </row>
    <row r="23" spans="1:5" x14ac:dyDescent="0.25">
      <c r="A23" t="s">
        <v>61</v>
      </c>
      <c r="B23" t="s">
        <v>989</v>
      </c>
      <c r="C23" t="s">
        <v>1109</v>
      </c>
      <c r="D23" t="s">
        <v>1212</v>
      </c>
      <c r="E23" t="s">
        <v>1315</v>
      </c>
    </row>
    <row r="24" spans="1:5" x14ac:dyDescent="0.25">
      <c r="A24" t="s">
        <v>89</v>
      </c>
      <c r="B24" t="s">
        <v>990</v>
      </c>
      <c r="C24" t="s">
        <v>1110</v>
      </c>
      <c r="D24" t="s">
        <v>1213</v>
      </c>
      <c r="E24" t="s">
        <v>1316</v>
      </c>
    </row>
    <row r="25" spans="1:5" x14ac:dyDescent="0.25">
      <c r="A25" t="s">
        <v>72</v>
      </c>
      <c r="B25" t="s">
        <v>991</v>
      </c>
      <c r="C25" t="s">
        <v>1111</v>
      </c>
      <c r="D25" t="s">
        <v>1214</v>
      </c>
      <c r="E25" t="s">
        <v>1317</v>
      </c>
    </row>
    <row r="26" spans="1:5" x14ac:dyDescent="0.25">
      <c r="A26" t="s">
        <v>95</v>
      </c>
      <c r="B26" t="s">
        <v>992</v>
      </c>
      <c r="C26" t="s">
        <v>1112</v>
      </c>
      <c r="D26" t="s">
        <v>1215</v>
      </c>
      <c r="E26" t="s">
        <v>1318</v>
      </c>
    </row>
    <row r="27" spans="1:5" x14ac:dyDescent="0.25">
      <c r="A27" t="s">
        <v>98</v>
      </c>
      <c r="B27" t="s">
        <v>993</v>
      </c>
      <c r="C27" t="s">
        <v>1113</v>
      </c>
      <c r="D27" t="s">
        <v>1216</v>
      </c>
      <c r="E27" t="s">
        <v>1319</v>
      </c>
    </row>
    <row r="28" spans="1:5" x14ac:dyDescent="0.25">
      <c r="A28" t="s">
        <v>105</v>
      </c>
      <c r="B28" t="s">
        <v>994</v>
      </c>
      <c r="C28" t="s">
        <v>1114</v>
      </c>
      <c r="D28" t="s">
        <v>1217</v>
      </c>
      <c r="E28" t="s">
        <v>1320</v>
      </c>
    </row>
    <row r="29" spans="1:5" x14ac:dyDescent="0.25">
      <c r="A29" t="s">
        <v>80</v>
      </c>
      <c r="B29" t="s">
        <v>995</v>
      </c>
      <c r="C29" t="s">
        <v>1115</v>
      </c>
      <c r="D29" t="s">
        <v>1218</v>
      </c>
      <c r="E29" t="s">
        <v>1321</v>
      </c>
    </row>
    <row r="30" spans="1:5" x14ac:dyDescent="0.25">
      <c r="A30" t="s">
        <v>99</v>
      </c>
      <c r="B30" t="s">
        <v>996</v>
      </c>
      <c r="C30" t="s">
        <v>1116</v>
      </c>
      <c r="D30" t="s">
        <v>1219</v>
      </c>
      <c r="E30" t="s">
        <v>1322</v>
      </c>
    </row>
    <row r="31" spans="1:5" x14ac:dyDescent="0.25">
      <c r="A31" t="s">
        <v>96</v>
      </c>
      <c r="B31" t="s">
        <v>997</v>
      </c>
      <c r="C31" t="s">
        <v>1117</v>
      </c>
      <c r="D31" t="s">
        <v>1220</v>
      </c>
      <c r="E31" t="s">
        <v>424</v>
      </c>
    </row>
    <row r="32" spans="1:5" x14ac:dyDescent="0.25">
      <c r="A32" t="s">
        <v>101</v>
      </c>
      <c r="B32" t="s">
        <v>998</v>
      </c>
      <c r="C32" t="s">
        <v>1118</v>
      </c>
      <c r="D32" t="s">
        <v>1221</v>
      </c>
      <c r="E32" t="s">
        <v>1323</v>
      </c>
    </row>
    <row r="33" spans="1:5" x14ac:dyDescent="0.25">
      <c r="A33" t="s">
        <v>107</v>
      </c>
      <c r="B33" t="s">
        <v>999</v>
      </c>
      <c r="C33" t="s">
        <v>1119</v>
      </c>
      <c r="D33" t="s">
        <v>1222</v>
      </c>
      <c r="E33" t="s">
        <v>1324</v>
      </c>
    </row>
    <row r="34" spans="1:5" x14ac:dyDescent="0.25">
      <c r="A34" t="s">
        <v>106</v>
      </c>
      <c r="B34" t="s">
        <v>1000</v>
      </c>
      <c r="C34" t="s">
        <v>1120</v>
      </c>
      <c r="D34" t="s">
        <v>1223</v>
      </c>
      <c r="E34" t="s">
        <v>1325</v>
      </c>
    </row>
    <row r="35" spans="1:5" x14ac:dyDescent="0.25">
      <c r="A35" t="s">
        <v>97</v>
      </c>
      <c r="B35" t="s">
        <v>1001</v>
      </c>
      <c r="C35" t="s">
        <v>1121</v>
      </c>
      <c r="D35" t="s">
        <v>651</v>
      </c>
      <c r="E35" t="s">
        <v>1326</v>
      </c>
    </row>
    <row r="36" spans="1:5" x14ac:dyDescent="0.25">
      <c r="A36" t="s">
        <v>139</v>
      </c>
      <c r="B36" t="s">
        <v>1002</v>
      </c>
      <c r="C36" t="s">
        <v>1122</v>
      </c>
      <c r="D36" t="s">
        <v>1224</v>
      </c>
      <c r="E36" t="s">
        <v>1327</v>
      </c>
    </row>
    <row r="37" spans="1:5" x14ac:dyDescent="0.25">
      <c r="A37" t="s">
        <v>109</v>
      </c>
      <c r="B37" t="s">
        <v>654</v>
      </c>
      <c r="C37" t="s">
        <v>1123</v>
      </c>
      <c r="D37" t="s">
        <v>1225</v>
      </c>
      <c r="E37" t="s">
        <v>1328</v>
      </c>
    </row>
    <row r="38" spans="1:5" x14ac:dyDescent="0.25">
      <c r="A38" t="s">
        <v>77</v>
      </c>
      <c r="B38" t="s">
        <v>1003</v>
      </c>
      <c r="C38" t="s">
        <v>1124</v>
      </c>
      <c r="D38" t="s">
        <v>1226</v>
      </c>
      <c r="E38" t="s">
        <v>1329</v>
      </c>
    </row>
    <row r="39" spans="1:5" x14ac:dyDescent="0.25">
      <c r="A39" t="s">
        <v>85</v>
      </c>
      <c r="B39" t="s">
        <v>1004</v>
      </c>
      <c r="C39" t="s">
        <v>1125</v>
      </c>
      <c r="D39" t="s">
        <v>1227</v>
      </c>
      <c r="E39" t="s">
        <v>1330</v>
      </c>
    </row>
    <row r="40" spans="1:5" x14ac:dyDescent="0.25">
      <c r="A40" t="s">
        <v>128</v>
      </c>
      <c r="B40" t="s">
        <v>1005</v>
      </c>
      <c r="C40" t="s">
        <v>1126</v>
      </c>
      <c r="D40" t="s">
        <v>1228</v>
      </c>
      <c r="E40" t="s">
        <v>1331</v>
      </c>
    </row>
    <row r="41" spans="1:5" x14ac:dyDescent="0.25">
      <c r="A41" t="s">
        <v>100</v>
      </c>
      <c r="B41" t="s">
        <v>1006</v>
      </c>
      <c r="C41" t="s">
        <v>1127</v>
      </c>
      <c r="D41" t="s">
        <v>1229</v>
      </c>
      <c r="E41" t="s">
        <v>1332</v>
      </c>
    </row>
    <row r="42" spans="1:5" x14ac:dyDescent="0.25">
      <c r="A42" t="s">
        <v>93</v>
      </c>
      <c r="B42" t="s">
        <v>1007</v>
      </c>
      <c r="C42" t="s">
        <v>1128</v>
      </c>
      <c r="D42" t="s">
        <v>1230</v>
      </c>
      <c r="E42" t="s">
        <v>1333</v>
      </c>
    </row>
    <row r="43" spans="1:5" x14ac:dyDescent="0.25">
      <c r="A43" t="s">
        <v>122</v>
      </c>
      <c r="B43" t="s">
        <v>1008</v>
      </c>
      <c r="C43" t="s">
        <v>1129</v>
      </c>
      <c r="D43" t="s">
        <v>1231</v>
      </c>
      <c r="E43" t="s">
        <v>1334</v>
      </c>
    </row>
    <row r="44" spans="1:5" x14ac:dyDescent="0.25">
      <c r="A44" t="s">
        <v>249</v>
      </c>
      <c r="B44" t="s">
        <v>1009</v>
      </c>
      <c r="C44" t="s">
        <v>1130</v>
      </c>
      <c r="D44" t="s">
        <v>1232</v>
      </c>
      <c r="E44" t="s">
        <v>1335</v>
      </c>
    </row>
    <row r="45" spans="1:5" x14ac:dyDescent="0.25">
      <c r="A45" t="s">
        <v>124</v>
      </c>
      <c r="B45" t="s">
        <v>1010</v>
      </c>
      <c r="C45" t="s">
        <v>1131</v>
      </c>
      <c r="D45" t="s">
        <v>1157</v>
      </c>
      <c r="E45" t="s">
        <v>1336</v>
      </c>
    </row>
    <row r="46" spans="1:5" x14ac:dyDescent="0.25">
      <c r="A46" t="s">
        <v>268</v>
      </c>
      <c r="B46" t="s">
        <v>1011</v>
      </c>
      <c r="C46" t="s">
        <v>1132</v>
      </c>
      <c r="D46" t="s">
        <v>1233</v>
      </c>
      <c r="E46" t="s">
        <v>1337</v>
      </c>
    </row>
    <row r="47" spans="1:5" x14ac:dyDescent="0.25">
      <c r="A47" t="s">
        <v>103</v>
      </c>
      <c r="B47" t="s">
        <v>1012</v>
      </c>
      <c r="C47" t="s">
        <v>1133</v>
      </c>
      <c r="D47" t="s">
        <v>1234</v>
      </c>
      <c r="E47" t="s">
        <v>1338</v>
      </c>
    </row>
    <row r="48" spans="1:5" x14ac:dyDescent="0.25">
      <c r="A48" t="s">
        <v>274</v>
      </c>
      <c r="B48" t="s">
        <v>1013</v>
      </c>
      <c r="C48" t="s">
        <v>1134</v>
      </c>
      <c r="D48" t="s">
        <v>1235</v>
      </c>
      <c r="E48" t="s">
        <v>1339</v>
      </c>
    </row>
    <row r="49" spans="1:5" x14ac:dyDescent="0.25">
      <c r="A49" t="s">
        <v>141</v>
      </c>
      <c r="B49" t="s">
        <v>1014</v>
      </c>
      <c r="C49" t="s">
        <v>1135</v>
      </c>
      <c r="D49" t="s">
        <v>1236</v>
      </c>
      <c r="E49" t="s">
        <v>1340</v>
      </c>
    </row>
    <row r="50" spans="1:5" x14ac:dyDescent="0.25">
      <c r="A50" t="s">
        <v>83</v>
      </c>
      <c r="B50" t="s">
        <v>1015</v>
      </c>
      <c r="C50" t="s">
        <v>1136</v>
      </c>
      <c r="D50" t="s">
        <v>1159</v>
      </c>
      <c r="E50" t="s">
        <v>1341</v>
      </c>
    </row>
    <row r="51" spans="1:5" x14ac:dyDescent="0.25">
      <c r="A51" t="s">
        <v>108</v>
      </c>
      <c r="B51" t="s">
        <v>1016</v>
      </c>
      <c r="C51" t="s">
        <v>1137</v>
      </c>
      <c r="D51" t="s">
        <v>1171</v>
      </c>
      <c r="E51" t="s">
        <v>1342</v>
      </c>
    </row>
    <row r="52" spans="1:5" x14ac:dyDescent="0.25">
      <c r="A52" t="s">
        <v>119</v>
      </c>
      <c r="B52" t="s">
        <v>1017</v>
      </c>
      <c r="C52" t="s">
        <v>1138</v>
      </c>
      <c r="D52" t="s">
        <v>1237</v>
      </c>
      <c r="E52" t="s">
        <v>1343</v>
      </c>
    </row>
    <row r="53" spans="1:5" x14ac:dyDescent="0.25">
      <c r="A53" t="s">
        <v>81</v>
      </c>
      <c r="B53" t="s">
        <v>1018</v>
      </c>
      <c r="C53" t="s">
        <v>1139</v>
      </c>
      <c r="D53" t="s">
        <v>1238</v>
      </c>
      <c r="E53" t="s">
        <v>1344</v>
      </c>
    </row>
    <row r="54" spans="1:5" x14ac:dyDescent="0.25">
      <c r="A54" t="s">
        <v>92</v>
      </c>
      <c r="B54" t="s">
        <v>698</v>
      </c>
      <c r="C54" t="s">
        <v>1140</v>
      </c>
      <c r="D54" t="s">
        <v>1072</v>
      </c>
      <c r="E54" t="s">
        <v>1345</v>
      </c>
    </row>
    <row r="55" spans="1:5" x14ac:dyDescent="0.25">
      <c r="A55" t="s">
        <v>967</v>
      </c>
      <c r="B55" t="s">
        <v>1019</v>
      </c>
      <c r="C55" t="s">
        <v>1141</v>
      </c>
      <c r="D55" t="s">
        <v>1239</v>
      </c>
      <c r="E55" t="s">
        <v>1346</v>
      </c>
    </row>
    <row r="56" spans="1:5" x14ac:dyDescent="0.25">
      <c r="A56" t="s">
        <v>131</v>
      </c>
      <c r="B56" t="s">
        <v>1020</v>
      </c>
      <c r="C56" t="s">
        <v>1142</v>
      </c>
      <c r="D56" t="s">
        <v>1240</v>
      </c>
      <c r="E56" t="s">
        <v>1347</v>
      </c>
    </row>
    <row r="57" spans="1:5" x14ac:dyDescent="0.25">
      <c r="A57" t="s">
        <v>162</v>
      </c>
      <c r="B57" t="s">
        <v>1021</v>
      </c>
      <c r="C57" t="s">
        <v>1143</v>
      </c>
      <c r="D57" t="s">
        <v>1241</v>
      </c>
      <c r="E57" t="s">
        <v>1348</v>
      </c>
    </row>
    <row r="58" spans="1:5" x14ac:dyDescent="0.25">
      <c r="A58" t="s">
        <v>151</v>
      </c>
      <c r="B58" t="s">
        <v>1022</v>
      </c>
      <c r="C58" t="s">
        <v>1144</v>
      </c>
      <c r="D58" t="s">
        <v>1022</v>
      </c>
      <c r="E58" t="s">
        <v>1349</v>
      </c>
    </row>
    <row r="59" spans="1:5" x14ac:dyDescent="0.25">
      <c r="A59" t="s">
        <v>142</v>
      </c>
      <c r="B59" t="s">
        <v>1023</v>
      </c>
      <c r="C59" t="s">
        <v>1145</v>
      </c>
      <c r="D59" t="s">
        <v>711</v>
      </c>
      <c r="E59" t="s">
        <v>1350</v>
      </c>
    </row>
    <row r="60" spans="1:5" x14ac:dyDescent="0.25">
      <c r="A60" t="s">
        <v>154</v>
      </c>
      <c r="B60" t="s">
        <v>1024</v>
      </c>
      <c r="C60" t="s">
        <v>1146</v>
      </c>
      <c r="D60" t="s">
        <v>713</v>
      </c>
      <c r="E60" t="s">
        <v>1351</v>
      </c>
    </row>
    <row r="61" spans="1:5" x14ac:dyDescent="0.25">
      <c r="A61" t="s">
        <v>264</v>
      </c>
      <c r="B61" t="s">
        <v>1025</v>
      </c>
      <c r="C61" t="s">
        <v>1147</v>
      </c>
      <c r="D61" t="s">
        <v>1242</v>
      </c>
      <c r="E61" t="s">
        <v>1352</v>
      </c>
    </row>
    <row r="62" spans="1:5" x14ac:dyDescent="0.25">
      <c r="A62" t="s">
        <v>86</v>
      </c>
      <c r="B62" t="s">
        <v>1026</v>
      </c>
      <c r="C62" t="s">
        <v>1148</v>
      </c>
      <c r="D62" t="s">
        <v>714</v>
      </c>
      <c r="E62" t="s">
        <v>1353</v>
      </c>
    </row>
    <row r="63" spans="1:5" x14ac:dyDescent="0.25">
      <c r="A63" t="s">
        <v>150</v>
      </c>
      <c r="B63" t="s">
        <v>1027</v>
      </c>
      <c r="C63" t="s">
        <v>1149</v>
      </c>
      <c r="D63" t="s">
        <v>1243</v>
      </c>
      <c r="E63" t="s">
        <v>1354</v>
      </c>
    </row>
    <row r="64" spans="1:5" x14ac:dyDescent="0.25">
      <c r="A64" t="s">
        <v>140</v>
      </c>
      <c r="B64" t="s">
        <v>1028</v>
      </c>
      <c r="C64" t="s">
        <v>1150</v>
      </c>
      <c r="D64" t="s">
        <v>717</v>
      </c>
      <c r="E64" t="s">
        <v>1355</v>
      </c>
    </row>
    <row r="65" spans="1:5" x14ac:dyDescent="0.25">
      <c r="A65" t="s">
        <v>161</v>
      </c>
      <c r="B65" t="s">
        <v>1029</v>
      </c>
      <c r="C65" t="s">
        <v>1052</v>
      </c>
      <c r="D65" t="s">
        <v>1244</v>
      </c>
      <c r="E65" t="s">
        <v>1356</v>
      </c>
    </row>
    <row r="66" spans="1:5" x14ac:dyDescent="0.25">
      <c r="A66" t="s">
        <v>123</v>
      </c>
      <c r="B66" t="s">
        <v>724</v>
      </c>
      <c r="C66" t="s">
        <v>1151</v>
      </c>
      <c r="D66" t="s">
        <v>718</v>
      </c>
      <c r="E66" t="s">
        <v>1357</v>
      </c>
    </row>
    <row r="67" spans="1:5" x14ac:dyDescent="0.25">
      <c r="A67" t="s">
        <v>110</v>
      </c>
      <c r="B67" t="s">
        <v>1030</v>
      </c>
      <c r="C67" t="s">
        <v>1149</v>
      </c>
      <c r="D67" t="s">
        <v>1245</v>
      </c>
      <c r="E67" t="s">
        <v>1358</v>
      </c>
    </row>
    <row r="68" spans="1:5" x14ac:dyDescent="0.25">
      <c r="A68" t="s">
        <v>155</v>
      </c>
      <c r="B68" t="s">
        <v>743</v>
      </c>
      <c r="C68" t="s">
        <v>1046</v>
      </c>
      <c r="D68" t="s">
        <v>1246</v>
      </c>
      <c r="E68" t="s">
        <v>1359</v>
      </c>
    </row>
    <row r="69" spans="1:5" x14ac:dyDescent="0.25">
      <c r="A69" t="s">
        <v>75</v>
      </c>
      <c r="B69" t="s">
        <v>1031</v>
      </c>
      <c r="C69" t="s">
        <v>1069</v>
      </c>
      <c r="D69" t="s">
        <v>720</v>
      </c>
      <c r="E69" t="s">
        <v>1360</v>
      </c>
    </row>
    <row r="70" spans="1:5" x14ac:dyDescent="0.25">
      <c r="A70" t="s">
        <v>256</v>
      </c>
      <c r="B70" t="s">
        <v>1032</v>
      </c>
      <c r="C70" t="s">
        <v>1152</v>
      </c>
      <c r="D70" t="s">
        <v>1247</v>
      </c>
      <c r="E70" t="s">
        <v>1361</v>
      </c>
    </row>
    <row r="71" spans="1:5" x14ac:dyDescent="0.25">
      <c r="A71" t="s">
        <v>277</v>
      </c>
      <c r="B71" t="s">
        <v>1033</v>
      </c>
      <c r="C71" t="s">
        <v>1153</v>
      </c>
      <c r="D71" t="s">
        <v>1060</v>
      </c>
      <c r="E71" t="s">
        <v>1362</v>
      </c>
    </row>
    <row r="72" spans="1:5" x14ac:dyDescent="0.25">
      <c r="A72" t="s">
        <v>278</v>
      </c>
      <c r="B72" t="s">
        <v>1021</v>
      </c>
      <c r="C72" t="s">
        <v>1154</v>
      </c>
      <c r="D72" t="s">
        <v>1058</v>
      </c>
      <c r="E72" t="s">
        <v>1363</v>
      </c>
    </row>
    <row r="73" spans="1:5" x14ac:dyDescent="0.25">
      <c r="A73" t="s">
        <v>143</v>
      </c>
      <c r="B73" t="s">
        <v>1034</v>
      </c>
      <c r="C73" t="s">
        <v>1155</v>
      </c>
      <c r="D73" t="s">
        <v>724</v>
      </c>
      <c r="E73" t="s">
        <v>1364</v>
      </c>
    </row>
    <row r="74" spans="1:5" x14ac:dyDescent="0.25">
      <c r="A74" t="s">
        <v>250</v>
      </c>
      <c r="B74" t="s">
        <v>1035</v>
      </c>
      <c r="C74" t="s">
        <v>1156</v>
      </c>
      <c r="D74" t="s">
        <v>725</v>
      </c>
      <c r="E74" t="s">
        <v>1365</v>
      </c>
    </row>
    <row r="75" spans="1:5" x14ac:dyDescent="0.25">
      <c r="A75" t="s">
        <v>127</v>
      </c>
      <c r="B75" t="s">
        <v>1036</v>
      </c>
      <c r="C75" t="s">
        <v>1157</v>
      </c>
      <c r="D75" t="s">
        <v>729</v>
      </c>
      <c r="E75" t="s">
        <v>426</v>
      </c>
    </row>
    <row r="76" spans="1:5" x14ac:dyDescent="0.25">
      <c r="A76" t="s">
        <v>120</v>
      </c>
      <c r="B76" t="s">
        <v>1037</v>
      </c>
      <c r="C76" t="s">
        <v>1158</v>
      </c>
      <c r="D76" t="s">
        <v>730</v>
      </c>
      <c r="E76" t="s">
        <v>1366</v>
      </c>
    </row>
    <row r="77" spans="1:5" x14ac:dyDescent="0.25">
      <c r="A77" t="s">
        <v>169</v>
      </c>
      <c r="B77" t="s">
        <v>1038</v>
      </c>
      <c r="C77" t="s">
        <v>1159</v>
      </c>
      <c r="D77" t="s">
        <v>731</v>
      </c>
      <c r="E77" t="s">
        <v>1367</v>
      </c>
    </row>
    <row r="78" spans="1:5" x14ac:dyDescent="0.25">
      <c r="A78" t="s">
        <v>125</v>
      </c>
      <c r="B78" t="s">
        <v>1039</v>
      </c>
      <c r="C78" t="s">
        <v>1160</v>
      </c>
      <c r="D78" t="s">
        <v>1043</v>
      </c>
      <c r="E78" t="s">
        <v>1368</v>
      </c>
    </row>
    <row r="79" spans="1:5" x14ac:dyDescent="0.25">
      <c r="A79" t="s">
        <v>149</v>
      </c>
      <c r="B79" t="s">
        <v>744</v>
      </c>
      <c r="C79" t="s">
        <v>1043</v>
      </c>
      <c r="D79" t="s">
        <v>1043</v>
      </c>
    </row>
    <row r="80" spans="1:5" x14ac:dyDescent="0.25">
      <c r="A80" t="s">
        <v>223</v>
      </c>
      <c r="B80" t="s">
        <v>1040</v>
      </c>
      <c r="C80" t="s">
        <v>702</v>
      </c>
      <c r="D80" t="s">
        <v>1055</v>
      </c>
      <c r="E80" t="s">
        <v>1369</v>
      </c>
    </row>
    <row r="81" spans="1:5" x14ac:dyDescent="0.25">
      <c r="A81" t="s">
        <v>175</v>
      </c>
      <c r="B81" t="s">
        <v>1041</v>
      </c>
      <c r="C81" t="s">
        <v>1054</v>
      </c>
      <c r="D81" t="s">
        <v>735</v>
      </c>
      <c r="E81" t="s">
        <v>1370</v>
      </c>
    </row>
    <row r="82" spans="1:5" x14ac:dyDescent="0.25">
      <c r="A82" t="s">
        <v>269</v>
      </c>
      <c r="B82" t="s">
        <v>1042</v>
      </c>
      <c r="C82" t="s">
        <v>1161</v>
      </c>
      <c r="D82" t="s">
        <v>736</v>
      </c>
      <c r="E82" t="s">
        <v>1371</v>
      </c>
    </row>
    <row r="83" spans="1:5" x14ac:dyDescent="0.25">
      <c r="A83" t="s">
        <v>227</v>
      </c>
      <c r="B83" t="s">
        <v>725</v>
      </c>
      <c r="C83" t="s">
        <v>722</v>
      </c>
      <c r="D83" t="s">
        <v>1049</v>
      </c>
      <c r="E83" t="s">
        <v>1372</v>
      </c>
    </row>
    <row r="84" spans="1:5" x14ac:dyDescent="0.25">
      <c r="A84" t="s">
        <v>262</v>
      </c>
      <c r="B84" t="s">
        <v>1043</v>
      </c>
      <c r="C84" t="s">
        <v>724</v>
      </c>
      <c r="D84" t="s">
        <v>18</v>
      </c>
      <c r="E84" t="s">
        <v>1373</v>
      </c>
    </row>
    <row r="85" spans="1:5" x14ac:dyDescent="0.25">
      <c r="A85" t="s">
        <v>144</v>
      </c>
      <c r="B85" t="s">
        <v>741</v>
      </c>
      <c r="C85" t="s">
        <v>737</v>
      </c>
      <c r="D85" t="s">
        <v>17</v>
      </c>
      <c r="E85" t="s">
        <v>1374</v>
      </c>
    </row>
    <row r="86" spans="1:5" x14ac:dyDescent="0.25">
      <c r="A86" t="s">
        <v>246</v>
      </c>
      <c r="B86" t="s">
        <v>1044</v>
      </c>
      <c r="C86" t="s">
        <v>735</v>
      </c>
      <c r="D86" t="s">
        <v>17</v>
      </c>
      <c r="E86" t="s">
        <v>1375</v>
      </c>
    </row>
    <row r="87" spans="1:5" x14ac:dyDescent="0.25">
      <c r="A87" t="s">
        <v>172</v>
      </c>
      <c r="B87" t="s">
        <v>729</v>
      </c>
      <c r="C87" t="s">
        <v>1028</v>
      </c>
      <c r="D87" t="s">
        <v>16</v>
      </c>
      <c r="E87" t="s">
        <v>1376</v>
      </c>
    </row>
    <row r="88" spans="1:5" x14ac:dyDescent="0.25">
      <c r="A88" t="s">
        <v>237</v>
      </c>
      <c r="B88" t="s">
        <v>743</v>
      </c>
      <c r="C88" t="s">
        <v>16</v>
      </c>
      <c r="D88" t="s">
        <v>738</v>
      </c>
      <c r="E88" t="s">
        <v>1377</v>
      </c>
    </row>
    <row r="89" spans="1:5" x14ac:dyDescent="0.25">
      <c r="A89" t="s">
        <v>191</v>
      </c>
      <c r="B89" t="s">
        <v>744</v>
      </c>
      <c r="C89" t="s">
        <v>1041</v>
      </c>
      <c r="D89" t="s">
        <v>1041</v>
      </c>
      <c r="E89" t="s">
        <v>1378</v>
      </c>
    </row>
    <row r="90" spans="1:5" x14ac:dyDescent="0.25">
      <c r="A90" t="s">
        <v>164</v>
      </c>
      <c r="B90" t="s">
        <v>1041</v>
      </c>
      <c r="C90" t="s">
        <v>1049</v>
      </c>
      <c r="D90" t="s">
        <v>739</v>
      </c>
      <c r="E90" t="s">
        <v>1379</v>
      </c>
    </row>
    <row r="91" spans="1:5" x14ac:dyDescent="0.25">
      <c r="A91" t="s">
        <v>232</v>
      </c>
      <c r="B91" t="s">
        <v>743</v>
      </c>
      <c r="C91" t="s">
        <v>739</v>
      </c>
      <c r="D91" t="s">
        <v>1044</v>
      </c>
      <c r="E91" t="s">
        <v>1380</v>
      </c>
    </row>
    <row r="92" spans="1:5" x14ac:dyDescent="0.25">
      <c r="A92" t="s">
        <v>181</v>
      </c>
      <c r="B92" t="s">
        <v>744</v>
      </c>
      <c r="C92" t="s">
        <v>1044</v>
      </c>
      <c r="D92" t="s">
        <v>1044</v>
      </c>
      <c r="E92" t="s">
        <v>1381</v>
      </c>
    </row>
    <row r="93" spans="1:5" x14ac:dyDescent="0.25">
      <c r="A93" t="s">
        <v>179</v>
      </c>
      <c r="B93" t="s">
        <v>741</v>
      </c>
      <c r="C93" t="s">
        <v>1050</v>
      </c>
      <c r="D93" t="s">
        <v>1044</v>
      </c>
      <c r="E93" t="s">
        <v>1382</v>
      </c>
    </row>
    <row r="94" spans="1:5" x14ac:dyDescent="0.25">
      <c r="A94" t="s">
        <v>198</v>
      </c>
      <c r="B94" t="s">
        <v>743</v>
      </c>
      <c r="C94" t="s">
        <v>1044</v>
      </c>
      <c r="D94" t="s">
        <v>740</v>
      </c>
      <c r="E94" t="s">
        <v>1383</v>
      </c>
    </row>
    <row r="95" spans="1:5" x14ac:dyDescent="0.25">
      <c r="A95" t="s">
        <v>265</v>
      </c>
      <c r="B95" t="s">
        <v>1045</v>
      </c>
      <c r="C95" t="s">
        <v>721</v>
      </c>
      <c r="D95" t="s">
        <v>740</v>
      </c>
      <c r="E95" t="s">
        <v>1384</v>
      </c>
    </row>
    <row r="96" spans="1:5" x14ac:dyDescent="0.25">
      <c r="A96" t="s">
        <v>163</v>
      </c>
      <c r="B96" t="s">
        <v>739</v>
      </c>
      <c r="C96" t="s">
        <v>738</v>
      </c>
      <c r="D96" t="s">
        <v>741</v>
      </c>
      <c r="E96" t="s">
        <v>1385</v>
      </c>
    </row>
    <row r="97" spans="1:5" x14ac:dyDescent="0.25">
      <c r="A97" t="s">
        <v>90</v>
      </c>
      <c r="B97" t="s">
        <v>1046</v>
      </c>
      <c r="C97" t="s">
        <v>1162</v>
      </c>
      <c r="D97" t="s">
        <v>741</v>
      </c>
      <c r="E97" t="s">
        <v>1386</v>
      </c>
    </row>
    <row r="98" spans="1:5" x14ac:dyDescent="0.25">
      <c r="A98" t="s">
        <v>160</v>
      </c>
      <c r="B98" t="s">
        <v>1047</v>
      </c>
      <c r="C98" t="s">
        <v>1163</v>
      </c>
      <c r="D98" t="s">
        <v>741</v>
      </c>
      <c r="E98" t="s">
        <v>1387</v>
      </c>
    </row>
    <row r="99" spans="1:5" x14ac:dyDescent="0.25">
      <c r="A99" t="s">
        <v>173</v>
      </c>
      <c r="B99" t="s">
        <v>743</v>
      </c>
      <c r="C99" t="s">
        <v>741</v>
      </c>
      <c r="D99" t="s">
        <v>742</v>
      </c>
      <c r="E99" t="s">
        <v>1388</v>
      </c>
    </row>
    <row r="100" spans="1:5" x14ac:dyDescent="0.25">
      <c r="A100" t="s">
        <v>194</v>
      </c>
      <c r="B100" t="s">
        <v>744</v>
      </c>
      <c r="C100" t="s">
        <v>742</v>
      </c>
      <c r="D100" t="s">
        <v>742</v>
      </c>
    </row>
    <row r="101" spans="1:5" x14ac:dyDescent="0.25">
      <c r="A101" t="s">
        <v>133</v>
      </c>
      <c r="B101" t="s">
        <v>744</v>
      </c>
      <c r="C101" t="s">
        <v>742</v>
      </c>
      <c r="D101" t="s">
        <v>742</v>
      </c>
      <c r="E101" t="s">
        <v>1389</v>
      </c>
    </row>
    <row r="102" spans="1:5" x14ac:dyDescent="0.25">
      <c r="A102" t="s">
        <v>177</v>
      </c>
      <c r="B102" t="s">
        <v>743</v>
      </c>
      <c r="C102" t="s">
        <v>741</v>
      </c>
      <c r="D102" t="s">
        <v>742</v>
      </c>
      <c r="E102" t="s">
        <v>1390</v>
      </c>
    </row>
    <row r="103" spans="1:5" x14ac:dyDescent="0.25">
      <c r="A103" t="s">
        <v>231</v>
      </c>
      <c r="B103" t="s">
        <v>743</v>
      </c>
      <c r="C103" t="s">
        <v>741</v>
      </c>
      <c r="D103" t="s">
        <v>742</v>
      </c>
      <c r="E103" t="s">
        <v>1391</v>
      </c>
    </row>
    <row r="104" spans="1:5" x14ac:dyDescent="0.25">
      <c r="A104" t="s">
        <v>178</v>
      </c>
      <c r="B104" t="s">
        <v>722</v>
      </c>
      <c r="C104" t="s">
        <v>1045</v>
      </c>
      <c r="D104" t="s">
        <v>743</v>
      </c>
      <c r="E104" t="s">
        <v>1392</v>
      </c>
    </row>
    <row r="105" spans="1:5" x14ac:dyDescent="0.25">
      <c r="A105" t="s">
        <v>225</v>
      </c>
      <c r="B105" t="s">
        <v>744</v>
      </c>
      <c r="C105" t="s">
        <v>743</v>
      </c>
      <c r="D105" t="s">
        <v>743</v>
      </c>
    </row>
    <row r="106" spans="1:5" x14ac:dyDescent="0.25">
      <c r="A106" t="s">
        <v>266</v>
      </c>
      <c r="B106" t="s">
        <v>1041</v>
      </c>
      <c r="C106" t="s">
        <v>1041</v>
      </c>
      <c r="D106" t="s">
        <v>743</v>
      </c>
      <c r="E106" t="s">
        <v>1393</v>
      </c>
    </row>
    <row r="107" spans="1:5" x14ac:dyDescent="0.25">
      <c r="A107" t="s">
        <v>279</v>
      </c>
      <c r="B107" t="s">
        <v>743</v>
      </c>
      <c r="C107" t="s">
        <v>742</v>
      </c>
      <c r="D107" t="s">
        <v>743</v>
      </c>
      <c r="E107" t="s">
        <v>1394</v>
      </c>
    </row>
    <row r="108" spans="1:5" x14ac:dyDescent="0.25">
      <c r="A108" t="s">
        <v>171</v>
      </c>
      <c r="B108" t="s">
        <v>739</v>
      </c>
      <c r="C108" t="s">
        <v>1050</v>
      </c>
      <c r="D108" t="s">
        <v>743</v>
      </c>
      <c r="E108" t="s">
        <v>1395</v>
      </c>
    </row>
    <row r="109" spans="1:5" x14ac:dyDescent="0.25">
      <c r="A109" t="s">
        <v>197</v>
      </c>
      <c r="B109" t="s">
        <v>744</v>
      </c>
      <c r="C109" t="s">
        <v>743</v>
      </c>
      <c r="D109" t="s">
        <v>743</v>
      </c>
    </row>
    <row r="110" spans="1:5" x14ac:dyDescent="0.25">
      <c r="A110" t="s">
        <v>192</v>
      </c>
      <c r="B110" t="s">
        <v>744</v>
      </c>
      <c r="C110" t="s">
        <v>743</v>
      </c>
      <c r="D110" t="s">
        <v>743</v>
      </c>
      <c r="E110" t="s">
        <v>1396</v>
      </c>
    </row>
    <row r="111" spans="1:5" x14ac:dyDescent="0.25">
      <c r="A111" t="s">
        <v>271</v>
      </c>
      <c r="B111" t="s">
        <v>744</v>
      </c>
      <c r="C111" t="s">
        <v>743</v>
      </c>
      <c r="D111" t="s">
        <v>743</v>
      </c>
    </row>
    <row r="112" spans="1:5" x14ac:dyDescent="0.25">
      <c r="A112" t="s">
        <v>190</v>
      </c>
      <c r="B112" t="s">
        <v>744</v>
      </c>
      <c r="C112" t="s">
        <v>744</v>
      </c>
      <c r="D112" t="s">
        <v>744</v>
      </c>
    </row>
    <row r="113" spans="1:5" x14ac:dyDescent="0.25">
      <c r="A113" t="s">
        <v>148</v>
      </c>
      <c r="B113" t="s">
        <v>740</v>
      </c>
      <c r="C113" t="s">
        <v>1044</v>
      </c>
      <c r="D113" t="s">
        <v>744</v>
      </c>
      <c r="E113" t="s">
        <v>1397</v>
      </c>
    </row>
    <row r="114" spans="1:5" x14ac:dyDescent="0.25">
      <c r="A114" t="s">
        <v>70</v>
      </c>
      <c r="B114" t="s">
        <v>743</v>
      </c>
      <c r="C114" t="s">
        <v>743</v>
      </c>
      <c r="D114" t="s">
        <v>1248</v>
      </c>
      <c r="E114" t="s">
        <v>1398</v>
      </c>
    </row>
    <row r="115" spans="1:5" x14ac:dyDescent="0.25">
      <c r="A115" t="s">
        <v>228</v>
      </c>
      <c r="B115" t="s">
        <v>737</v>
      </c>
      <c r="C115" t="s">
        <v>737</v>
      </c>
      <c r="D115" t="s">
        <v>744</v>
      </c>
      <c r="E115" t="s">
        <v>1399</v>
      </c>
    </row>
    <row r="116" spans="1:5" x14ac:dyDescent="0.25">
      <c r="A116" t="s">
        <v>76</v>
      </c>
      <c r="B116" t="s">
        <v>1048</v>
      </c>
      <c r="C116" t="s">
        <v>1048</v>
      </c>
      <c r="D116" t="s">
        <v>1248</v>
      </c>
      <c r="E116" t="s">
        <v>1400</v>
      </c>
    </row>
    <row r="117" spans="1:5" x14ac:dyDescent="0.25">
      <c r="A117" t="s">
        <v>207</v>
      </c>
      <c r="B117" t="s">
        <v>744</v>
      </c>
      <c r="C117" t="s">
        <v>744</v>
      </c>
      <c r="D117" t="s">
        <v>744</v>
      </c>
    </row>
    <row r="118" spans="1:5" x14ac:dyDescent="0.25">
      <c r="A118" t="s">
        <v>135</v>
      </c>
      <c r="B118" t="s">
        <v>743</v>
      </c>
      <c r="C118" t="s">
        <v>742</v>
      </c>
      <c r="D118" t="s">
        <v>744</v>
      </c>
      <c r="E118" t="s">
        <v>1401</v>
      </c>
    </row>
    <row r="119" spans="1:5" x14ac:dyDescent="0.25">
      <c r="A119" t="s">
        <v>200</v>
      </c>
      <c r="B119" t="s">
        <v>744</v>
      </c>
      <c r="C119" t="s">
        <v>744</v>
      </c>
      <c r="D119" t="s">
        <v>744</v>
      </c>
    </row>
    <row r="120" spans="1:5" x14ac:dyDescent="0.25">
      <c r="A120" t="s">
        <v>217</v>
      </c>
      <c r="B120" t="s">
        <v>743</v>
      </c>
      <c r="C120" t="s">
        <v>744</v>
      </c>
      <c r="D120" t="s">
        <v>1248</v>
      </c>
      <c r="E120" t="s">
        <v>1402</v>
      </c>
    </row>
    <row r="121" spans="1:5" x14ac:dyDescent="0.25">
      <c r="A121" t="s">
        <v>236</v>
      </c>
      <c r="B121" t="s">
        <v>743</v>
      </c>
      <c r="C121" t="s">
        <v>743</v>
      </c>
      <c r="D121" t="s">
        <v>744</v>
      </c>
      <c r="E121" t="s">
        <v>1403</v>
      </c>
    </row>
    <row r="122" spans="1:5" x14ac:dyDescent="0.25">
      <c r="A122" t="s">
        <v>186</v>
      </c>
      <c r="B122" t="s">
        <v>744</v>
      </c>
      <c r="C122" t="s">
        <v>744</v>
      </c>
      <c r="D122" t="s">
        <v>1248</v>
      </c>
      <c r="E122" t="s">
        <v>430</v>
      </c>
    </row>
    <row r="123" spans="1:5" x14ac:dyDescent="0.25">
      <c r="A123" t="s">
        <v>174</v>
      </c>
      <c r="B123" t="s">
        <v>732</v>
      </c>
      <c r="C123" t="s">
        <v>732</v>
      </c>
      <c r="D123" t="s">
        <v>744</v>
      </c>
      <c r="E123" t="s">
        <v>1404</v>
      </c>
    </row>
    <row r="124" spans="1:5" x14ac:dyDescent="0.25">
      <c r="A124" t="s">
        <v>152</v>
      </c>
      <c r="B124" t="s">
        <v>739</v>
      </c>
      <c r="C124" t="s">
        <v>739</v>
      </c>
      <c r="D124" t="s">
        <v>1248</v>
      </c>
      <c r="E124" t="s">
        <v>1405</v>
      </c>
    </row>
    <row r="125" spans="1:5" x14ac:dyDescent="0.25">
      <c r="A125" t="s">
        <v>267</v>
      </c>
      <c r="B125" t="s">
        <v>740</v>
      </c>
      <c r="C125" t="s">
        <v>740</v>
      </c>
      <c r="D125" t="s">
        <v>744</v>
      </c>
      <c r="E125" t="s">
        <v>390</v>
      </c>
    </row>
    <row r="126" spans="1:5" x14ac:dyDescent="0.25">
      <c r="A126" t="s">
        <v>219</v>
      </c>
      <c r="B126" t="s">
        <v>744</v>
      </c>
      <c r="C126" t="s">
        <v>744</v>
      </c>
      <c r="D126" t="s">
        <v>744</v>
      </c>
    </row>
    <row r="127" spans="1:5" x14ac:dyDescent="0.25">
      <c r="A127" t="s">
        <v>145</v>
      </c>
      <c r="B127" t="s">
        <v>744</v>
      </c>
      <c r="C127" t="s">
        <v>744</v>
      </c>
      <c r="D127" t="s">
        <v>744</v>
      </c>
    </row>
    <row r="128" spans="1:5" x14ac:dyDescent="0.25">
      <c r="A128" t="s">
        <v>244</v>
      </c>
      <c r="B128" t="s">
        <v>743</v>
      </c>
      <c r="C128" t="s">
        <v>744</v>
      </c>
      <c r="D128" t="s">
        <v>1249</v>
      </c>
      <c r="E128" t="s">
        <v>1406</v>
      </c>
    </row>
    <row r="129" spans="1:5" x14ac:dyDescent="0.25">
      <c r="A129" t="s">
        <v>153</v>
      </c>
      <c r="B129" t="s">
        <v>743</v>
      </c>
      <c r="C129" t="s">
        <v>744</v>
      </c>
      <c r="D129" t="s">
        <v>1249</v>
      </c>
      <c r="E129" t="s">
        <v>1407</v>
      </c>
    </row>
    <row r="130" spans="1:5" x14ac:dyDescent="0.25">
      <c r="A130" t="s">
        <v>247</v>
      </c>
      <c r="B130" t="s">
        <v>743</v>
      </c>
      <c r="C130" t="s">
        <v>744</v>
      </c>
      <c r="D130" t="s">
        <v>1249</v>
      </c>
      <c r="E130" t="s">
        <v>430</v>
      </c>
    </row>
    <row r="131" spans="1:5" x14ac:dyDescent="0.25">
      <c r="A131" t="s">
        <v>260</v>
      </c>
      <c r="B131" t="s">
        <v>1049</v>
      </c>
      <c r="C131" t="s">
        <v>1049</v>
      </c>
      <c r="D131" t="s">
        <v>1249</v>
      </c>
      <c r="E131" t="s">
        <v>1408</v>
      </c>
    </row>
    <row r="132" spans="1:5" x14ac:dyDescent="0.25">
      <c r="A132" t="s">
        <v>130</v>
      </c>
      <c r="B132" t="s">
        <v>743</v>
      </c>
      <c r="C132" t="s">
        <v>743</v>
      </c>
      <c r="D132" t="s">
        <v>1249</v>
      </c>
      <c r="E132" t="s">
        <v>1409</v>
      </c>
    </row>
    <row r="133" spans="1:5" x14ac:dyDescent="0.25">
      <c r="A133" t="s">
        <v>204</v>
      </c>
      <c r="B133" t="s">
        <v>743</v>
      </c>
      <c r="C133" t="s">
        <v>744</v>
      </c>
      <c r="D133" t="s">
        <v>1249</v>
      </c>
      <c r="E133" t="s">
        <v>430</v>
      </c>
    </row>
    <row r="134" spans="1:5" x14ac:dyDescent="0.25">
      <c r="A134" t="s">
        <v>240</v>
      </c>
      <c r="B134" t="s">
        <v>743</v>
      </c>
      <c r="C134" t="s">
        <v>744</v>
      </c>
      <c r="D134" t="s">
        <v>1249</v>
      </c>
      <c r="E134" t="s">
        <v>1410</v>
      </c>
    </row>
    <row r="135" spans="1:5" x14ac:dyDescent="0.25">
      <c r="A135" t="s">
        <v>189</v>
      </c>
      <c r="B135" t="s">
        <v>743</v>
      </c>
      <c r="C135" t="s">
        <v>744</v>
      </c>
      <c r="D135" t="s">
        <v>1249</v>
      </c>
      <c r="E135" t="s">
        <v>1411</v>
      </c>
    </row>
    <row r="136" spans="1:5" x14ac:dyDescent="0.25">
      <c r="A136" t="s">
        <v>211</v>
      </c>
      <c r="B136" t="s">
        <v>743</v>
      </c>
      <c r="C136" t="s">
        <v>744</v>
      </c>
      <c r="D136" t="s">
        <v>1249</v>
      </c>
      <c r="E136" t="s">
        <v>430</v>
      </c>
    </row>
    <row r="137" spans="1:5" x14ac:dyDescent="0.25">
      <c r="A137" t="s">
        <v>166</v>
      </c>
      <c r="B137" t="s">
        <v>741</v>
      </c>
      <c r="C137" t="s">
        <v>744</v>
      </c>
      <c r="D137" t="s">
        <v>1250</v>
      </c>
      <c r="E137" t="s">
        <v>1412</v>
      </c>
    </row>
    <row r="138" spans="1:5" x14ac:dyDescent="0.25">
      <c r="A138" t="s">
        <v>193</v>
      </c>
      <c r="B138" t="s">
        <v>742</v>
      </c>
      <c r="C138" t="s">
        <v>743</v>
      </c>
      <c r="D138" t="s">
        <v>1250</v>
      </c>
      <c r="E138" t="s">
        <v>1413</v>
      </c>
    </row>
    <row r="139" spans="1:5" x14ac:dyDescent="0.25">
      <c r="A139" t="s">
        <v>258</v>
      </c>
      <c r="B139" t="s">
        <v>742</v>
      </c>
      <c r="C139" t="s">
        <v>744</v>
      </c>
      <c r="D139" t="s">
        <v>1250</v>
      </c>
      <c r="E139" t="s">
        <v>430</v>
      </c>
    </row>
    <row r="140" spans="1:5" x14ac:dyDescent="0.25">
      <c r="A140" t="s">
        <v>222</v>
      </c>
      <c r="B140" t="s">
        <v>1050</v>
      </c>
      <c r="C140" t="s">
        <v>740</v>
      </c>
      <c r="D140" t="s">
        <v>1251</v>
      </c>
      <c r="E140" t="s">
        <v>1414</v>
      </c>
    </row>
    <row r="141" spans="1:5" x14ac:dyDescent="0.25">
      <c r="A141" t="s">
        <v>195</v>
      </c>
      <c r="B141" t="s">
        <v>733</v>
      </c>
      <c r="C141" t="s">
        <v>736</v>
      </c>
      <c r="D141" t="s">
        <v>1251</v>
      </c>
      <c r="E141" t="s">
        <v>1415</v>
      </c>
    </row>
    <row r="142" spans="1:5" x14ac:dyDescent="0.25">
      <c r="A142" t="s">
        <v>134</v>
      </c>
      <c r="B142" t="s">
        <v>712</v>
      </c>
      <c r="C142" t="s">
        <v>1164</v>
      </c>
      <c r="D142" t="s">
        <v>1251</v>
      </c>
      <c r="E142" t="s">
        <v>1416</v>
      </c>
    </row>
    <row r="143" spans="1:5" x14ac:dyDescent="0.25">
      <c r="A143" t="s">
        <v>281</v>
      </c>
      <c r="B143" t="s">
        <v>18</v>
      </c>
      <c r="C143" t="s">
        <v>1050</v>
      </c>
      <c r="D143" t="s">
        <v>1251</v>
      </c>
      <c r="E143" t="s">
        <v>1417</v>
      </c>
    </row>
    <row r="144" spans="1:5" x14ac:dyDescent="0.25">
      <c r="A144" t="s">
        <v>168</v>
      </c>
      <c r="B144" t="s">
        <v>741</v>
      </c>
      <c r="C144" t="s">
        <v>744</v>
      </c>
      <c r="D144" t="s">
        <v>1251</v>
      </c>
      <c r="E144" t="s">
        <v>430</v>
      </c>
    </row>
    <row r="145" spans="1:5" x14ac:dyDescent="0.25">
      <c r="A145" t="s">
        <v>157</v>
      </c>
      <c r="B145" t="s">
        <v>724</v>
      </c>
      <c r="C145" t="s">
        <v>1165</v>
      </c>
      <c r="D145" t="s">
        <v>1251</v>
      </c>
      <c r="E145" t="s">
        <v>1418</v>
      </c>
    </row>
    <row r="146" spans="1:5" x14ac:dyDescent="0.25">
      <c r="A146" t="s">
        <v>129</v>
      </c>
      <c r="B146" t="s">
        <v>1051</v>
      </c>
      <c r="C146" t="s">
        <v>1166</v>
      </c>
      <c r="D146" t="s">
        <v>1251</v>
      </c>
      <c r="E146" t="s">
        <v>1419</v>
      </c>
    </row>
    <row r="147" spans="1:5" x14ac:dyDescent="0.25">
      <c r="A147" t="s">
        <v>234</v>
      </c>
      <c r="B147" t="s">
        <v>17</v>
      </c>
      <c r="C147" t="s">
        <v>1050</v>
      </c>
      <c r="D147" t="s">
        <v>1251</v>
      </c>
      <c r="E147" t="s">
        <v>1420</v>
      </c>
    </row>
    <row r="148" spans="1:5" x14ac:dyDescent="0.25">
      <c r="A148" t="s">
        <v>280</v>
      </c>
      <c r="B148" t="s">
        <v>740</v>
      </c>
      <c r="C148" t="s">
        <v>744</v>
      </c>
      <c r="D148" t="s">
        <v>1252</v>
      </c>
      <c r="E148" t="s">
        <v>430</v>
      </c>
    </row>
    <row r="149" spans="1:5" x14ac:dyDescent="0.25">
      <c r="A149" t="s">
        <v>185</v>
      </c>
      <c r="B149" t="s">
        <v>740</v>
      </c>
      <c r="C149" t="s">
        <v>744</v>
      </c>
      <c r="D149" t="s">
        <v>1252</v>
      </c>
      <c r="E149" t="s">
        <v>1421</v>
      </c>
    </row>
    <row r="150" spans="1:5" x14ac:dyDescent="0.25">
      <c r="A150" t="s">
        <v>254</v>
      </c>
      <c r="B150" t="s">
        <v>723</v>
      </c>
      <c r="C150" t="s">
        <v>725</v>
      </c>
      <c r="D150" t="s">
        <v>1252</v>
      </c>
      <c r="E150" t="s">
        <v>1422</v>
      </c>
    </row>
    <row r="151" spans="1:5" x14ac:dyDescent="0.25">
      <c r="A151" t="s">
        <v>276</v>
      </c>
      <c r="B151" t="s">
        <v>738</v>
      </c>
      <c r="C151" t="s">
        <v>1044</v>
      </c>
      <c r="D151" t="s">
        <v>1252</v>
      </c>
      <c r="E151" t="s">
        <v>1423</v>
      </c>
    </row>
    <row r="152" spans="1:5" x14ac:dyDescent="0.25">
      <c r="A152" t="s">
        <v>158</v>
      </c>
      <c r="B152" t="s">
        <v>739</v>
      </c>
      <c r="C152" t="s">
        <v>742</v>
      </c>
      <c r="D152" t="s">
        <v>1253</v>
      </c>
      <c r="E152" t="s">
        <v>1424</v>
      </c>
    </row>
    <row r="153" spans="1:5" x14ac:dyDescent="0.25">
      <c r="A153" t="s">
        <v>156</v>
      </c>
      <c r="B153" t="s">
        <v>728</v>
      </c>
      <c r="C153" t="s">
        <v>731</v>
      </c>
      <c r="D153" t="s">
        <v>1253</v>
      </c>
      <c r="E153" t="s">
        <v>1425</v>
      </c>
    </row>
    <row r="154" spans="1:5" x14ac:dyDescent="0.25">
      <c r="A154" t="s">
        <v>221</v>
      </c>
      <c r="B154" t="s">
        <v>1044</v>
      </c>
      <c r="C154" t="s">
        <v>744</v>
      </c>
      <c r="D154" t="s">
        <v>1253</v>
      </c>
      <c r="E154" t="s">
        <v>430</v>
      </c>
    </row>
    <row r="155" spans="1:5" x14ac:dyDescent="0.25">
      <c r="A155" t="s">
        <v>165</v>
      </c>
      <c r="B155" t="s">
        <v>1041</v>
      </c>
      <c r="C155" t="s">
        <v>743</v>
      </c>
      <c r="D155" t="s">
        <v>1254</v>
      </c>
      <c r="E155" t="s">
        <v>1426</v>
      </c>
    </row>
    <row r="156" spans="1:5" x14ac:dyDescent="0.25">
      <c r="A156" t="s">
        <v>224</v>
      </c>
      <c r="B156" t="s">
        <v>739</v>
      </c>
      <c r="C156" t="s">
        <v>744</v>
      </c>
      <c r="D156" t="s">
        <v>1254</v>
      </c>
      <c r="E156" t="s">
        <v>430</v>
      </c>
    </row>
    <row r="157" spans="1:5" x14ac:dyDescent="0.25">
      <c r="A157" t="s">
        <v>245</v>
      </c>
      <c r="B157" t="s">
        <v>17</v>
      </c>
      <c r="C157" t="s">
        <v>740</v>
      </c>
      <c r="D157" t="s">
        <v>1255</v>
      </c>
      <c r="E157" t="s">
        <v>1427</v>
      </c>
    </row>
    <row r="158" spans="1:5" x14ac:dyDescent="0.25">
      <c r="A158" t="s">
        <v>235</v>
      </c>
      <c r="B158" t="s">
        <v>1052</v>
      </c>
      <c r="C158" t="s">
        <v>1167</v>
      </c>
      <c r="D158" t="s">
        <v>1256</v>
      </c>
      <c r="E158" t="s">
        <v>1428</v>
      </c>
    </row>
    <row r="159" spans="1:5" x14ac:dyDescent="0.25">
      <c r="A159" t="s">
        <v>159</v>
      </c>
      <c r="B159" t="s">
        <v>18</v>
      </c>
      <c r="C159" t="s">
        <v>740</v>
      </c>
      <c r="D159" t="s">
        <v>1256</v>
      </c>
      <c r="E159" t="s">
        <v>1429</v>
      </c>
    </row>
    <row r="160" spans="1:5" x14ac:dyDescent="0.25">
      <c r="A160" t="s">
        <v>229</v>
      </c>
      <c r="B160" t="s">
        <v>1053</v>
      </c>
      <c r="C160" t="s">
        <v>736</v>
      </c>
      <c r="D160" t="s">
        <v>1257</v>
      </c>
      <c r="E160" t="s">
        <v>1430</v>
      </c>
    </row>
    <row r="161" spans="1:5" x14ac:dyDescent="0.25">
      <c r="A161" t="s">
        <v>255</v>
      </c>
      <c r="B161" t="s">
        <v>1054</v>
      </c>
      <c r="C161" t="s">
        <v>737</v>
      </c>
      <c r="D161" t="s">
        <v>1257</v>
      </c>
      <c r="E161" t="s">
        <v>1431</v>
      </c>
    </row>
    <row r="162" spans="1:5" x14ac:dyDescent="0.25">
      <c r="A162" t="s">
        <v>243</v>
      </c>
      <c r="B162" t="s">
        <v>1055</v>
      </c>
      <c r="C162" t="s">
        <v>16</v>
      </c>
      <c r="D162" t="s">
        <v>1257</v>
      </c>
      <c r="E162" t="s">
        <v>1432</v>
      </c>
    </row>
    <row r="163" spans="1:5" x14ac:dyDescent="0.25">
      <c r="A163" t="s">
        <v>261</v>
      </c>
      <c r="B163" t="s">
        <v>1055</v>
      </c>
      <c r="C163" t="s">
        <v>16</v>
      </c>
      <c r="D163" t="s">
        <v>1257</v>
      </c>
      <c r="E163" t="s">
        <v>1433</v>
      </c>
    </row>
    <row r="164" spans="1:5" x14ac:dyDescent="0.25">
      <c r="A164" t="s">
        <v>238</v>
      </c>
      <c r="B164" t="s">
        <v>16</v>
      </c>
      <c r="C164" t="s">
        <v>744</v>
      </c>
      <c r="D164" t="s">
        <v>1258</v>
      </c>
      <c r="E164" t="s">
        <v>430</v>
      </c>
    </row>
    <row r="165" spans="1:5" x14ac:dyDescent="0.25">
      <c r="A165" t="s">
        <v>257</v>
      </c>
      <c r="B165" t="s">
        <v>1056</v>
      </c>
      <c r="C165" t="s">
        <v>1168</v>
      </c>
      <c r="D165" t="s">
        <v>1258</v>
      </c>
      <c r="E165" t="s">
        <v>1434</v>
      </c>
    </row>
    <row r="166" spans="1:5" x14ac:dyDescent="0.25">
      <c r="A166" t="s">
        <v>132</v>
      </c>
      <c r="B166" t="s">
        <v>1028</v>
      </c>
      <c r="C166" t="s">
        <v>729</v>
      </c>
      <c r="D166" t="s">
        <v>1259</v>
      </c>
      <c r="E166" t="s">
        <v>1435</v>
      </c>
    </row>
    <row r="167" spans="1:5" x14ac:dyDescent="0.25">
      <c r="A167" t="s">
        <v>263</v>
      </c>
      <c r="B167" t="s">
        <v>736</v>
      </c>
      <c r="C167" t="s">
        <v>741</v>
      </c>
      <c r="D167" t="s">
        <v>1259</v>
      </c>
      <c r="E167" t="s">
        <v>1436</v>
      </c>
    </row>
    <row r="168" spans="1:5" x14ac:dyDescent="0.25">
      <c r="A168" t="s">
        <v>253</v>
      </c>
      <c r="B168" t="s">
        <v>1057</v>
      </c>
      <c r="C168" t="s">
        <v>1169</v>
      </c>
      <c r="D168" t="s">
        <v>1260</v>
      </c>
      <c r="E168" t="s">
        <v>1437</v>
      </c>
    </row>
    <row r="169" spans="1:5" x14ac:dyDescent="0.25">
      <c r="A169" t="s">
        <v>230</v>
      </c>
      <c r="B169" t="s">
        <v>734</v>
      </c>
      <c r="C169" t="s">
        <v>743</v>
      </c>
      <c r="D169" t="s">
        <v>1261</v>
      </c>
      <c r="E169" t="s">
        <v>1412</v>
      </c>
    </row>
    <row r="170" spans="1:5" x14ac:dyDescent="0.25">
      <c r="A170" t="s">
        <v>138</v>
      </c>
      <c r="B170" t="s">
        <v>734</v>
      </c>
      <c r="C170" t="s">
        <v>743</v>
      </c>
      <c r="D170" t="s">
        <v>1261</v>
      </c>
      <c r="E170" t="s">
        <v>1438</v>
      </c>
    </row>
    <row r="171" spans="1:5" x14ac:dyDescent="0.25">
      <c r="A171" t="s">
        <v>233</v>
      </c>
      <c r="B171" t="s">
        <v>733</v>
      </c>
      <c r="C171" t="s">
        <v>742</v>
      </c>
      <c r="D171" t="s">
        <v>1261</v>
      </c>
      <c r="E171" t="s">
        <v>1439</v>
      </c>
    </row>
    <row r="172" spans="1:5" x14ac:dyDescent="0.25">
      <c r="A172" t="s">
        <v>275</v>
      </c>
      <c r="B172" t="s">
        <v>728</v>
      </c>
      <c r="C172" t="s">
        <v>738</v>
      </c>
      <c r="D172" t="s">
        <v>1262</v>
      </c>
      <c r="E172" t="s">
        <v>1440</v>
      </c>
    </row>
    <row r="173" spans="1:5" x14ac:dyDescent="0.25">
      <c r="A173" t="s">
        <v>218</v>
      </c>
      <c r="B173" t="s">
        <v>1032</v>
      </c>
      <c r="C173" t="s">
        <v>731</v>
      </c>
      <c r="D173" t="s">
        <v>1262</v>
      </c>
      <c r="E173" t="s">
        <v>1441</v>
      </c>
    </row>
    <row r="174" spans="1:5" x14ac:dyDescent="0.25">
      <c r="A174" t="s">
        <v>184</v>
      </c>
      <c r="B174" t="s">
        <v>1058</v>
      </c>
      <c r="C174" t="s">
        <v>737</v>
      </c>
      <c r="D174" t="s">
        <v>1263</v>
      </c>
      <c r="E174" t="s">
        <v>1442</v>
      </c>
    </row>
    <row r="175" spans="1:5" x14ac:dyDescent="0.25">
      <c r="A175" t="s">
        <v>111</v>
      </c>
      <c r="B175" t="s">
        <v>1059</v>
      </c>
      <c r="C175" t="s">
        <v>712</v>
      </c>
      <c r="D175" t="s">
        <v>1263</v>
      </c>
      <c r="E175" t="s">
        <v>1443</v>
      </c>
    </row>
    <row r="176" spans="1:5" x14ac:dyDescent="0.25">
      <c r="A176" t="s">
        <v>126</v>
      </c>
      <c r="B176" t="s">
        <v>1060</v>
      </c>
      <c r="C176" t="s">
        <v>1043</v>
      </c>
      <c r="D176" t="s">
        <v>1264</v>
      </c>
      <c r="E176" t="s">
        <v>1444</v>
      </c>
    </row>
    <row r="177" spans="1:5" x14ac:dyDescent="0.25">
      <c r="A177" t="s">
        <v>259</v>
      </c>
      <c r="B177" t="s">
        <v>1061</v>
      </c>
      <c r="C177" t="s">
        <v>721</v>
      </c>
      <c r="D177" t="s">
        <v>1265</v>
      </c>
      <c r="E177" t="s">
        <v>1445</v>
      </c>
    </row>
    <row r="178" spans="1:5" x14ac:dyDescent="0.25">
      <c r="A178" t="s">
        <v>239</v>
      </c>
      <c r="B178" t="s">
        <v>1059</v>
      </c>
      <c r="C178" t="s">
        <v>1170</v>
      </c>
      <c r="D178" t="s">
        <v>1266</v>
      </c>
      <c r="E178" t="s">
        <v>1446</v>
      </c>
    </row>
    <row r="179" spans="1:5" x14ac:dyDescent="0.25">
      <c r="A179" t="s">
        <v>146</v>
      </c>
      <c r="B179" t="s">
        <v>709</v>
      </c>
      <c r="C179" t="s">
        <v>1027</v>
      </c>
      <c r="D179" t="s">
        <v>1267</v>
      </c>
      <c r="E179" t="s">
        <v>1447</v>
      </c>
    </row>
    <row r="180" spans="1:5" x14ac:dyDescent="0.25">
      <c r="A180" t="s">
        <v>248</v>
      </c>
      <c r="B180" t="s">
        <v>1021</v>
      </c>
      <c r="C180" t="s">
        <v>1047</v>
      </c>
      <c r="D180" t="s">
        <v>1268</v>
      </c>
      <c r="E180" t="s">
        <v>1448</v>
      </c>
    </row>
    <row r="181" spans="1:5" x14ac:dyDescent="0.25">
      <c r="A181" t="s">
        <v>242</v>
      </c>
      <c r="B181" t="s">
        <v>721</v>
      </c>
      <c r="C181" t="s">
        <v>739</v>
      </c>
      <c r="D181" t="s">
        <v>1269</v>
      </c>
      <c r="E181" t="s">
        <v>1449</v>
      </c>
    </row>
    <row r="182" spans="1:5" x14ac:dyDescent="0.25">
      <c r="A182" t="s">
        <v>147</v>
      </c>
      <c r="B182" t="s">
        <v>1062</v>
      </c>
      <c r="C182" t="s">
        <v>1171</v>
      </c>
      <c r="D182" t="s">
        <v>1270</v>
      </c>
      <c r="E182" t="s">
        <v>1450</v>
      </c>
    </row>
    <row r="183" spans="1:5" x14ac:dyDescent="0.25">
      <c r="A183" t="s">
        <v>104</v>
      </c>
      <c r="B183" t="s">
        <v>708</v>
      </c>
      <c r="C183" t="s">
        <v>1033</v>
      </c>
      <c r="D183" t="s">
        <v>1271</v>
      </c>
      <c r="E183" t="s">
        <v>1451</v>
      </c>
    </row>
    <row r="184" spans="1:5" x14ac:dyDescent="0.25">
      <c r="A184" t="s">
        <v>251</v>
      </c>
      <c r="B184" t="s">
        <v>1005</v>
      </c>
      <c r="C184" t="s">
        <v>737</v>
      </c>
      <c r="D184" t="s">
        <v>1272</v>
      </c>
      <c r="E184" t="s">
        <v>1452</v>
      </c>
    </row>
    <row r="185" spans="1:5" x14ac:dyDescent="0.25">
      <c r="A185" t="s">
        <v>121</v>
      </c>
      <c r="B185" t="s">
        <v>1063</v>
      </c>
      <c r="C185" t="s">
        <v>1080</v>
      </c>
      <c r="D185" t="s">
        <v>1273</v>
      </c>
      <c r="E185" t="s">
        <v>1453</v>
      </c>
    </row>
    <row r="186" spans="1:5" x14ac:dyDescent="0.25">
      <c r="A186" t="s">
        <v>67</v>
      </c>
      <c r="B186" t="s">
        <v>1064</v>
      </c>
      <c r="C186" t="s">
        <v>1172</v>
      </c>
      <c r="D186" t="s">
        <v>1274</v>
      </c>
      <c r="E186" t="s">
        <v>1454</v>
      </c>
    </row>
    <row r="187" spans="1:5" x14ac:dyDescent="0.25">
      <c r="A187" t="s">
        <v>113</v>
      </c>
      <c r="B187" t="s">
        <v>1065</v>
      </c>
      <c r="C187" t="s">
        <v>700</v>
      </c>
      <c r="D187" t="s">
        <v>1275</v>
      </c>
      <c r="E187" t="s">
        <v>1455</v>
      </c>
    </row>
    <row r="188" spans="1:5" x14ac:dyDescent="0.25">
      <c r="A188" t="s">
        <v>252</v>
      </c>
      <c r="B188" t="s">
        <v>1066</v>
      </c>
      <c r="C188" t="s">
        <v>1156</v>
      </c>
      <c r="D188" t="s">
        <v>1276</v>
      </c>
      <c r="E188" t="s">
        <v>1456</v>
      </c>
    </row>
    <row r="189" spans="1:5" x14ac:dyDescent="0.25">
      <c r="A189" t="s">
        <v>170</v>
      </c>
      <c r="B189" t="s">
        <v>1067</v>
      </c>
      <c r="C189" t="s">
        <v>1173</v>
      </c>
      <c r="D189" t="s">
        <v>1277</v>
      </c>
      <c r="E189" t="s">
        <v>1457</v>
      </c>
    </row>
    <row r="190" spans="1:5" x14ac:dyDescent="0.25">
      <c r="A190" t="s">
        <v>215</v>
      </c>
      <c r="B190" t="s">
        <v>1068</v>
      </c>
      <c r="C190" t="s">
        <v>1174</v>
      </c>
      <c r="D190" t="s">
        <v>1278</v>
      </c>
      <c r="E190" t="s">
        <v>1458</v>
      </c>
    </row>
    <row r="191" spans="1:5" x14ac:dyDescent="0.25">
      <c r="A191" t="s">
        <v>286</v>
      </c>
      <c r="B191" t="s">
        <v>1069</v>
      </c>
      <c r="C191" t="s">
        <v>1175</v>
      </c>
      <c r="D191" t="s">
        <v>1279</v>
      </c>
      <c r="E191" t="s">
        <v>1459</v>
      </c>
    </row>
    <row r="192" spans="1:5" x14ac:dyDescent="0.25">
      <c r="A192" t="s">
        <v>270</v>
      </c>
      <c r="B192" t="s">
        <v>1070</v>
      </c>
      <c r="C192" t="s">
        <v>1051</v>
      </c>
      <c r="D192" t="s">
        <v>1280</v>
      </c>
      <c r="E192" t="s">
        <v>1460</v>
      </c>
    </row>
    <row r="193" spans="1:5" x14ac:dyDescent="0.25">
      <c r="A193" t="s">
        <v>91</v>
      </c>
      <c r="B193" t="s">
        <v>1071</v>
      </c>
      <c r="C193" t="s">
        <v>1176</v>
      </c>
      <c r="D193" t="s">
        <v>1281</v>
      </c>
      <c r="E193" t="s">
        <v>1461</v>
      </c>
    </row>
    <row r="194" spans="1:5" x14ac:dyDescent="0.25">
      <c r="A194" t="s">
        <v>136</v>
      </c>
      <c r="B194" t="s">
        <v>1072</v>
      </c>
      <c r="C194" t="s">
        <v>728</v>
      </c>
      <c r="D194" t="s">
        <v>1282</v>
      </c>
      <c r="E194" t="s">
        <v>1462</v>
      </c>
    </row>
    <row r="195" spans="1:5" x14ac:dyDescent="0.25">
      <c r="A195" t="s">
        <v>137</v>
      </c>
      <c r="B195" t="s">
        <v>1073</v>
      </c>
      <c r="C195" t="s">
        <v>1177</v>
      </c>
      <c r="D195" t="s">
        <v>1283</v>
      </c>
      <c r="E195" t="s">
        <v>1463</v>
      </c>
    </row>
    <row r="196" spans="1:5" x14ac:dyDescent="0.25">
      <c r="A196" t="s">
        <v>118</v>
      </c>
      <c r="B196" t="s">
        <v>1074</v>
      </c>
      <c r="C196" t="s">
        <v>1178</v>
      </c>
      <c r="D196" t="s">
        <v>1284</v>
      </c>
      <c r="E196" t="s">
        <v>1464</v>
      </c>
    </row>
    <row r="197" spans="1:5" x14ac:dyDescent="0.25">
      <c r="A197" t="s">
        <v>102</v>
      </c>
      <c r="B197" t="s">
        <v>1075</v>
      </c>
      <c r="C197" t="s">
        <v>1179</v>
      </c>
      <c r="D197" t="s">
        <v>1285</v>
      </c>
      <c r="E197" t="s">
        <v>1465</v>
      </c>
    </row>
    <row r="198" spans="1:5" x14ac:dyDescent="0.25">
      <c r="A198" t="s">
        <v>114</v>
      </c>
      <c r="B198" t="s">
        <v>1076</v>
      </c>
      <c r="C198" t="s">
        <v>1180</v>
      </c>
      <c r="D198" t="s">
        <v>1286</v>
      </c>
      <c r="E198" t="s">
        <v>1466</v>
      </c>
    </row>
    <row r="199" spans="1:5" x14ac:dyDescent="0.25">
      <c r="A199" t="s">
        <v>284</v>
      </c>
      <c r="B199" t="s">
        <v>1077</v>
      </c>
      <c r="C199" t="s">
        <v>1181</v>
      </c>
      <c r="D199" t="s">
        <v>1287</v>
      </c>
      <c r="E199" t="s">
        <v>1467</v>
      </c>
    </row>
    <row r="200" spans="1:5" x14ac:dyDescent="0.25">
      <c r="A200" t="s">
        <v>282</v>
      </c>
      <c r="B200" t="s">
        <v>1078</v>
      </c>
      <c r="C200" t="s">
        <v>1182</v>
      </c>
      <c r="D200" t="s">
        <v>1288</v>
      </c>
      <c r="E200" t="s">
        <v>1468</v>
      </c>
    </row>
    <row r="201" spans="1:5" x14ac:dyDescent="0.25">
      <c r="A201" t="s">
        <v>117</v>
      </c>
      <c r="B201" t="s">
        <v>1079</v>
      </c>
      <c r="C201" t="s">
        <v>1183</v>
      </c>
      <c r="D201" t="s">
        <v>1289</v>
      </c>
      <c r="E201" t="s">
        <v>1469</v>
      </c>
    </row>
    <row r="202" spans="1:5" x14ac:dyDescent="0.25">
      <c r="A202" t="s">
        <v>272</v>
      </c>
      <c r="B202" t="s">
        <v>1080</v>
      </c>
      <c r="C202" t="s">
        <v>1184</v>
      </c>
      <c r="D202" t="s">
        <v>1290</v>
      </c>
      <c r="E202" t="s">
        <v>1470</v>
      </c>
    </row>
    <row r="203" spans="1:5" x14ac:dyDescent="0.25">
      <c r="A203" t="s">
        <v>115</v>
      </c>
      <c r="B203" t="s">
        <v>1081</v>
      </c>
      <c r="C203" t="s">
        <v>1185</v>
      </c>
      <c r="D203" t="s">
        <v>1291</v>
      </c>
      <c r="E203" t="s">
        <v>1471</v>
      </c>
    </row>
    <row r="204" spans="1:5" x14ac:dyDescent="0.25">
      <c r="A204" t="s">
        <v>273</v>
      </c>
      <c r="B204" t="s">
        <v>1082</v>
      </c>
      <c r="C204" t="s">
        <v>1146</v>
      </c>
      <c r="D204" t="s">
        <v>1292</v>
      </c>
      <c r="E204" t="s">
        <v>1472</v>
      </c>
    </row>
    <row r="205" spans="1:5" x14ac:dyDescent="0.25">
      <c r="A205" t="s">
        <v>283</v>
      </c>
      <c r="B205" t="s">
        <v>631</v>
      </c>
      <c r="C205" t="s">
        <v>1186</v>
      </c>
      <c r="D205" t="s">
        <v>1293</v>
      </c>
      <c r="E205" t="s">
        <v>1473</v>
      </c>
    </row>
    <row r="206" spans="1:5" x14ac:dyDescent="0.25">
      <c r="A206" s="18" t="s">
        <v>94</v>
      </c>
      <c r="B206" s="18" t="s">
        <v>1083</v>
      </c>
      <c r="C206" s="18" t="s">
        <v>1187</v>
      </c>
      <c r="D206" s="19">
        <v>-2101</v>
      </c>
      <c r="E206" s="18" t="s">
        <v>1474</v>
      </c>
    </row>
    <row r="207" spans="1:5" x14ac:dyDescent="0.25">
      <c r="A207" s="18" t="s">
        <v>116</v>
      </c>
      <c r="B207" s="18" t="s">
        <v>1084</v>
      </c>
      <c r="C207" s="18" t="s">
        <v>1188</v>
      </c>
      <c r="D207" s="19">
        <v>-2142</v>
      </c>
      <c r="E207" s="18" t="s">
        <v>1475</v>
      </c>
    </row>
    <row r="208" spans="1:5" x14ac:dyDescent="0.25">
      <c r="A208" s="18" t="s">
        <v>68</v>
      </c>
      <c r="B208" s="18" t="s">
        <v>1085</v>
      </c>
      <c r="C208" s="18" t="s">
        <v>1189</v>
      </c>
      <c r="D208" s="19">
        <v>-7813</v>
      </c>
      <c r="E208" s="18" t="s">
        <v>1476</v>
      </c>
    </row>
    <row r="209" spans="1:5" x14ac:dyDescent="0.25">
      <c r="A209" s="18" t="s">
        <v>285</v>
      </c>
      <c r="B209" s="18" t="s">
        <v>1086</v>
      </c>
      <c r="C209" s="18" t="s">
        <v>1190</v>
      </c>
      <c r="D209" s="19">
        <v>-9063</v>
      </c>
      <c r="E209" s="18" t="s">
        <v>1477</v>
      </c>
    </row>
    <row r="210" spans="1:5" x14ac:dyDescent="0.25">
      <c r="A210" s="18" t="s">
        <v>287</v>
      </c>
      <c r="B210" s="18" t="s">
        <v>1087</v>
      </c>
      <c r="C210" s="18" t="s">
        <v>1191</v>
      </c>
      <c r="D210" s="19">
        <v>-20156</v>
      </c>
      <c r="E210" s="18" t="s">
        <v>1478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workbookViewId="0">
      <selection activeCell="B12" sqref="B12:H13"/>
    </sheetView>
  </sheetViews>
  <sheetFormatPr defaultRowHeight="15.75" x14ac:dyDescent="0.25"/>
  <cols>
    <col min="1" max="1" width="12" customWidth="1"/>
    <col min="2" max="2" width="14.28515625" bestFit="1" customWidth="1"/>
    <col min="3" max="5" width="12.5703125" bestFit="1" customWidth="1"/>
    <col min="6" max="6" width="14.28515625" bestFit="1" customWidth="1"/>
    <col min="7" max="7" width="12.5703125" bestFit="1" customWidth="1"/>
    <col min="8" max="8" width="11.42578125" bestFit="1" customWidth="1"/>
  </cols>
  <sheetData>
    <row r="1" spans="1:8" x14ac:dyDescent="0.25">
      <c r="A1" s="1" t="s">
        <v>52</v>
      </c>
      <c r="B1" s="1">
        <v>2020</v>
      </c>
      <c r="C1" s="1">
        <v>2021</v>
      </c>
      <c r="D1" s="1">
        <v>2022</v>
      </c>
      <c r="E1" s="1" t="s">
        <v>510</v>
      </c>
      <c r="F1" s="1" t="s">
        <v>511</v>
      </c>
    </row>
    <row r="2" spans="1:8" x14ac:dyDescent="0.25">
      <c r="A2" t="s">
        <v>78</v>
      </c>
      <c r="B2" t="s">
        <v>1479</v>
      </c>
      <c r="C2" t="s">
        <v>970</v>
      </c>
      <c r="D2" t="s">
        <v>1090</v>
      </c>
      <c r="E2" t="s">
        <v>1486</v>
      </c>
      <c r="F2" t="s">
        <v>1194</v>
      </c>
    </row>
    <row r="3" spans="1:8" x14ac:dyDescent="0.25">
      <c r="A3" t="s">
        <v>55</v>
      </c>
      <c r="B3" t="s">
        <v>1480</v>
      </c>
      <c r="C3" t="s">
        <v>969</v>
      </c>
      <c r="D3" t="s">
        <v>1089</v>
      </c>
      <c r="E3" t="s">
        <v>1487</v>
      </c>
      <c r="F3" t="s">
        <v>1193</v>
      </c>
    </row>
    <row r="4" spans="1:8" x14ac:dyDescent="0.25">
      <c r="A4" t="s">
        <v>57</v>
      </c>
      <c r="B4" t="s">
        <v>1481</v>
      </c>
      <c r="C4" t="s">
        <v>972</v>
      </c>
      <c r="D4" t="s">
        <v>1092</v>
      </c>
      <c r="E4" t="s">
        <v>1488</v>
      </c>
      <c r="F4" t="s">
        <v>1195</v>
      </c>
    </row>
    <row r="5" spans="1:8" x14ac:dyDescent="0.25">
      <c r="A5" t="s">
        <v>60</v>
      </c>
      <c r="B5" t="s">
        <v>1482</v>
      </c>
      <c r="C5" t="s">
        <v>973</v>
      </c>
      <c r="D5" t="s">
        <v>1093</v>
      </c>
      <c r="E5" t="s">
        <v>1489</v>
      </c>
      <c r="F5" t="s">
        <v>1196</v>
      </c>
    </row>
    <row r="6" spans="1:8" x14ac:dyDescent="0.25">
      <c r="A6" t="s">
        <v>56</v>
      </c>
      <c r="B6" t="s">
        <v>1483</v>
      </c>
      <c r="C6" t="s">
        <v>968</v>
      </c>
      <c r="D6" t="s">
        <v>1088</v>
      </c>
      <c r="E6" t="s">
        <v>1490</v>
      </c>
      <c r="F6" t="s">
        <v>1192</v>
      </c>
    </row>
    <row r="7" spans="1:8" x14ac:dyDescent="0.25">
      <c r="A7" t="s">
        <v>59</v>
      </c>
      <c r="B7" t="s">
        <v>1484</v>
      </c>
      <c r="C7" t="s">
        <v>974</v>
      </c>
      <c r="D7" t="s">
        <v>1094</v>
      </c>
      <c r="E7" t="s">
        <v>1491</v>
      </c>
      <c r="F7" t="s">
        <v>1197</v>
      </c>
    </row>
    <row r="8" spans="1:8" x14ac:dyDescent="0.25">
      <c r="A8" t="s">
        <v>65</v>
      </c>
      <c r="B8" t="s">
        <v>1485</v>
      </c>
      <c r="C8" t="s">
        <v>977</v>
      </c>
      <c r="D8" t="s">
        <v>1097</v>
      </c>
      <c r="E8" t="s">
        <v>1492</v>
      </c>
      <c r="F8" t="s">
        <v>1200</v>
      </c>
    </row>
    <row r="11" spans="1:8" x14ac:dyDescent="0.25">
      <c r="B11" t="s">
        <v>78</v>
      </c>
      <c r="C11" t="s">
        <v>55</v>
      </c>
      <c r="D11" t="s">
        <v>57</v>
      </c>
      <c r="E11" t="s">
        <v>60</v>
      </c>
      <c r="F11" t="s">
        <v>56</v>
      </c>
      <c r="G11" t="s">
        <v>59</v>
      </c>
      <c r="H11" t="s">
        <v>65</v>
      </c>
    </row>
    <row r="12" spans="1:8" x14ac:dyDescent="0.25">
      <c r="A12" s="1" t="s">
        <v>510</v>
      </c>
      <c r="B12" s="17">
        <v>1087401</v>
      </c>
      <c r="C12" s="17">
        <v>306681</v>
      </c>
      <c r="D12" s="17">
        <v>222778</v>
      </c>
      <c r="E12" s="17">
        <v>289556</v>
      </c>
      <c r="F12" s="17">
        <v>1082183</v>
      </c>
      <c r="G12" s="17">
        <v>350086</v>
      </c>
      <c r="H12" s="17">
        <v>40440</v>
      </c>
    </row>
    <row r="13" spans="1:8" x14ac:dyDescent="0.25">
      <c r="A13" s="1" t="s">
        <v>511</v>
      </c>
      <c r="B13" s="17">
        <v>328304</v>
      </c>
      <c r="C13" s="17">
        <v>494005</v>
      </c>
      <c r="D13" s="17">
        <v>263648</v>
      </c>
      <c r="E13" s="17">
        <v>248765</v>
      </c>
      <c r="F13" s="17">
        <v>547124</v>
      </c>
      <c r="G13" s="17">
        <v>192589</v>
      </c>
      <c r="H13" s="17">
        <v>51088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0"/>
  <sheetViews>
    <sheetView workbookViewId="0">
      <selection activeCell="M10" sqref="M10"/>
    </sheetView>
  </sheetViews>
  <sheetFormatPr defaultRowHeight="15.75" x14ac:dyDescent="0.25"/>
  <sheetData>
    <row r="1" spans="1:2" x14ac:dyDescent="0.25">
      <c r="A1" s="1" t="s">
        <v>52</v>
      </c>
      <c r="B1" s="1" t="s">
        <v>547</v>
      </c>
    </row>
    <row r="2" spans="1:2" x14ac:dyDescent="0.25">
      <c r="A2" t="s">
        <v>78</v>
      </c>
      <c r="B2" t="s">
        <v>1090</v>
      </c>
    </row>
    <row r="3" spans="1:2" x14ac:dyDescent="0.25">
      <c r="A3" t="s">
        <v>56</v>
      </c>
      <c r="B3" t="s">
        <v>1088</v>
      </c>
    </row>
    <row r="4" spans="1:2" x14ac:dyDescent="0.25">
      <c r="A4" t="s">
        <v>55</v>
      </c>
      <c r="B4" t="s">
        <v>1089</v>
      </c>
    </row>
    <row r="5" spans="1:2" x14ac:dyDescent="0.25">
      <c r="A5" t="s">
        <v>59</v>
      </c>
      <c r="B5" t="s">
        <v>1094</v>
      </c>
    </row>
    <row r="6" spans="1:2" x14ac:dyDescent="0.25">
      <c r="A6" t="s">
        <v>57</v>
      </c>
      <c r="B6" t="s">
        <v>1092</v>
      </c>
    </row>
    <row r="7" spans="1:2" x14ac:dyDescent="0.25">
      <c r="A7" t="s">
        <v>60</v>
      </c>
      <c r="B7" t="s">
        <v>1093</v>
      </c>
    </row>
    <row r="8" spans="1:2" x14ac:dyDescent="0.25">
      <c r="A8" t="s">
        <v>58</v>
      </c>
      <c r="B8" t="s">
        <v>1091</v>
      </c>
    </row>
    <row r="9" spans="1:2" x14ac:dyDescent="0.25">
      <c r="A9" t="s">
        <v>63</v>
      </c>
      <c r="B9" t="s">
        <v>1095</v>
      </c>
    </row>
    <row r="10" spans="1:2" x14ac:dyDescent="0.25">
      <c r="A10" t="s">
        <v>62</v>
      </c>
      <c r="B10" t="s">
        <v>1098</v>
      </c>
    </row>
    <row r="11" spans="1:2" x14ac:dyDescent="0.25">
      <c r="A11" t="s">
        <v>65</v>
      </c>
      <c r="B11" t="s">
        <v>1097</v>
      </c>
    </row>
    <row r="12" spans="1:2" x14ac:dyDescent="0.25">
      <c r="A12" t="s">
        <v>68</v>
      </c>
      <c r="B12" t="s">
        <v>1189</v>
      </c>
    </row>
    <row r="13" spans="1:2" x14ac:dyDescent="0.25">
      <c r="A13" t="s">
        <v>69</v>
      </c>
      <c r="B13" t="s">
        <v>1099</v>
      </c>
    </row>
    <row r="14" spans="1:2" x14ac:dyDescent="0.25">
      <c r="A14" t="s">
        <v>64</v>
      </c>
      <c r="B14" t="s">
        <v>1096</v>
      </c>
    </row>
    <row r="15" spans="1:2" x14ac:dyDescent="0.25">
      <c r="A15" t="s">
        <v>88</v>
      </c>
      <c r="B15" t="s">
        <v>1103</v>
      </c>
    </row>
    <row r="16" spans="1:2" x14ac:dyDescent="0.25">
      <c r="A16" t="s">
        <v>66</v>
      </c>
      <c r="B16" t="s">
        <v>1100</v>
      </c>
    </row>
    <row r="17" spans="1:2" x14ac:dyDescent="0.25">
      <c r="A17" t="s">
        <v>79</v>
      </c>
      <c r="B17" t="s">
        <v>1104</v>
      </c>
    </row>
    <row r="18" spans="1:2" x14ac:dyDescent="0.25">
      <c r="A18" t="s">
        <v>74</v>
      </c>
      <c r="B18" t="s">
        <v>1108</v>
      </c>
    </row>
    <row r="19" spans="1:2" x14ac:dyDescent="0.25">
      <c r="A19" t="s">
        <v>82</v>
      </c>
      <c r="B19" t="s">
        <v>1102</v>
      </c>
    </row>
    <row r="20" spans="1:2" x14ac:dyDescent="0.25">
      <c r="A20" t="s">
        <v>61</v>
      </c>
      <c r="B20" t="s">
        <v>1109</v>
      </c>
    </row>
    <row r="21" spans="1:2" x14ac:dyDescent="0.25">
      <c r="A21" t="s">
        <v>87</v>
      </c>
      <c r="B21" t="s">
        <v>1106</v>
      </c>
    </row>
    <row r="22" spans="1:2" x14ac:dyDescent="0.25">
      <c r="A22" t="s">
        <v>71</v>
      </c>
      <c r="B22" t="s">
        <v>1101</v>
      </c>
    </row>
    <row r="23" spans="1:2" x14ac:dyDescent="0.25">
      <c r="A23" t="s">
        <v>96</v>
      </c>
      <c r="B23" t="s">
        <v>1117</v>
      </c>
    </row>
    <row r="24" spans="1:2" x14ac:dyDescent="0.25">
      <c r="A24" t="s">
        <v>89</v>
      </c>
      <c r="B24" t="s">
        <v>1110</v>
      </c>
    </row>
    <row r="25" spans="1:2" x14ac:dyDescent="0.25">
      <c r="A25" t="s">
        <v>73</v>
      </c>
      <c r="B25" t="s">
        <v>1105</v>
      </c>
    </row>
    <row r="26" spans="1:2" x14ac:dyDescent="0.25">
      <c r="A26" t="s">
        <v>285</v>
      </c>
      <c r="B26" t="s">
        <v>1190</v>
      </c>
    </row>
    <row r="27" spans="1:2" x14ac:dyDescent="0.25">
      <c r="A27" t="s">
        <v>84</v>
      </c>
      <c r="B27" t="s">
        <v>1107</v>
      </c>
    </row>
    <row r="28" spans="1:2" x14ac:dyDescent="0.25">
      <c r="A28" t="s">
        <v>72</v>
      </c>
      <c r="B28" t="s">
        <v>1111</v>
      </c>
    </row>
    <row r="29" spans="1:2" x14ac:dyDescent="0.25">
      <c r="A29" t="s">
        <v>101</v>
      </c>
      <c r="B29" t="s">
        <v>1118</v>
      </c>
    </row>
    <row r="30" spans="1:2" x14ac:dyDescent="0.25">
      <c r="A30" t="s">
        <v>83</v>
      </c>
      <c r="B30" t="s">
        <v>1136</v>
      </c>
    </row>
    <row r="31" spans="1:2" x14ac:dyDescent="0.25">
      <c r="A31" t="s">
        <v>91</v>
      </c>
      <c r="B31" t="s">
        <v>1176</v>
      </c>
    </row>
    <row r="32" spans="1:2" x14ac:dyDescent="0.25">
      <c r="A32" t="s">
        <v>99</v>
      </c>
      <c r="B32" t="s">
        <v>1116</v>
      </c>
    </row>
    <row r="33" spans="1:2" x14ac:dyDescent="0.25">
      <c r="A33" t="s">
        <v>116</v>
      </c>
      <c r="B33" t="s">
        <v>1188</v>
      </c>
    </row>
    <row r="34" spans="1:2" x14ac:dyDescent="0.25">
      <c r="A34" t="s">
        <v>98</v>
      </c>
      <c r="B34" t="s">
        <v>1113</v>
      </c>
    </row>
    <row r="35" spans="1:2" x14ac:dyDescent="0.25">
      <c r="A35" t="s">
        <v>80</v>
      </c>
      <c r="B35" t="s">
        <v>1115</v>
      </c>
    </row>
    <row r="36" spans="1:2" x14ac:dyDescent="0.25">
      <c r="A36" t="s">
        <v>77</v>
      </c>
      <c r="B36" t="s">
        <v>1124</v>
      </c>
    </row>
    <row r="37" spans="1:2" x14ac:dyDescent="0.25">
      <c r="A37" t="s">
        <v>95</v>
      </c>
      <c r="B37" t="s">
        <v>1112</v>
      </c>
    </row>
    <row r="38" spans="1:2" x14ac:dyDescent="0.25">
      <c r="A38" t="s">
        <v>287</v>
      </c>
      <c r="B38" t="s">
        <v>1191</v>
      </c>
    </row>
    <row r="39" spans="1:2" x14ac:dyDescent="0.25">
      <c r="A39" t="s">
        <v>97</v>
      </c>
      <c r="B39" t="s">
        <v>1121</v>
      </c>
    </row>
    <row r="40" spans="1:2" x14ac:dyDescent="0.25">
      <c r="A40" t="s">
        <v>81</v>
      </c>
      <c r="B40" t="s">
        <v>1139</v>
      </c>
    </row>
    <row r="41" spans="1:2" x14ac:dyDescent="0.25">
      <c r="A41" t="s">
        <v>108</v>
      </c>
      <c r="B41" t="s">
        <v>1137</v>
      </c>
    </row>
    <row r="42" spans="1:2" x14ac:dyDescent="0.25">
      <c r="A42" t="s">
        <v>86</v>
      </c>
      <c r="B42" t="s">
        <v>1148</v>
      </c>
    </row>
    <row r="43" spans="1:2" x14ac:dyDescent="0.25">
      <c r="A43" t="s">
        <v>94</v>
      </c>
      <c r="B43" t="s">
        <v>1187</v>
      </c>
    </row>
    <row r="44" spans="1:2" x14ac:dyDescent="0.25">
      <c r="A44" t="s">
        <v>106</v>
      </c>
      <c r="B44" t="s">
        <v>1120</v>
      </c>
    </row>
    <row r="45" spans="1:2" x14ac:dyDescent="0.25">
      <c r="A45" t="s">
        <v>114</v>
      </c>
      <c r="B45" t="s">
        <v>1180</v>
      </c>
    </row>
    <row r="46" spans="1:2" x14ac:dyDescent="0.25">
      <c r="A46" t="s">
        <v>105</v>
      </c>
      <c r="B46" t="s">
        <v>1114</v>
      </c>
    </row>
    <row r="47" spans="1:2" x14ac:dyDescent="0.25">
      <c r="A47" t="s">
        <v>107</v>
      </c>
      <c r="B47" t="s">
        <v>1119</v>
      </c>
    </row>
    <row r="48" spans="1:2" x14ac:dyDescent="0.25">
      <c r="A48" t="s">
        <v>139</v>
      </c>
      <c r="B48" t="s">
        <v>1122</v>
      </c>
    </row>
    <row r="49" spans="1:2" x14ac:dyDescent="0.25">
      <c r="A49" t="s">
        <v>85</v>
      </c>
      <c r="B49" t="s">
        <v>1125</v>
      </c>
    </row>
    <row r="50" spans="1:2" x14ac:dyDescent="0.25">
      <c r="A50" t="s">
        <v>118</v>
      </c>
      <c r="B50" t="s">
        <v>1178</v>
      </c>
    </row>
    <row r="51" spans="1:2" x14ac:dyDescent="0.25">
      <c r="A51" t="s">
        <v>115</v>
      </c>
      <c r="B51" t="s">
        <v>1185</v>
      </c>
    </row>
    <row r="52" spans="1:2" x14ac:dyDescent="0.25">
      <c r="A52" t="s">
        <v>103</v>
      </c>
      <c r="B52" t="s">
        <v>1133</v>
      </c>
    </row>
    <row r="53" spans="1:2" x14ac:dyDescent="0.25">
      <c r="A53" t="s">
        <v>100</v>
      </c>
      <c r="B53" t="s">
        <v>1127</v>
      </c>
    </row>
    <row r="54" spans="1:2" x14ac:dyDescent="0.25">
      <c r="A54" t="s">
        <v>137</v>
      </c>
      <c r="B54" t="s">
        <v>1177</v>
      </c>
    </row>
    <row r="55" spans="1:2" x14ac:dyDescent="0.25">
      <c r="A55" t="s">
        <v>249</v>
      </c>
      <c r="B55" t="s">
        <v>1130</v>
      </c>
    </row>
    <row r="56" spans="1:2" x14ac:dyDescent="0.25">
      <c r="A56" t="s">
        <v>283</v>
      </c>
      <c r="B56" t="s">
        <v>1186</v>
      </c>
    </row>
    <row r="57" spans="1:2" x14ac:dyDescent="0.25">
      <c r="A57" t="s">
        <v>109</v>
      </c>
      <c r="B57" t="s">
        <v>1123</v>
      </c>
    </row>
    <row r="58" spans="1:2" x14ac:dyDescent="0.25">
      <c r="A58" t="s">
        <v>124</v>
      </c>
      <c r="B58" t="s">
        <v>1131</v>
      </c>
    </row>
    <row r="59" spans="1:2" x14ac:dyDescent="0.25">
      <c r="A59" t="s">
        <v>122</v>
      </c>
      <c r="B59" t="s">
        <v>1129</v>
      </c>
    </row>
    <row r="60" spans="1:2" x14ac:dyDescent="0.25">
      <c r="A60" t="s">
        <v>93</v>
      </c>
      <c r="B60" t="s">
        <v>1128</v>
      </c>
    </row>
    <row r="61" spans="1:2" x14ac:dyDescent="0.25">
      <c r="A61" t="s">
        <v>67</v>
      </c>
      <c r="B61" t="s">
        <v>1172</v>
      </c>
    </row>
    <row r="62" spans="1:2" x14ac:dyDescent="0.25">
      <c r="A62" t="s">
        <v>131</v>
      </c>
      <c r="B62" t="s">
        <v>1142</v>
      </c>
    </row>
    <row r="63" spans="1:2" x14ac:dyDescent="0.25">
      <c r="A63" t="s">
        <v>268</v>
      </c>
      <c r="B63" t="s">
        <v>1132</v>
      </c>
    </row>
    <row r="64" spans="1:2" x14ac:dyDescent="0.25">
      <c r="A64" t="s">
        <v>128</v>
      </c>
      <c r="B64" t="s">
        <v>1126</v>
      </c>
    </row>
    <row r="65" spans="1:2" x14ac:dyDescent="0.25">
      <c r="A65" t="s">
        <v>274</v>
      </c>
      <c r="B65" t="s">
        <v>1134</v>
      </c>
    </row>
    <row r="66" spans="1:2" x14ac:dyDescent="0.25">
      <c r="A66" t="s">
        <v>257</v>
      </c>
      <c r="B66" t="s">
        <v>1168</v>
      </c>
    </row>
    <row r="67" spans="1:2" x14ac:dyDescent="0.25">
      <c r="A67" t="s">
        <v>142</v>
      </c>
      <c r="B67" t="s">
        <v>1145</v>
      </c>
    </row>
    <row r="68" spans="1:2" x14ac:dyDescent="0.25">
      <c r="A68" t="s">
        <v>264</v>
      </c>
      <c r="B68" t="s">
        <v>1147</v>
      </c>
    </row>
    <row r="69" spans="1:2" x14ac:dyDescent="0.25">
      <c r="A69" t="s">
        <v>282</v>
      </c>
      <c r="B69" t="s">
        <v>1182</v>
      </c>
    </row>
    <row r="70" spans="1:2" x14ac:dyDescent="0.25">
      <c r="A70" t="s">
        <v>284</v>
      </c>
      <c r="B70" t="s">
        <v>1181</v>
      </c>
    </row>
    <row r="71" spans="1:2" x14ac:dyDescent="0.25">
      <c r="A71" t="s">
        <v>120</v>
      </c>
      <c r="B71" t="s">
        <v>1158</v>
      </c>
    </row>
    <row r="72" spans="1:2" x14ac:dyDescent="0.25">
      <c r="A72" t="s">
        <v>121</v>
      </c>
      <c r="B72" t="s">
        <v>1080</v>
      </c>
    </row>
    <row r="73" spans="1:2" x14ac:dyDescent="0.25">
      <c r="A73" t="s">
        <v>102</v>
      </c>
      <c r="B73" t="s">
        <v>1179</v>
      </c>
    </row>
    <row r="74" spans="1:2" x14ac:dyDescent="0.25">
      <c r="A74" t="s">
        <v>92</v>
      </c>
      <c r="B74" t="s">
        <v>1140</v>
      </c>
    </row>
    <row r="75" spans="1:2" x14ac:dyDescent="0.25">
      <c r="A75" t="s">
        <v>119</v>
      </c>
      <c r="B75" t="s">
        <v>1138</v>
      </c>
    </row>
    <row r="76" spans="1:2" x14ac:dyDescent="0.25">
      <c r="A76" t="s">
        <v>127</v>
      </c>
      <c r="B76" t="s">
        <v>1157</v>
      </c>
    </row>
    <row r="77" spans="1:2" x14ac:dyDescent="0.25">
      <c r="A77" t="s">
        <v>141</v>
      </c>
      <c r="B77" t="s">
        <v>1135</v>
      </c>
    </row>
    <row r="78" spans="1:2" x14ac:dyDescent="0.25">
      <c r="A78" t="s">
        <v>967</v>
      </c>
      <c r="B78" t="s">
        <v>1141</v>
      </c>
    </row>
    <row r="79" spans="1:2" x14ac:dyDescent="0.25">
      <c r="A79" t="s">
        <v>170</v>
      </c>
      <c r="B79" t="s">
        <v>1173</v>
      </c>
    </row>
    <row r="80" spans="1:2" x14ac:dyDescent="0.25">
      <c r="A80" t="s">
        <v>113</v>
      </c>
      <c r="B80" t="s">
        <v>700</v>
      </c>
    </row>
    <row r="81" spans="1:2" x14ac:dyDescent="0.25">
      <c r="A81" t="s">
        <v>253</v>
      </c>
      <c r="B81" t="s">
        <v>1169</v>
      </c>
    </row>
    <row r="82" spans="1:2" x14ac:dyDescent="0.25">
      <c r="A82" t="s">
        <v>151</v>
      </c>
      <c r="B82" t="s">
        <v>1144</v>
      </c>
    </row>
    <row r="83" spans="1:2" x14ac:dyDescent="0.25">
      <c r="A83" t="s">
        <v>162</v>
      </c>
      <c r="B83" t="s">
        <v>1143</v>
      </c>
    </row>
    <row r="84" spans="1:2" x14ac:dyDescent="0.25">
      <c r="A84" t="s">
        <v>117</v>
      </c>
      <c r="B84" t="s">
        <v>1183</v>
      </c>
    </row>
    <row r="85" spans="1:2" x14ac:dyDescent="0.25">
      <c r="A85" t="s">
        <v>169</v>
      </c>
      <c r="B85" t="s">
        <v>1159</v>
      </c>
    </row>
    <row r="86" spans="1:2" x14ac:dyDescent="0.25">
      <c r="A86" t="s">
        <v>75</v>
      </c>
      <c r="B86" t="s">
        <v>1069</v>
      </c>
    </row>
    <row r="87" spans="1:2" x14ac:dyDescent="0.25">
      <c r="A87" t="s">
        <v>143</v>
      </c>
      <c r="B87" t="s">
        <v>1155</v>
      </c>
    </row>
    <row r="88" spans="1:2" x14ac:dyDescent="0.25">
      <c r="A88" t="s">
        <v>161</v>
      </c>
      <c r="B88" t="s">
        <v>1052</v>
      </c>
    </row>
    <row r="89" spans="1:2" x14ac:dyDescent="0.25">
      <c r="A89" t="s">
        <v>223</v>
      </c>
      <c r="B89" t="s">
        <v>702</v>
      </c>
    </row>
    <row r="90" spans="1:2" x14ac:dyDescent="0.25">
      <c r="A90" t="s">
        <v>215</v>
      </c>
      <c r="B90" t="s">
        <v>1174</v>
      </c>
    </row>
    <row r="91" spans="1:2" x14ac:dyDescent="0.25">
      <c r="A91" t="s">
        <v>235</v>
      </c>
      <c r="B91" t="s">
        <v>1167</v>
      </c>
    </row>
    <row r="92" spans="1:2" x14ac:dyDescent="0.25">
      <c r="A92" t="s">
        <v>147</v>
      </c>
      <c r="B92" t="s">
        <v>1171</v>
      </c>
    </row>
    <row r="93" spans="1:2" x14ac:dyDescent="0.25">
      <c r="A93" t="s">
        <v>125</v>
      </c>
      <c r="B93" t="s">
        <v>1160</v>
      </c>
    </row>
    <row r="94" spans="1:2" x14ac:dyDescent="0.25">
      <c r="A94" t="s">
        <v>150</v>
      </c>
      <c r="B94" t="s">
        <v>1149</v>
      </c>
    </row>
    <row r="95" spans="1:2" x14ac:dyDescent="0.25">
      <c r="A95" t="s">
        <v>110</v>
      </c>
      <c r="B95" t="s">
        <v>1149</v>
      </c>
    </row>
    <row r="96" spans="1:2" x14ac:dyDescent="0.25">
      <c r="A96" t="s">
        <v>269</v>
      </c>
      <c r="B96" t="s">
        <v>1161</v>
      </c>
    </row>
    <row r="97" spans="1:2" x14ac:dyDescent="0.25">
      <c r="A97" t="s">
        <v>154</v>
      </c>
      <c r="B97" t="s">
        <v>1146</v>
      </c>
    </row>
    <row r="98" spans="1:2" x14ac:dyDescent="0.25">
      <c r="A98" t="s">
        <v>273</v>
      </c>
      <c r="B98" t="s">
        <v>1146</v>
      </c>
    </row>
    <row r="99" spans="1:2" x14ac:dyDescent="0.25">
      <c r="A99" t="s">
        <v>76</v>
      </c>
      <c r="B99" t="s">
        <v>1048</v>
      </c>
    </row>
    <row r="100" spans="1:2" x14ac:dyDescent="0.25">
      <c r="A100" t="s">
        <v>278</v>
      </c>
      <c r="B100" t="s">
        <v>1154</v>
      </c>
    </row>
    <row r="101" spans="1:2" x14ac:dyDescent="0.25">
      <c r="A101" t="s">
        <v>277</v>
      </c>
      <c r="B101" t="s">
        <v>1153</v>
      </c>
    </row>
    <row r="102" spans="1:2" x14ac:dyDescent="0.25">
      <c r="A102" t="s">
        <v>286</v>
      </c>
      <c r="B102" t="s">
        <v>1175</v>
      </c>
    </row>
    <row r="103" spans="1:2" x14ac:dyDescent="0.25">
      <c r="A103" t="s">
        <v>250</v>
      </c>
      <c r="B103" t="s">
        <v>1156</v>
      </c>
    </row>
    <row r="104" spans="1:2" x14ac:dyDescent="0.25">
      <c r="A104" t="s">
        <v>252</v>
      </c>
      <c r="B104" t="s">
        <v>1156</v>
      </c>
    </row>
    <row r="105" spans="1:2" x14ac:dyDescent="0.25">
      <c r="A105" t="s">
        <v>140</v>
      </c>
      <c r="B105" t="s">
        <v>1150</v>
      </c>
    </row>
    <row r="106" spans="1:2" x14ac:dyDescent="0.25">
      <c r="A106" t="s">
        <v>111</v>
      </c>
      <c r="B106" t="s">
        <v>712</v>
      </c>
    </row>
    <row r="107" spans="1:2" x14ac:dyDescent="0.25">
      <c r="A107" t="s">
        <v>134</v>
      </c>
      <c r="B107" t="s">
        <v>1164</v>
      </c>
    </row>
    <row r="108" spans="1:2" x14ac:dyDescent="0.25">
      <c r="A108" t="s">
        <v>123</v>
      </c>
      <c r="B108" t="s">
        <v>1151</v>
      </c>
    </row>
    <row r="109" spans="1:2" x14ac:dyDescent="0.25">
      <c r="A109" t="s">
        <v>256</v>
      </c>
      <c r="B109" t="s">
        <v>1152</v>
      </c>
    </row>
    <row r="110" spans="1:2" x14ac:dyDescent="0.25">
      <c r="A110" t="s">
        <v>239</v>
      </c>
      <c r="B110" t="s">
        <v>1170</v>
      </c>
    </row>
    <row r="111" spans="1:2" x14ac:dyDescent="0.25">
      <c r="A111" t="s">
        <v>146</v>
      </c>
      <c r="B111" t="s">
        <v>1027</v>
      </c>
    </row>
    <row r="112" spans="1:2" x14ac:dyDescent="0.25">
      <c r="A112" t="s">
        <v>272</v>
      </c>
      <c r="B112" t="s">
        <v>1184</v>
      </c>
    </row>
    <row r="113" spans="1:2" x14ac:dyDescent="0.25">
      <c r="A113" t="s">
        <v>104</v>
      </c>
      <c r="B113" t="s">
        <v>1033</v>
      </c>
    </row>
    <row r="114" spans="1:2" x14ac:dyDescent="0.25">
      <c r="A114" t="s">
        <v>160</v>
      </c>
      <c r="B114" t="s">
        <v>1163</v>
      </c>
    </row>
    <row r="115" spans="1:2" x14ac:dyDescent="0.25">
      <c r="A115" t="s">
        <v>248</v>
      </c>
      <c r="B115" t="s">
        <v>1047</v>
      </c>
    </row>
    <row r="116" spans="1:2" x14ac:dyDescent="0.25">
      <c r="A116" t="s">
        <v>90</v>
      </c>
      <c r="B116" t="s">
        <v>1162</v>
      </c>
    </row>
    <row r="117" spans="1:2" x14ac:dyDescent="0.25">
      <c r="A117" t="s">
        <v>155</v>
      </c>
      <c r="B117" t="s">
        <v>1046</v>
      </c>
    </row>
    <row r="118" spans="1:2" x14ac:dyDescent="0.25">
      <c r="A118" t="s">
        <v>259</v>
      </c>
      <c r="B118" t="s">
        <v>721</v>
      </c>
    </row>
    <row r="119" spans="1:2" x14ac:dyDescent="0.25">
      <c r="A119" t="s">
        <v>265</v>
      </c>
      <c r="B119" t="s">
        <v>721</v>
      </c>
    </row>
    <row r="120" spans="1:2" x14ac:dyDescent="0.25">
      <c r="A120" t="s">
        <v>178</v>
      </c>
      <c r="B120" t="s">
        <v>1045</v>
      </c>
    </row>
    <row r="121" spans="1:2" x14ac:dyDescent="0.25">
      <c r="A121" t="s">
        <v>227</v>
      </c>
      <c r="B121" t="s">
        <v>722</v>
      </c>
    </row>
    <row r="122" spans="1:2" x14ac:dyDescent="0.25">
      <c r="A122" t="s">
        <v>270</v>
      </c>
      <c r="B122" t="s">
        <v>1051</v>
      </c>
    </row>
    <row r="123" spans="1:2" x14ac:dyDescent="0.25">
      <c r="A123" t="s">
        <v>172</v>
      </c>
      <c r="B123" t="s">
        <v>1028</v>
      </c>
    </row>
    <row r="124" spans="1:2" x14ac:dyDescent="0.25">
      <c r="A124" t="s">
        <v>129</v>
      </c>
      <c r="B124" t="s">
        <v>1166</v>
      </c>
    </row>
    <row r="125" spans="1:2" x14ac:dyDescent="0.25">
      <c r="A125" t="s">
        <v>262</v>
      </c>
      <c r="B125" t="s">
        <v>724</v>
      </c>
    </row>
    <row r="126" spans="1:2" x14ac:dyDescent="0.25">
      <c r="A126" t="s">
        <v>254</v>
      </c>
      <c r="B126" t="s">
        <v>725</v>
      </c>
    </row>
    <row r="127" spans="1:2" x14ac:dyDescent="0.25">
      <c r="A127" t="s">
        <v>157</v>
      </c>
      <c r="B127" t="s">
        <v>1165</v>
      </c>
    </row>
    <row r="128" spans="1:2" x14ac:dyDescent="0.25">
      <c r="A128" t="s">
        <v>136</v>
      </c>
      <c r="B128" t="s">
        <v>728</v>
      </c>
    </row>
    <row r="129" spans="1:2" x14ac:dyDescent="0.25">
      <c r="A129" t="s">
        <v>132</v>
      </c>
      <c r="B129" t="s">
        <v>729</v>
      </c>
    </row>
    <row r="130" spans="1:2" x14ac:dyDescent="0.25">
      <c r="A130" t="s">
        <v>175</v>
      </c>
      <c r="B130" t="s">
        <v>1054</v>
      </c>
    </row>
    <row r="131" spans="1:2" x14ac:dyDescent="0.25">
      <c r="A131" t="s">
        <v>156</v>
      </c>
      <c r="B131" t="s">
        <v>731</v>
      </c>
    </row>
    <row r="132" spans="1:2" x14ac:dyDescent="0.25">
      <c r="A132" t="s">
        <v>218</v>
      </c>
      <c r="B132" t="s">
        <v>731</v>
      </c>
    </row>
    <row r="133" spans="1:2" x14ac:dyDescent="0.25">
      <c r="A133" t="s">
        <v>149</v>
      </c>
      <c r="B133" t="s">
        <v>1043</v>
      </c>
    </row>
    <row r="134" spans="1:2" x14ac:dyDescent="0.25">
      <c r="A134" t="s">
        <v>126</v>
      </c>
      <c r="B134" t="s">
        <v>1043</v>
      </c>
    </row>
    <row r="135" spans="1:2" x14ac:dyDescent="0.25">
      <c r="A135" t="s">
        <v>174</v>
      </c>
      <c r="B135" t="s">
        <v>732</v>
      </c>
    </row>
    <row r="136" spans="1:2" x14ac:dyDescent="0.25">
      <c r="A136" t="s">
        <v>246</v>
      </c>
      <c r="B136" t="s">
        <v>735</v>
      </c>
    </row>
    <row r="137" spans="1:2" x14ac:dyDescent="0.25">
      <c r="A137" t="s">
        <v>229</v>
      </c>
      <c r="B137" t="s">
        <v>736</v>
      </c>
    </row>
    <row r="138" spans="1:2" x14ac:dyDescent="0.25">
      <c r="A138" t="s">
        <v>195</v>
      </c>
      <c r="B138" t="s">
        <v>736</v>
      </c>
    </row>
    <row r="139" spans="1:2" x14ac:dyDescent="0.25">
      <c r="A139" t="s">
        <v>184</v>
      </c>
      <c r="B139" t="s">
        <v>737</v>
      </c>
    </row>
    <row r="140" spans="1:2" x14ac:dyDescent="0.25">
      <c r="A140" t="s">
        <v>228</v>
      </c>
      <c r="B140" t="s">
        <v>737</v>
      </c>
    </row>
    <row r="141" spans="1:2" x14ac:dyDescent="0.25">
      <c r="A141" t="s">
        <v>255</v>
      </c>
      <c r="B141" t="s">
        <v>737</v>
      </c>
    </row>
    <row r="142" spans="1:2" x14ac:dyDescent="0.25">
      <c r="A142" t="s">
        <v>144</v>
      </c>
      <c r="B142" t="s">
        <v>737</v>
      </c>
    </row>
    <row r="143" spans="1:2" x14ac:dyDescent="0.25">
      <c r="A143" t="s">
        <v>251</v>
      </c>
      <c r="B143" t="s">
        <v>737</v>
      </c>
    </row>
    <row r="144" spans="1:2" x14ac:dyDescent="0.25">
      <c r="A144" t="s">
        <v>164</v>
      </c>
      <c r="B144" t="s">
        <v>1049</v>
      </c>
    </row>
    <row r="145" spans="1:2" x14ac:dyDescent="0.25">
      <c r="A145" t="s">
        <v>260</v>
      </c>
      <c r="B145" t="s">
        <v>1049</v>
      </c>
    </row>
    <row r="146" spans="1:2" x14ac:dyDescent="0.25">
      <c r="A146" t="s">
        <v>261</v>
      </c>
      <c r="B146" t="s">
        <v>16</v>
      </c>
    </row>
    <row r="147" spans="1:2" x14ac:dyDescent="0.25">
      <c r="A147" t="s">
        <v>243</v>
      </c>
      <c r="B147" t="s">
        <v>16</v>
      </c>
    </row>
    <row r="148" spans="1:2" x14ac:dyDescent="0.25">
      <c r="A148" t="s">
        <v>237</v>
      </c>
      <c r="B148" t="s">
        <v>16</v>
      </c>
    </row>
    <row r="149" spans="1:2" x14ac:dyDescent="0.25">
      <c r="A149" t="s">
        <v>163</v>
      </c>
      <c r="B149" t="s">
        <v>738</v>
      </c>
    </row>
    <row r="150" spans="1:2" x14ac:dyDescent="0.25">
      <c r="A150" t="s">
        <v>275</v>
      </c>
      <c r="B150" t="s">
        <v>738</v>
      </c>
    </row>
    <row r="151" spans="1:2" x14ac:dyDescent="0.25">
      <c r="A151" t="s">
        <v>179</v>
      </c>
      <c r="B151" t="s">
        <v>1050</v>
      </c>
    </row>
    <row r="152" spans="1:2" x14ac:dyDescent="0.25">
      <c r="A152" t="s">
        <v>281</v>
      </c>
      <c r="B152" t="s">
        <v>1050</v>
      </c>
    </row>
    <row r="153" spans="1:2" x14ac:dyDescent="0.25">
      <c r="A153" t="s">
        <v>171</v>
      </c>
      <c r="B153" t="s">
        <v>1050</v>
      </c>
    </row>
    <row r="154" spans="1:2" x14ac:dyDescent="0.25">
      <c r="A154" t="s">
        <v>234</v>
      </c>
      <c r="B154" t="s">
        <v>1050</v>
      </c>
    </row>
    <row r="155" spans="1:2" x14ac:dyDescent="0.25">
      <c r="A155" t="s">
        <v>191</v>
      </c>
      <c r="B155" t="s">
        <v>1041</v>
      </c>
    </row>
    <row r="156" spans="1:2" x14ac:dyDescent="0.25">
      <c r="A156" t="s">
        <v>266</v>
      </c>
      <c r="B156" t="s">
        <v>1041</v>
      </c>
    </row>
    <row r="157" spans="1:2" x14ac:dyDescent="0.25">
      <c r="A157" t="s">
        <v>232</v>
      </c>
      <c r="B157" t="s">
        <v>739</v>
      </c>
    </row>
    <row r="158" spans="1:2" x14ac:dyDescent="0.25">
      <c r="A158" t="s">
        <v>242</v>
      </c>
      <c r="B158" t="s">
        <v>739</v>
      </c>
    </row>
    <row r="159" spans="1:2" x14ac:dyDescent="0.25">
      <c r="A159" t="s">
        <v>152</v>
      </c>
      <c r="B159" t="s">
        <v>739</v>
      </c>
    </row>
    <row r="160" spans="1:2" x14ac:dyDescent="0.25">
      <c r="A160" t="s">
        <v>181</v>
      </c>
      <c r="B160" t="s">
        <v>1044</v>
      </c>
    </row>
    <row r="161" spans="1:2" x14ac:dyDescent="0.25">
      <c r="A161" t="s">
        <v>276</v>
      </c>
      <c r="B161" t="s">
        <v>1044</v>
      </c>
    </row>
    <row r="162" spans="1:2" x14ac:dyDescent="0.25">
      <c r="A162" t="s">
        <v>198</v>
      </c>
      <c r="B162" t="s">
        <v>1044</v>
      </c>
    </row>
    <row r="163" spans="1:2" x14ac:dyDescent="0.25">
      <c r="A163" t="s">
        <v>148</v>
      </c>
      <c r="B163" t="s">
        <v>1044</v>
      </c>
    </row>
    <row r="164" spans="1:2" x14ac:dyDescent="0.25">
      <c r="A164" t="s">
        <v>267</v>
      </c>
      <c r="B164" t="s">
        <v>740</v>
      </c>
    </row>
    <row r="165" spans="1:2" x14ac:dyDescent="0.25">
      <c r="A165" t="s">
        <v>222</v>
      </c>
      <c r="B165" t="s">
        <v>740</v>
      </c>
    </row>
    <row r="166" spans="1:2" x14ac:dyDescent="0.25">
      <c r="A166" t="s">
        <v>159</v>
      </c>
      <c r="B166" t="s">
        <v>740</v>
      </c>
    </row>
    <row r="167" spans="1:2" x14ac:dyDescent="0.25">
      <c r="A167" t="s">
        <v>245</v>
      </c>
      <c r="B167" t="s">
        <v>740</v>
      </c>
    </row>
    <row r="168" spans="1:2" x14ac:dyDescent="0.25">
      <c r="A168" t="s">
        <v>263</v>
      </c>
      <c r="B168" t="s">
        <v>741</v>
      </c>
    </row>
    <row r="169" spans="1:2" x14ac:dyDescent="0.25">
      <c r="A169" t="s">
        <v>173</v>
      </c>
      <c r="B169" t="s">
        <v>741</v>
      </c>
    </row>
    <row r="170" spans="1:2" x14ac:dyDescent="0.25">
      <c r="A170" t="s">
        <v>231</v>
      </c>
      <c r="B170" t="s">
        <v>741</v>
      </c>
    </row>
    <row r="171" spans="1:2" x14ac:dyDescent="0.25">
      <c r="A171" t="s">
        <v>177</v>
      </c>
      <c r="B171" t="s">
        <v>741</v>
      </c>
    </row>
    <row r="172" spans="1:2" x14ac:dyDescent="0.25">
      <c r="A172" t="s">
        <v>233</v>
      </c>
      <c r="B172" t="s">
        <v>742</v>
      </c>
    </row>
    <row r="173" spans="1:2" x14ac:dyDescent="0.25">
      <c r="A173" t="s">
        <v>133</v>
      </c>
      <c r="B173" t="s">
        <v>742</v>
      </c>
    </row>
    <row r="174" spans="1:2" x14ac:dyDescent="0.25">
      <c r="A174" t="s">
        <v>158</v>
      </c>
      <c r="B174" t="s">
        <v>742</v>
      </c>
    </row>
    <row r="175" spans="1:2" x14ac:dyDescent="0.25">
      <c r="A175" t="s">
        <v>279</v>
      </c>
      <c r="B175" t="s">
        <v>742</v>
      </c>
    </row>
    <row r="176" spans="1:2" x14ac:dyDescent="0.25">
      <c r="A176" t="s">
        <v>194</v>
      </c>
      <c r="B176" t="s">
        <v>742</v>
      </c>
    </row>
    <row r="177" spans="1:2" x14ac:dyDescent="0.25">
      <c r="A177" t="s">
        <v>135</v>
      </c>
      <c r="B177" t="s">
        <v>742</v>
      </c>
    </row>
    <row r="178" spans="1:2" x14ac:dyDescent="0.25">
      <c r="A178" t="s">
        <v>236</v>
      </c>
      <c r="B178" t="s">
        <v>743</v>
      </c>
    </row>
    <row r="179" spans="1:2" x14ac:dyDescent="0.25">
      <c r="A179" t="s">
        <v>230</v>
      </c>
      <c r="B179" t="s">
        <v>743</v>
      </c>
    </row>
    <row r="180" spans="1:2" x14ac:dyDescent="0.25">
      <c r="A180" t="s">
        <v>165</v>
      </c>
      <c r="B180" t="s">
        <v>743</v>
      </c>
    </row>
    <row r="181" spans="1:2" x14ac:dyDescent="0.25">
      <c r="A181" t="s">
        <v>138</v>
      </c>
      <c r="B181" t="s">
        <v>743</v>
      </c>
    </row>
    <row r="182" spans="1:2" x14ac:dyDescent="0.25">
      <c r="A182" t="s">
        <v>192</v>
      </c>
      <c r="B182" t="s">
        <v>743</v>
      </c>
    </row>
    <row r="183" spans="1:2" x14ac:dyDescent="0.25">
      <c r="A183" t="s">
        <v>70</v>
      </c>
      <c r="B183" t="s">
        <v>743</v>
      </c>
    </row>
    <row r="184" spans="1:2" x14ac:dyDescent="0.25">
      <c r="A184" t="s">
        <v>225</v>
      </c>
      <c r="B184" t="s">
        <v>743</v>
      </c>
    </row>
    <row r="185" spans="1:2" x14ac:dyDescent="0.25">
      <c r="A185" t="s">
        <v>130</v>
      </c>
      <c r="B185" t="s">
        <v>743</v>
      </c>
    </row>
    <row r="186" spans="1:2" x14ac:dyDescent="0.25">
      <c r="A186" t="s">
        <v>193</v>
      </c>
      <c r="B186" t="s">
        <v>743</v>
      </c>
    </row>
    <row r="187" spans="1:2" x14ac:dyDescent="0.25">
      <c r="A187" t="s">
        <v>197</v>
      </c>
      <c r="B187" t="s">
        <v>743</v>
      </c>
    </row>
    <row r="188" spans="1:2" x14ac:dyDescent="0.25">
      <c r="A188" t="s">
        <v>271</v>
      </c>
      <c r="B188" t="s">
        <v>743</v>
      </c>
    </row>
    <row r="189" spans="1:2" x14ac:dyDescent="0.25">
      <c r="A189" t="s">
        <v>153</v>
      </c>
      <c r="B189" t="s">
        <v>744</v>
      </c>
    </row>
    <row r="190" spans="1:2" x14ac:dyDescent="0.25">
      <c r="A190" t="s">
        <v>244</v>
      </c>
      <c r="B190" t="s">
        <v>744</v>
      </c>
    </row>
    <row r="191" spans="1:2" x14ac:dyDescent="0.25">
      <c r="A191" t="s">
        <v>145</v>
      </c>
      <c r="B191" t="s">
        <v>744</v>
      </c>
    </row>
    <row r="192" spans="1:2" x14ac:dyDescent="0.25">
      <c r="A192" t="s">
        <v>190</v>
      </c>
      <c r="B192" t="s">
        <v>744</v>
      </c>
    </row>
    <row r="193" spans="1:2" x14ac:dyDescent="0.25">
      <c r="A193" t="s">
        <v>200</v>
      </c>
      <c r="B193" t="s">
        <v>744</v>
      </c>
    </row>
    <row r="194" spans="1:2" x14ac:dyDescent="0.25">
      <c r="A194" t="s">
        <v>207</v>
      </c>
      <c r="B194" t="s">
        <v>744</v>
      </c>
    </row>
    <row r="195" spans="1:2" x14ac:dyDescent="0.25">
      <c r="A195" t="s">
        <v>219</v>
      </c>
      <c r="B195" t="s">
        <v>744</v>
      </c>
    </row>
    <row r="196" spans="1:2" x14ac:dyDescent="0.25">
      <c r="A196" t="s">
        <v>217</v>
      </c>
      <c r="B196" t="s">
        <v>744</v>
      </c>
    </row>
    <row r="197" spans="1:2" x14ac:dyDescent="0.25">
      <c r="A197" t="s">
        <v>189</v>
      </c>
      <c r="B197" t="s">
        <v>744</v>
      </c>
    </row>
    <row r="198" spans="1:2" x14ac:dyDescent="0.25">
      <c r="A198" t="s">
        <v>166</v>
      </c>
      <c r="B198" t="s">
        <v>744</v>
      </c>
    </row>
    <row r="199" spans="1:2" x14ac:dyDescent="0.25">
      <c r="A199" t="s">
        <v>240</v>
      </c>
      <c r="B199" t="s">
        <v>744</v>
      </c>
    </row>
    <row r="200" spans="1:2" x14ac:dyDescent="0.25">
      <c r="A200" t="s">
        <v>185</v>
      </c>
      <c r="B200" t="s">
        <v>744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(P1)台灣出口總額原始資料(百萬美元)</vt:lpstr>
      <vt:lpstr>area</vt:lpstr>
      <vt:lpstr>(P3)文字數據(千美元)</vt:lpstr>
      <vt:lpstr>(P4左下)7國出口增減額(萬美元)</vt:lpstr>
      <vt:lpstr>(P4上圖)出口至各國貿易額map(萬美元)</vt:lpstr>
      <vt:lpstr>(P4右側)產業出口成長衰退前五</vt:lpstr>
      <vt:lpstr>(P5右側)ICT出口成長衰退國前五(萬美元)</vt:lpstr>
      <vt:lpstr>(P5左下)ICT7國貿易差額(萬美元)</vt:lpstr>
      <vt:lpstr>(P5上側)ICT出口額map(萬美元)</vt:lpstr>
      <vt:lpstr>(P6-7)ICT產業出口(萬美元)</vt:lpstr>
      <vt:lpstr>(P8右側)非ICT出口成長衰退國前五(萬美元)</vt:lpstr>
      <vt:lpstr>(P8左下)非ICT7國貿易差額(萬美元)</vt:lpstr>
      <vt:lpstr>(P8上側)非ICT出口額map(萬美元)</vt:lpstr>
      <vt:lpstr>(p9-12)非ICT產業出口(萬美元)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簡愉芬 CHIEN YU-FEN</cp:lastModifiedBy>
  <dcterms:created xsi:type="dcterms:W3CDTF">2022-10-11T07:47:17Z</dcterms:created>
  <dcterms:modified xsi:type="dcterms:W3CDTF">2022-10-11T10:41:39Z</dcterms:modified>
</cp:coreProperties>
</file>