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codeName="ThisWorkbook" defaultThemeVersion="153222"/>
  <mc:AlternateContent xmlns:mc="http://schemas.openxmlformats.org/markup-compatibility/2006">
    <mc:Choice Requires="x15">
      <x15ac:absPath xmlns:x15ac="http://schemas.microsoft.com/office/spreadsheetml/2010/11/ac" url="\\10.177.108.25\catb4$\パートナー\NTTD-BS\02_共有\協力会社用\AGU\01.勤怠関連\2020年\05月度\"/>
    </mc:Choice>
  </mc:AlternateContent>
  <bookViews>
    <workbookView xWindow="1080" yWindow="0" windowWidth="19410" windowHeight="7650"/>
  </bookViews>
  <sheets>
    <sheet name="15" sheetId="3" r:id="rId1"/>
    <sheet name="超過報告" sheetId="7" r:id="rId2"/>
    <sheet name="記入方法" sheetId="5" r:id="rId3"/>
  </sheets>
  <definedNames>
    <definedName name="_xlnm.Print_Area" localSheetId="0">'15'!$A$1:$AK$17</definedName>
    <definedName name="_xlnm.Print_Area" localSheetId="2">記入方法!$A$1:$AH$36</definedName>
    <definedName name="_xlnm.Print_Area" localSheetId="1">超過報告!$A$1:$N$25</definedName>
  </definedNames>
  <calcPr calcId="162913"/>
</workbook>
</file>

<file path=xl/calcChain.xml><?xml version="1.0" encoding="utf-8"?>
<calcChain xmlns="http://schemas.openxmlformats.org/spreadsheetml/2006/main">
  <c r="G15" i="3" l="1"/>
  <c r="I15" i="3"/>
  <c r="B10" i="3" l="1"/>
  <c r="B11" i="3"/>
  <c r="E11" i="3" s="1"/>
  <c r="B12" i="3" s="1"/>
  <c r="E12" i="3" s="1"/>
  <c r="B13" i="3" s="1"/>
  <c r="E13" i="3" s="1"/>
  <c r="B14" i="3" s="1"/>
  <c r="E14" i="3"/>
  <c r="AD15" i="3"/>
  <c r="P2" i="7"/>
  <c r="M1" i="7" s="1"/>
  <c r="AF15" i="3"/>
</calcChain>
</file>

<file path=xl/sharedStrings.xml><?xml version="1.0" encoding="utf-8"?>
<sst xmlns="http://schemas.openxmlformats.org/spreadsheetml/2006/main" count="196" uniqueCount="124">
  <si>
    <t>社長</t>
    <rPh sb="0" eb="2">
      <t>シャチョウ</t>
    </rPh>
    <phoneticPr fontId="1"/>
  </si>
  <si>
    <t>業務部</t>
    <rPh sb="0" eb="2">
      <t>ギョウム</t>
    </rPh>
    <rPh sb="2" eb="3">
      <t>ブ</t>
    </rPh>
    <phoneticPr fontId="1"/>
  </si>
  <si>
    <t>部長</t>
    <rPh sb="0" eb="2">
      <t>ブチョウ</t>
    </rPh>
    <phoneticPr fontId="1"/>
  </si>
  <si>
    <t>課長</t>
    <rPh sb="0" eb="2">
      <t>カチョウ</t>
    </rPh>
    <phoneticPr fontId="1"/>
  </si>
  <si>
    <t>所　属</t>
    <rPh sb="0" eb="1">
      <t>トコロ</t>
    </rPh>
    <rPh sb="2" eb="3">
      <t>ゾク</t>
    </rPh>
    <phoneticPr fontId="1"/>
  </si>
  <si>
    <t>氏　名</t>
    <rPh sb="0" eb="1">
      <t>シ</t>
    </rPh>
    <rPh sb="2" eb="3">
      <t>メイ</t>
    </rPh>
    <phoneticPr fontId="1"/>
  </si>
  <si>
    <t>　　　　　　　　　　　　　　　　　　　　　　　株式会社アグトラスト　　　　　　　　　　　　　</t>
    <rPh sb="23" eb="25">
      <t>カブシキ</t>
    </rPh>
    <rPh sb="25" eb="27">
      <t>カイシャ</t>
    </rPh>
    <phoneticPr fontId="1"/>
  </si>
  <si>
    <t>合計</t>
    <rPh sb="0" eb="2">
      <t>ゴウケイ</t>
    </rPh>
    <phoneticPr fontId="1"/>
  </si>
  <si>
    <t>残　業　申　請　書</t>
    <phoneticPr fontId="1"/>
  </si>
  <si>
    <t>社員番号</t>
    <rPh sb="0" eb="2">
      <t>シャイン</t>
    </rPh>
    <rPh sb="2" eb="4">
      <t>バンゴウ</t>
    </rPh>
    <phoneticPr fontId="1"/>
  </si>
  <si>
    <t>～</t>
  </si>
  <si>
    <t>対　象　期　間</t>
    <rPh sb="0" eb="1">
      <t>タイ</t>
    </rPh>
    <rPh sb="2" eb="3">
      <t>ゾウ</t>
    </rPh>
    <rPh sb="4" eb="5">
      <t>キ</t>
    </rPh>
    <rPh sb="6" eb="7">
      <t>アイダ</t>
    </rPh>
    <phoneticPr fontId="1"/>
  </si>
  <si>
    <t>【前提】</t>
  </si>
  <si>
    <t>【運用】</t>
    <phoneticPr fontId="1"/>
  </si>
  <si>
    <t>平日</t>
    <rPh sb="0" eb="2">
      <t>ヘイジツ</t>
    </rPh>
    <phoneticPr fontId="1"/>
  </si>
  <si>
    <t>休日</t>
    <rPh sb="0" eb="2">
      <t>キュウジツ</t>
    </rPh>
    <phoneticPr fontId="1"/>
  </si>
  <si>
    <t>週</t>
    <rPh sb="0" eb="1">
      <t>シュウ</t>
    </rPh>
    <phoneticPr fontId="1"/>
  </si>
  <si>
    <t>①</t>
    <phoneticPr fontId="1"/>
  </si>
  <si>
    <t>②</t>
    <phoneticPr fontId="1"/>
  </si>
  <si>
    <t>残業申請書の対象期間は月度（当月２１日～翌月２０日）とします。</t>
    <rPh sb="0" eb="2">
      <t>ザンギョウ</t>
    </rPh>
    <rPh sb="2" eb="4">
      <t>シンセイ</t>
    </rPh>
    <rPh sb="4" eb="5">
      <t>ショ</t>
    </rPh>
    <rPh sb="6" eb="8">
      <t>タイショウ</t>
    </rPh>
    <rPh sb="8" eb="10">
      <t>キカン</t>
    </rPh>
    <rPh sb="11" eb="12">
      <t>ゲツ</t>
    </rPh>
    <rPh sb="12" eb="13">
      <t>ド</t>
    </rPh>
    <rPh sb="14" eb="16">
      <t>トウゲツ</t>
    </rPh>
    <rPh sb="18" eb="19">
      <t>ヒ</t>
    </rPh>
    <rPh sb="20" eb="22">
      <t>ヨクゲツ</t>
    </rPh>
    <rPh sb="24" eb="25">
      <t>ヒ</t>
    </rPh>
    <phoneticPr fontId="1"/>
  </si>
  <si>
    <t>③</t>
    <phoneticPr fontId="1"/>
  </si>
  <si>
    <t>④</t>
    <phoneticPr fontId="1"/>
  </si>
  <si>
    <t>残業申請書は当月締め日後に勤務表と共に所属長に提出して下さい。</t>
    <rPh sb="6" eb="8">
      <t>トウゲツ</t>
    </rPh>
    <rPh sb="8" eb="9">
      <t>シ</t>
    </rPh>
    <rPh sb="11" eb="12">
      <t>アト</t>
    </rPh>
    <rPh sb="19" eb="22">
      <t>ショゾクチョウ</t>
    </rPh>
    <phoneticPr fontId="1"/>
  </si>
  <si>
    <t>上記①と②を週次単位で月度末まで繰り返して下さい。</t>
    <rPh sb="0" eb="2">
      <t>ジョウキ</t>
    </rPh>
    <rPh sb="6" eb="7">
      <t>シュウ</t>
    </rPh>
    <rPh sb="7" eb="8">
      <t>ツギ</t>
    </rPh>
    <rPh sb="8" eb="10">
      <t>タンイ</t>
    </rPh>
    <rPh sb="11" eb="12">
      <t>ゲツ</t>
    </rPh>
    <rPh sb="12" eb="13">
      <t>ド</t>
    </rPh>
    <rPh sb="13" eb="14">
      <t>マツ</t>
    </rPh>
    <rPh sb="16" eb="17">
      <t>ク</t>
    </rPh>
    <rPh sb="18" eb="19">
      <t>カエ</t>
    </rPh>
    <rPh sb="21" eb="22">
      <t>クダ</t>
    </rPh>
    <phoneticPr fontId="1"/>
  </si>
  <si>
    <t>業務部記入欄</t>
    <rPh sb="0" eb="2">
      <t>ギョウム</t>
    </rPh>
    <rPh sb="2" eb="3">
      <t>ブ</t>
    </rPh>
    <rPh sb="3" eb="5">
      <t>キニュウ</t>
    </rPh>
    <rPh sb="5" eb="6">
      <t>ラン</t>
    </rPh>
    <phoneticPr fontId="1"/>
  </si>
  <si>
    <t>前月度実績</t>
    <rPh sb="0" eb="2">
      <t>ゼンゲツ</t>
    </rPh>
    <rPh sb="2" eb="3">
      <t>ド</t>
    </rPh>
    <rPh sb="3" eb="5">
      <t>ジッセキ</t>
    </rPh>
    <phoneticPr fontId="1"/>
  </si>
  <si>
    <t>日 付</t>
    <rPh sb="0" eb="1">
      <t>ヒ</t>
    </rPh>
    <rPh sb="2" eb="3">
      <t>ヅケ</t>
    </rPh>
    <phoneticPr fontId="1"/>
  </si>
  <si>
    <t>申請者は、該当週初日に前の週の残業時間、その週の残業予定時間及び事由を記入して所属長に提出して下さい。なお、第１週時は、前月度の実績も記入してください。</t>
    <rPh sb="0" eb="3">
      <t>シンセイシャ</t>
    </rPh>
    <rPh sb="5" eb="7">
      <t>ガイトウ</t>
    </rPh>
    <rPh sb="7" eb="8">
      <t>シュウ</t>
    </rPh>
    <rPh sb="8" eb="10">
      <t>ショニチ</t>
    </rPh>
    <rPh sb="11" eb="12">
      <t>マエ</t>
    </rPh>
    <rPh sb="13" eb="14">
      <t>シュウ</t>
    </rPh>
    <rPh sb="15" eb="17">
      <t>ザンギョウ</t>
    </rPh>
    <rPh sb="17" eb="19">
      <t>ジカン</t>
    </rPh>
    <rPh sb="22" eb="23">
      <t>シュウ</t>
    </rPh>
    <rPh sb="24" eb="26">
      <t>ザンギョウ</t>
    </rPh>
    <rPh sb="26" eb="28">
      <t>ヨテイ</t>
    </rPh>
    <rPh sb="30" eb="31">
      <t>オヨ</t>
    </rPh>
    <rPh sb="32" eb="34">
      <t>ジユウ</t>
    </rPh>
    <rPh sb="35" eb="37">
      <t>キニュウ</t>
    </rPh>
    <rPh sb="39" eb="42">
      <t>ショゾクチョウ</t>
    </rPh>
    <rPh sb="43" eb="45">
      <t>テイシュツ</t>
    </rPh>
    <rPh sb="54" eb="55">
      <t>ダイ</t>
    </rPh>
    <rPh sb="56" eb="57">
      <t>シュウ</t>
    </rPh>
    <rPh sb="57" eb="58">
      <t>ジ</t>
    </rPh>
    <rPh sb="60" eb="62">
      <t>ゼンゲツ</t>
    </rPh>
    <rPh sb="62" eb="63">
      <t>ド</t>
    </rPh>
    <rPh sb="64" eb="66">
      <t>ジッセキ</t>
    </rPh>
    <rPh sb="67" eb="69">
      <t>キニュウ</t>
    </rPh>
    <phoneticPr fontId="1"/>
  </si>
  <si>
    <t>⑤</t>
    <phoneticPr fontId="1"/>
  </si>
  <si>
    <t>所属長は、勤務表が承認されたとおりであるか確認してください。</t>
    <rPh sb="0" eb="3">
      <t>ショゾクチョウ</t>
    </rPh>
    <rPh sb="5" eb="7">
      <t>キンム</t>
    </rPh>
    <rPh sb="7" eb="8">
      <t>ヒョウ</t>
    </rPh>
    <rPh sb="9" eb="11">
      <t>ショウニン</t>
    </rPh>
    <rPh sb="21" eb="23">
      <t>カクニン</t>
    </rPh>
    <phoneticPr fontId="1"/>
  </si>
  <si>
    <t>申請と承認は週次(月曜日～日曜日)運用とします。</t>
    <rPh sb="0" eb="2">
      <t>シンセイ</t>
    </rPh>
    <rPh sb="3" eb="5">
      <t>ショウニン</t>
    </rPh>
    <rPh sb="6" eb="7">
      <t>シュウ</t>
    </rPh>
    <rPh sb="7" eb="8">
      <t>ツギ</t>
    </rPh>
    <rPh sb="9" eb="12">
      <t>ゲツヨウビ</t>
    </rPh>
    <rPh sb="13" eb="16">
      <t>ニチヨウビ</t>
    </rPh>
    <rPh sb="17" eb="19">
      <t>ウンヨウ</t>
    </rPh>
    <phoneticPr fontId="1"/>
  </si>
  <si>
    <t>残業は事前申請とし、所属長が承認した時間のみ認めます。ただし、突発的に発生した残業については、事前に所属長が承認したものに限り認めます。やむをえない場合以外は、事後申請はみとめません。</t>
    <rPh sb="3" eb="5">
      <t>ジゼン</t>
    </rPh>
    <rPh sb="5" eb="7">
      <t>シンセイ</t>
    </rPh>
    <rPh sb="10" eb="12">
      <t>ショゾク</t>
    </rPh>
    <rPh sb="12" eb="13">
      <t>チョウ</t>
    </rPh>
    <rPh sb="14" eb="16">
      <t>ショウニン</t>
    </rPh>
    <rPh sb="18" eb="20">
      <t>ジカン</t>
    </rPh>
    <rPh sb="22" eb="23">
      <t>ミト</t>
    </rPh>
    <rPh sb="31" eb="33">
      <t>トッパツ</t>
    </rPh>
    <rPh sb="33" eb="34">
      <t>テキ</t>
    </rPh>
    <rPh sb="35" eb="37">
      <t>ハッセイ</t>
    </rPh>
    <rPh sb="39" eb="41">
      <t>ザンギョウ</t>
    </rPh>
    <rPh sb="47" eb="49">
      <t>ジゼン</t>
    </rPh>
    <rPh sb="50" eb="53">
      <t>ショゾクチョウ</t>
    </rPh>
    <rPh sb="54" eb="56">
      <t>ショウニン</t>
    </rPh>
    <rPh sb="61" eb="62">
      <t>カギ</t>
    </rPh>
    <rPh sb="63" eb="64">
      <t>ミト</t>
    </rPh>
    <rPh sb="74" eb="76">
      <t>バアイ</t>
    </rPh>
    <rPh sb="76" eb="78">
      <t>イガイ</t>
    </rPh>
    <rPh sb="80" eb="82">
      <t>ジゴ</t>
    </rPh>
    <rPh sb="82" eb="84">
      <t>シンセイ</t>
    </rPh>
    <phoneticPr fontId="1"/>
  </si>
  <si>
    <t>所属長は、まず前の週の実残業時間が妥当であるか確認してください。承認する場合はサインまたは押印をしてください。次に、申請残業時間及び事由からその残業時間が妥当であるか確認してください。妥当でない場合は、申請時間を変更させてください。承認する場合はサインまたは押印をしてください。</t>
    <rPh sb="7" eb="8">
      <t>マエ</t>
    </rPh>
    <rPh sb="9" eb="10">
      <t>シュウ</t>
    </rPh>
    <rPh sb="11" eb="12">
      <t>ジツ</t>
    </rPh>
    <rPh sb="12" eb="14">
      <t>ザンギョウ</t>
    </rPh>
    <rPh sb="14" eb="16">
      <t>ジカン</t>
    </rPh>
    <rPh sb="17" eb="19">
      <t>ダトウ</t>
    </rPh>
    <rPh sb="23" eb="25">
      <t>カクニン</t>
    </rPh>
    <rPh sb="32" eb="34">
      <t>ショウニン</t>
    </rPh>
    <rPh sb="55" eb="56">
      <t>ツギ</t>
    </rPh>
    <rPh sb="58" eb="60">
      <t>シンセイ</t>
    </rPh>
    <rPh sb="64" eb="65">
      <t>オヨ</t>
    </rPh>
    <rPh sb="66" eb="68">
      <t>ジユウ</t>
    </rPh>
    <rPh sb="72" eb="74">
      <t>ザンギョウ</t>
    </rPh>
    <rPh sb="74" eb="76">
      <t>ジカン</t>
    </rPh>
    <rPh sb="77" eb="79">
      <t>ダトウ</t>
    </rPh>
    <rPh sb="83" eb="85">
      <t>カクニン</t>
    </rPh>
    <rPh sb="92" eb="94">
      <t>ダトウ</t>
    </rPh>
    <rPh sb="97" eb="99">
      <t>バアイ</t>
    </rPh>
    <rPh sb="101" eb="103">
      <t>シンセイ</t>
    </rPh>
    <rPh sb="103" eb="105">
      <t>ジカン</t>
    </rPh>
    <rPh sb="106" eb="108">
      <t>ヘンコウ</t>
    </rPh>
    <rPh sb="116" eb="118">
      <t>ショウニン</t>
    </rPh>
    <rPh sb="120" eb="122">
      <t>バアイ</t>
    </rPh>
    <rPh sb="129" eb="131">
      <t>オウイン</t>
    </rPh>
    <phoneticPr fontId="1"/>
  </si>
  <si>
    <t>承認</t>
  </si>
  <si>
    <t>時間(h)</t>
    <rPh sb="0" eb="2">
      <t>ジカン</t>
    </rPh>
    <phoneticPr fontId="1"/>
  </si>
  <si>
    <t>申                請</t>
    <rPh sb="0" eb="1">
      <t>サル</t>
    </rPh>
    <rPh sb="17" eb="18">
      <t>ショウ</t>
    </rPh>
    <phoneticPr fontId="1"/>
  </si>
  <si>
    <t>実  　績</t>
    <rPh sb="0" eb="1">
      <t>ジツ</t>
    </rPh>
    <rPh sb="4" eb="5">
      <t>ツムギ</t>
    </rPh>
    <phoneticPr fontId="1"/>
  </si>
  <si>
    <t>ｈ）</t>
    <phoneticPr fontId="1"/>
  </si>
  <si>
    <t>事　　　由</t>
    <phoneticPr fontId="1"/>
  </si>
  <si>
    <t>－</t>
    <phoneticPr fontId="1"/>
  </si>
  <si>
    <t>残業申請書の記入方法</t>
    <rPh sb="0" eb="2">
      <t>ザンギョウ</t>
    </rPh>
    <rPh sb="2" eb="5">
      <t>シンセイショ</t>
    </rPh>
    <rPh sb="6" eb="8">
      <t>キニュウ</t>
    </rPh>
    <rPh sb="8" eb="10">
      <t>ホウホウ</t>
    </rPh>
    <phoneticPr fontId="1"/>
  </si>
  <si>
    <t>(</t>
    <phoneticPr fontId="1"/>
  </si>
  <si>
    <t>)</t>
    <phoneticPr fontId="1"/>
  </si>
  <si>
    <t>対象期間</t>
    <rPh sb="0" eb="2">
      <t>タイショウ</t>
    </rPh>
    <rPh sb="2" eb="4">
      <t>キカン</t>
    </rPh>
    <phoneticPr fontId="1"/>
  </si>
  <si>
    <t>1週間単位（月曜日～日曜日）で記入してください。</t>
    <rPh sb="1" eb="5">
      <t>シュウカンタンイ</t>
    </rPh>
    <rPh sb="6" eb="9">
      <t>ゲツヨウビ</t>
    </rPh>
    <rPh sb="10" eb="13">
      <t>ニチヨウビ</t>
    </rPh>
    <rPh sb="15" eb="17">
      <t>キニュウ</t>
    </rPh>
    <phoneticPr fontId="1"/>
  </si>
  <si>
    <t>月</t>
    <rPh sb="0" eb="1">
      <t>ゲツ</t>
    </rPh>
    <phoneticPr fontId="1"/>
  </si>
  <si>
    <t>火</t>
  </si>
  <si>
    <t>水</t>
  </si>
  <si>
    <t>木</t>
  </si>
  <si>
    <t>金</t>
  </si>
  <si>
    <t>土</t>
  </si>
  <si>
    <t>日</t>
  </si>
  <si>
    <t>7月</t>
    <rPh sb="1" eb="2">
      <t>ガツ</t>
    </rPh>
    <phoneticPr fontId="1"/>
  </si>
  <si>
    <t>8月</t>
    <rPh sb="1" eb="2">
      <t>ガツ</t>
    </rPh>
    <phoneticPr fontId="1"/>
  </si>
  <si>
    <t>8月度（7/21（土）～8/20（月））の場合</t>
    <rPh sb="1" eb="3">
      <t>ガツド</t>
    </rPh>
    <rPh sb="9" eb="10">
      <t>ツチ</t>
    </rPh>
    <rPh sb="17" eb="18">
      <t>ツキ</t>
    </rPh>
    <rPh sb="21" eb="23">
      <t>バアイ</t>
    </rPh>
    <phoneticPr fontId="1"/>
  </si>
  <si>
    <t>月に6週以上ある場合は、第１週に第２週を加えて記入してください。</t>
    <rPh sb="0" eb="1">
      <t>ツキ</t>
    </rPh>
    <rPh sb="3" eb="4">
      <t>シュウ</t>
    </rPh>
    <rPh sb="4" eb="6">
      <t>イジョウ</t>
    </rPh>
    <rPh sb="8" eb="10">
      <t>バアイ</t>
    </rPh>
    <rPh sb="12" eb="13">
      <t>ダイ</t>
    </rPh>
    <rPh sb="14" eb="15">
      <t>シュウ</t>
    </rPh>
    <rPh sb="16" eb="17">
      <t>ダイ</t>
    </rPh>
    <rPh sb="18" eb="19">
      <t>シュウ</t>
    </rPh>
    <rPh sb="20" eb="21">
      <t>クワ</t>
    </rPh>
    <rPh sb="23" eb="25">
      <t>キニュウ</t>
    </rPh>
    <phoneticPr fontId="1"/>
  </si>
  <si>
    <t>時間の記入</t>
    <rPh sb="0" eb="2">
      <t>ジカン</t>
    </rPh>
    <rPh sb="3" eb="5">
      <t>キニュウ</t>
    </rPh>
    <phoneticPr fontId="1"/>
  </si>
  <si>
    <t>①3時間３０分の場合は、“３：３０”と記入してください。</t>
    <rPh sb="2" eb="4">
      <t>ジカン</t>
    </rPh>
    <rPh sb="6" eb="7">
      <t>フン</t>
    </rPh>
    <rPh sb="8" eb="10">
      <t>バアイ</t>
    </rPh>
    <rPh sb="19" eb="21">
      <t>キニュウ</t>
    </rPh>
    <phoneticPr fontId="1"/>
  </si>
  <si>
    <t>②週単位で、稼働時間が標準時間に満たない場合は、不足時間をマイナス表記してください。</t>
    <rPh sb="1" eb="2">
      <t>シュウ</t>
    </rPh>
    <rPh sb="2" eb="4">
      <t>タンイ</t>
    </rPh>
    <rPh sb="6" eb="8">
      <t>カドウ</t>
    </rPh>
    <rPh sb="8" eb="10">
      <t>ジカン</t>
    </rPh>
    <rPh sb="11" eb="13">
      <t>ヒョウジュン</t>
    </rPh>
    <rPh sb="13" eb="15">
      <t>ジカン</t>
    </rPh>
    <rPh sb="16" eb="17">
      <t>ミ</t>
    </rPh>
    <rPh sb="20" eb="22">
      <t>バアイ</t>
    </rPh>
    <rPh sb="24" eb="26">
      <t>フソク</t>
    </rPh>
    <rPh sb="26" eb="28">
      <t>ジカン</t>
    </rPh>
    <rPh sb="33" eb="35">
      <t>ヒョウキ</t>
    </rPh>
    <phoneticPr fontId="1"/>
  </si>
  <si>
    <t>時間未満は切り捨てて記入してください。</t>
    <rPh sb="0" eb="2">
      <t>ジカン</t>
    </rPh>
    <rPh sb="2" eb="4">
      <t>ミマン</t>
    </rPh>
    <rPh sb="5" eb="6">
      <t>キ</t>
    </rPh>
    <rPh sb="7" eb="8">
      <t>ス</t>
    </rPh>
    <rPh sb="10" eb="12">
      <t>キニュウ</t>
    </rPh>
    <phoneticPr fontId="1"/>
  </si>
  <si>
    <t>障害対応のため</t>
    <rPh sb="0" eb="2">
      <t>ショウガイ</t>
    </rPh>
    <rPh sb="2" eb="4">
      <t>タイオウ</t>
    </rPh>
    <phoneticPr fontId="1"/>
  </si>
  <si>
    <t>ユーザ対応のため</t>
    <rPh sb="3" eb="5">
      <t>タイオウ</t>
    </rPh>
    <phoneticPr fontId="1"/>
  </si>
  <si>
    <t>　4:00</t>
  </si>
  <si>
    <t>　7:00</t>
  </si>
  <si>
    <t>(</t>
    <phoneticPr fontId="1"/>
  </si>
  <si>
    <t>)</t>
    <phoneticPr fontId="1"/>
  </si>
  <si>
    <t>①</t>
    <phoneticPr fontId="1"/>
  </si>
  <si>
    <t>②</t>
    <phoneticPr fontId="1"/>
  </si>
  <si>
    <t>(</t>
    <phoneticPr fontId="1"/>
  </si>
  <si>
    <t>)</t>
    <phoneticPr fontId="1"/>
  </si>
  <si>
    <t>前月度実績</t>
    <phoneticPr fontId="1"/>
  </si>
  <si>
    <t>事　　　由</t>
    <phoneticPr fontId="1"/>
  </si>
  <si>
    <t xml:space="preserve"> 5：00</t>
    <phoneticPr fontId="1"/>
  </si>
  <si>
    <t>　4:00</t>
    <phoneticPr fontId="1"/>
  </si>
  <si>
    <t>-1：00</t>
    <phoneticPr fontId="1"/>
  </si>
  <si>
    <t xml:space="preserve"> 8:00</t>
    <phoneticPr fontId="1"/>
  </si>
  <si>
    <t>　7:00</t>
    <phoneticPr fontId="1"/>
  </si>
  <si>
    <t xml:space="preserve"> 4:00</t>
    <phoneticPr fontId="1"/>
  </si>
  <si>
    <t xml:space="preserve"> 8:00</t>
    <phoneticPr fontId="1"/>
  </si>
  <si>
    <t>－</t>
    <phoneticPr fontId="1"/>
  </si>
  <si>
    <t>月度</t>
    <rPh sb="0" eb="2">
      <t>ガツド</t>
    </rPh>
    <phoneticPr fontId="1"/>
  </si>
  <si>
    <t>年</t>
    <rPh sb="0" eb="1">
      <t>ネン</t>
    </rPh>
    <phoneticPr fontId="1"/>
  </si>
  <si>
    <t>対象者は、管理職を除く全社員とします。</t>
    <rPh sb="0" eb="3">
      <t>タイショウシャ</t>
    </rPh>
    <rPh sb="5" eb="7">
      <t>カンリ</t>
    </rPh>
    <rPh sb="7" eb="8">
      <t>ショク</t>
    </rPh>
    <rPh sb="9" eb="10">
      <t>ノゾ</t>
    </rPh>
    <rPh sb="11" eb="12">
      <t>ゼン</t>
    </rPh>
    <rPh sb="12" eb="14">
      <t>シャイン</t>
    </rPh>
    <phoneticPr fontId="1"/>
  </si>
  <si>
    <t>←時間は"2:30"形式で入力してください</t>
    <rPh sb="1" eb="3">
      <t>ジカン</t>
    </rPh>
    <rPh sb="10" eb="12">
      <t>ケイシキ</t>
    </rPh>
    <rPh sb="13" eb="15">
      <t>ニュウリョク</t>
    </rPh>
    <phoneticPr fontId="1"/>
  </si>
  <si>
    <t>時間</t>
    <rPh sb="0" eb="2">
      <t>ジカン</t>
    </rPh>
    <phoneticPr fontId="1"/>
  </si>
  <si>
    <t>←日付は"3/4"形式で入力してください</t>
    <rPh sb="1" eb="3">
      <t>ヒヅケ</t>
    </rPh>
    <rPh sb="9" eb="11">
      <t>ケイシキ</t>
    </rPh>
    <rPh sb="12" eb="14">
      <t>ニュウリョク</t>
    </rPh>
    <phoneticPr fontId="1"/>
  </si>
  <si>
    <t>平日（</t>
    <phoneticPr fontId="1"/>
  </si>
  <si>
    <t>休日（</t>
    <rPh sb="0" eb="1">
      <t>ヤス</t>
    </rPh>
    <phoneticPr fontId="1"/>
  </si>
  <si>
    <t>平日（</t>
    <phoneticPr fontId="1"/>
  </si>
  <si>
    <t>ｈ）</t>
    <phoneticPr fontId="1"/>
  </si>
  <si>
    <t>ｈ）</t>
    <phoneticPr fontId="1"/>
  </si>
  <si>
    <t>15-2701</t>
    <phoneticPr fontId="1"/>
  </si>
  <si>
    <t>【残業超過報告】</t>
    <rPh sb="1" eb="3">
      <t>ザンギョウ</t>
    </rPh>
    <rPh sb="3" eb="5">
      <t>チョウカ</t>
    </rPh>
    <rPh sb="5" eb="7">
      <t>ホウコク</t>
    </rPh>
    <phoneticPr fontId="1"/>
  </si>
  <si>
    <t>承認者</t>
    <rPh sb="0" eb="2">
      <t>ショウニン</t>
    </rPh>
    <rPh sb="2" eb="3">
      <t>シャ</t>
    </rPh>
    <phoneticPr fontId="1"/>
  </si>
  <si>
    <t>氏名</t>
    <rPh sb="0" eb="2">
      <t>シメイ</t>
    </rPh>
    <phoneticPr fontId="1"/>
  </si>
  <si>
    <t>先週までの実績</t>
    <rPh sb="0" eb="2">
      <t>センシュウ</t>
    </rPh>
    <rPh sb="5" eb="7">
      <t>ジッセキ</t>
    </rPh>
    <phoneticPr fontId="1"/>
  </si>
  <si>
    <t>今週の予定</t>
    <rPh sb="0" eb="2">
      <t>コンシュウ</t>
    </rPh>
    <rPh sb="3" eb="5">
      <t>ヨテイ</t>
    </rPh>
    <phoneticPr fontId="1"/>
  </si>
  <si>
    <t>年休残数</t>
    <rPh sb="0" eb="2">
      <t>ネンキュウ</t>
    </rPh>
    <rPh sb="2" eb="3">
      <t>ザン</t>
    </rPh>
    <rPh sb="3" eb="4">
      <t>スウ</t>
    </rPh>
    <phoneticPr fontId="1"/>
  </si>
  <si>
    <t>対象日
第ｘ週</t>
    <rPh sb="0" eb="2">
      <t>タイショウ</t>
    </rPh>
    <rPh sb="2" eb="3">
      <t>ヒ</t>
    </rPh>
    <rPh sb="4" eb="5">
      <t>ダイ</t>
    </rPh>
    <rPh sb="6" eb="7">
      <t>シュウ</t>
    </rPh>
    <phoneticPr fontId="1"/>
  </si>
  <si>
    <t>超過
区分</t>
    <rPh sb="0" eb="2">
      <t>チョウカ</t>
    </rPh>
    <rPh sb="3" eb="5">
      <t>クブン</t>
    </rPh>
    <phoneticPr fontId="1"/>
  </si>
  <si>
    <t>作業内容/作業期限</t>
    <rPh sb="0" eb="2">
      <t>サギョウ</t>
    </rPh>
    <rPh sb="2" eb="4">
      <t>ナイヨウ</t>
    </rPh>
    <rPh sb="5" eb="7">
      <t>サギョウ</t>
    </rPh>
    <rPh sb="7" eb="9">
      <t>キゲン</t>
    </rPh>
    <phoneticPr fontId="1"/>
  </si>
  <si>
    <t>作業時間</t>
    <rPh sb="0" eb="2">
      <t>サギョウ</t>
    </rPh>
    <rPh sb="2" eb="4">
      <t>ジカン</t>
    </rPh>
    <phoneticPr fontId="1"/>
  </si>
  <si>
    <t>業務影響</t>
    <rPh sb="0" eb="2">
      <t>ギョウム</t>
    </rPh>
    <rPh sb="2" eb="4">
      <t>エイキョウ</t>
    </rPh>
    <phoneticPr fontId="1"/>
  </si>
  <si>
    <t>/
第  週</t>
    <rPh sb="2" eb="3">
      <t>ダイ</t>
    </rPh>
    <rPh sb="5" eb="6">
      <t>シュウ</t>
    </rPh>
    <phoneticPr fontId="1"/>
  </si>
  <si>
    <t>GL,PL,課長の見解</t>
    <phoneticPr fontId="1"/>
  </si>
  <si>
    <t>第２システム部</t>
    <rPh sb="0" eb="1">
      <t>ダイ</t>
    </rPh>
    <rPh sb="6" eb="7">
      <t>ブ</t>
    </rPh>
    <phoneticPr fontId="1"/>
  </si>
  <si>
    <t>23105</t>
    <phoneticPr fontId="1"/>
  </si>
  <si>
    <t>勝俣 太陽</t>
    <rPh sb="0" eb="2">
      <t>カツマタ</t>
    </rPh>
    <rPh sb="3" eb="5">
      <t>タイヨウ</t>
    </rPh>
    <phoneticPr fontId="1"/>
  </si>
  <si>
    <r>
      <t xml:space="preserve">ST試験時のトラブル対応のため
</t>
    </r>
    <r>
      <rPr>
        <sz val="10"/>
        <color rgb="FFFF0000"/>
        <rFont val="ＭＳ 明朝"/>
        <family val="1"/>
        <charset val="128"/>
      </rPr>
      <t>トラブル調査、対応が想定以上に時間がかかったため</t>
    </r>
    <rPh sb="2" eb="4">
      <t>シケン</t>
    </rPh>
    <rPh sb="4" eb="5">
      <t>ジ</t>
    </rPh>
    <rPh sb="10" eb="12">
      <t>タイオウ</t>
    </rPh>
    <phoneticPr fontId="1"/>
  </si>
  <si>
    <r>
      <t xml:space="preserve">ST試験時のトラブル対応のため
</t>
    </r>
    <r>
      <rPr>
        <sz val="10"/>
        <color rgb="FFFF0000"/>
        <rFont val="ＭＳ 明朝"/>
        <family val="1"/>
        <charset val="128"/>
      </rPr>
      <t>トラブル調査、対応が想定以上に時間がかかったため</t>
    </r>
    <rPh sb="2" eb="4">
      <t>シケン</t>
    </rPh>
    <rPh sb="4" eb="5">
      <t>ジ</t>
    </rPh>
    <rPh sb="10" eb="12">
      <t>タイオウ</t>
    </rPh>
    <rPh sb="20" eb="22">
      <t>チョウサ</t>
    </rPh>
    <rPh sb="23" eb="25">
      <t>タイオウ</t>
    </rPh>
    <rPh sb="26" eb="28">
      <t>ソウテイ</t>
    </rPh>
    <rPh sb="28" eb="30">
      <t>イジョウ</t>
    </rPh>
    <rPh sb="31" eb="33">
      <t>ジカン</t>
    </rPh>
    <phoneticPr fontId="1"/>
  </si>
  <si>
    <r>
      <t xml:space="preserve">ST試験時のトラブル対応のため
</t>
    </r>
    <r>
      <rPr>
        <sz val="10"/>
        <color rgb="FFFF0000"/>
        <rFont val="ＭＳ 明朝"/>
        <family val="1"/>
        <charset val="128"/>
      </rPr>
      <t>ST試験の消化件数が目標に到達しなかったため</t>
    </r>
    <rPh sb="2" eb="4">
      <t>シケン</t>
    </rPh>
    <rPh sb="4" eb="5">
      <t>ジ</t>
    </rPh>
    <rPh sb="10" eb="12">
      <t>タイオウ</t>
    </rPh>
    <rPh sb="18" eb="20">
      <t>シケン</t>
    </rPh>
    <rPh sb="21" eb="23">
      <t>ショウカ</t>
    </rPh>
    <rPh sb="23" eb="25">
      <t>ケンスウ</t>
    </rPh>
    <rPh sb="26" eb="28">
      <t>モクヒョウ</t>
    </rPh>
    <rPh sb="29" eb="31">
      <t>トウタツ</t>
    </rPh>
    <phoneticPr fontId="1"/>
  </si>
  <si>
    <t>4/22
第 1 週</t>
    <rPh sb="5" eb="6">
      <t>ダイ</t>
    </rPh>
    <rPh sb="9" eb="10">
      <t>シュウ</t>
    </rPh>
    <phoneticPr fontId="1"/>
  </si>
  <si>
    <t>差分</t>
  </si>
  <si>
    <t>当作業が完了しないとST試験が始まらない。</t>
    <rPh sb="0" eb="1">
      <t>トウ</t>
    </rPh>
    <rPh sb="1" eb="3">
      <t>サギョウ</t>
    </rPh>
    <rPh sb="4" eb="6">
      <t>カンリョウ</t>
    </rPh>
    <rPh sb="12" eb="14">
      <t>シケン</t>
    </rPh>
    <rPh sb="15" eb="16">
      <t>ハジ</t>
    </rPh>
    <phoneticPr fontId="1"/>
  </si>
  <si>
    <t>5/2
第 2 週</t>
    <rPh sb="4" eb="5">
      <t>ダイ</t>
    </rPh>
    <rPh sb="8" eb="9">
      <t>シュウ</t>
    </rPh>
    <phoneticPr fontId="1"/>
  </si>
  <si>
    <t xml:space="preserve">ST試験前データ確認[ST試験期限(5/22)]
ST試験で使用するデータの一部を使用し、ST環境で想定通りに動くことを確認する。
</t>
    <rPh sb="2" eb="4">
      <t>シケン</t>
    </rPh>
    <rPh sb="4" eb="5">
      <t>マエ</t>
    </rPh>
    <rPh sb="8" eb="10">
      <t>カクニン</t>
    </rPh>
    <rPh sb="27" eb="29">
      <t>シケン</t>
    </rPh>
    <rPh sb="30" eb="32">
      <t>シヨウ</t>
    </rPh>
    <rPh sb="38" eb="40">
      <t>イチブ</t>
    </rPh>
    <rPh sb="41" eb="43">
      <t>シヨウ</t>
    </rPh>
    <rPh sb="47" eb="49">
      <t>カンキョウ</t>
    </rPh>
    <rPh sb="50" eb="52">
      <t>ソウテイ</t>
    </rPh>
    <rPh sb="52" eb="53">
      <t>ドオ</t>
    </rPh>
    <rPh sb="55" eb="56">
      <t>ウゴ</t>
    </rPh>
    <rPh sb="60" eb="62">
      <t>カクニン</t>
    </rPh>
    <phoneticPr fontId="1"/>
  </si>
  <si>
    <t>ST試験消化[ST試験期限(5/22)]
想定してる消化件数を消化しきれなかったため。（原因分析に時間がかかった。）</t>
    <rPh sb="2" eb="4">
      <t>シケン</t>
    </rPh>
    <rPh sb="4" eb="6">
      <t>ショウカ</t>
    </rPh>
    <rPh sb="21" eb="23">
      <t>ソウテイ</t>
    </rPh>
    <rPh sb="26" eb="28">
      <t>ショウカ</t>
    </rPh>
    <rPh sb="28" eb="30">
      <t>ケンスウ</t>
    </rPh>
    <rPh sb="31" eb="33">
      <t>ショウカ</t>
    </rPh>
    <rPh sb="44" eb="46">
      <t>ゲンイン</t>
    </rPh>
    <rPh sb="46" eb="48">
      <t>ブンセキ</t>
    </rPh>
    <rPh sb="49" eb="51">
      <t>ジカン</t>
    </rPh>
    <phoneticPr fontId="1"/>
  </si>
  <si>
    <t>5/22のST試験完了に間に合わない</t>
    <rPh sb="7" eb="9">
      <t>シケン</t>
    </rPh>
    <rPh sb="9" eb="11">
      <t>カンリョウ</t>
    </rPh>
    <rPh sb="12" eb="13">
      <t>マ</t>
    </rPh>
    <rPh sb="14" eb="15">
      <t>ア</t>
    </rPh>
    <phoneticPr fontId="1"/>
  </si>
  <si>
    <t>5/3
第 3 週</t>
    <rPh sb="4" eb="5">
      <t>ダイ</t>
    </rPh>
    <rPh sb="8" eb="9">
      <t>シュウ</t>
    </rPh>
    <phoneticPr fontId="1"/>
  </si>
  <si>
    <t>5/5
第 3 週</t>
    <rPh sb="4" eb="5">
      <t>ダイ</t>
    </rPh>
    <rPh sb="8" eb="9">
      <t>シュウ</t>
    </rPh>
    <phoneticPr fontId="1"/>
  </si>
  <si>
    <r>
      <t xml:space="preserve">ST試験消化のため
</t>
    </r>
    <r>
      <rPr>
        <sz val="10"/>
        <color rgb="FFFF0000"/>
        <rFont val="ＭＳ 明朝"/>
        <family val="1"/>
        <charset val="128"/>
      </rPr>
      <t>[5/2振出残業分3:20を反映]</t>
    </r>
    <rPh sb="2" eb="4">
      <t>シケン</t>
    </rPh>
    <rPh sb="4" eb="6">
      <t>ショウカ</t>
    </rPh>
    <rPh sb="14" eb="16">
      <t>フリデ</t>
    </rPh>
    <rPh sb="16" eb="18">
      <t>ザンギョウ</t>
    </rPh>
    <rPh sb="18" eb="19">
      <t>ブン</t>
    </rPh>
    <rPh sb="24" eb="26">
      <t>ハンエイ</t>
    </rPh>
    <phoneticPr fontId="1"/>
  </si>
  <si>
    <r>
      <t xml:space="preserve">ST試験消化のため
</t>
    </r>
    <r>
      <rPr>
        <sz val="10"/>
        <color rgb="FFFF0000"/>
        <rFont val="ＭＳ 明朝"/>
        <family val="1"/>
        <charset val="128"/>
      </rPr>
      <t>[5/3,5/5の振出残業分8:30を反映]</t>
    </r>
    <rPh sb="2" eb="4">
      <t>シケン</t>
    </rPh>
    <rPh sb="4" eb="6">
      <t>ショウカ</t>
    </rPh>
    <rPh sb="19" eb="21">
      <t>フリデ</t>
    </rPh>
    <rPh sb="21" eb="23">
      <t>ザンギョウ</t>
    </rPh>
    <rPh sb="23" eb="24">
      <t>ブン</t>
    </rPh>
    <rPh sb="29" eb="31">
      <t>ハンエイ</t>
    </rPh>
    <phoneticPr fontId="1"/>
  </si>
  <si>
    <t>25h</t>
  </si>
  <si>
    <t>5/19
第 5 週</t>
    <rPh sb="5" eb="6">
      <t>ダイ</t>
    </rPh>
    <rPh sb="9" eb="10">
      <t>シュウ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</si>
</sst>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0"/>
    <numFmt numFmtId="178" formatCode="[h]:mm"/>
  </numFmts>
  <fonts count="19" x14ac:knownFonts="1">
    <font>
      <sz val="11"/>
      <name val="ＭＳ Ｐゴシック"/>
      <family val="3"/>
      <charset val="128"/>
    </font>
    <font>
      <sz val="6"/>
      <name val="ＭＳ Ｐゴシック"/>
      <family val="3"/>
      <charset val="128"/>
    </font>
    <font>
      <b/>
      <sz val="16"/>
      <name val="ＭＳ 明朝"/>
      <family val="1"/>
      <charset val="128"/>
    </font>
    <font>
      <sz val="10"/>
      <name val="ＭＳ 明朝"/>
      <family val="1"/>
      <charset val="128"/>
    </font>
    <font>
      <b/>
      <sz val="9"/>
      <name val="ＭＳ 明朝"/>
      <family val="1"/>
      <charset val="128"/>
    </font>
    <font>
      <sz val="11"/>
      <name val="ＭＳ Ｐ明朝"/>
      <family val="1"/>
      <charset val="128"/>
    </font>
    <font>
      <u/>
      <sz val="11"/>
      <name val="ＭＳ Ｐ明朝"/>
      <family val="1"/>
      <charset val="128"/>
    </font>
    <font>
      <b/>
      <sz val="11"/>
      <name val="ＭＳ Ｐ明朝"/>
      <family val="1"/>
      <charset val="128"/>
    </font>
    <font>
      <sz val="11"/>
      <name val="ＭＳ Ｐゴシック"/>
      <family val="3"/>
      <charset val="128"/>
    </font>
    <font>
      <sz val="11"/>
      <color indexed="12"/>
      <name val="ＭＳ 明朝"/>
      <family val="1"/>
      <charset val="128"/>
    </font>
    <font>
      <sz val="11"/>
      <name val="ＭＳ 明朝"/>
      <family val="1"/>
      <charset val="128"/>
    </font>
    <font>
      <sz val="10"/>
      <color indexed="12"/>
      <name val="ＭＳ 明朝"/>
      <family val="1"/>
      <charset val="128"/>
    </font>
    <font>
      <b/>
      <sz val="11"/>
      <name val="ＭＳ Ｐゴシック"/>
      <family val="3"/>
      <charset val="128"/>
    </font>
    <font>
      <sz val="10"/>
      <name val="ＭＳ Ｐゴシック"/>
      <family val="3"/>
      <charset val="128"/>
    </font>
    <font>
      <b/>
      <sz val="12"/>
      <color indexed="17"/>
      <name val="ＭＳ Ｐゴシック"/>
      <family val="3"/>
      <charset val="128"/>
    </font>
    <font>
      <sz val="10"/>
      <color indexed="10"/>
      <name val="ＭＳ Ｐゴシック"/>
      <family val="3"/>
      <charset val="128"/>
    </font>
    <font>
      <sz val="9"/>
      <name val="ＭＳ Ｐゴシック"/>
      <family val="3"/>
      <charset val="128"/>
    </font>
    <font>
      <sz val="10"/>
      <color rgb="FF0000FF"/>
      <name val="ＭＳ 明朝"/>
      <family val="1"/>
      <charset val="128"/>
    </font>
    <font>
      <sz val="10"/>
      <color rgb="FFFF0000"/>
      <name val="ＭＳ 明朝"/>
      <family val="1"/>
      <charset val="128"/>
    </font>
  </fonts>
  <fills count="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lightGray"/>
    </fill>
    <fill>
      <patternFill patternType="solid">
        <fgColor indexed="65"/>
        <bgColor indexed="64"/>
      </patternFill>
    </fill>
    <fill>
      <patternFill patternType="solid">
        <fgColor indexed="26"/>
        <bgColor indexed="64"/>
      </patternFill>
    </fill>
  </fills>
  <borders count="52">
    <border>
      <left/>
      <right/>
      <top/>
      <bottom/>
      <diagonal/>
    </border>
    <border>
      <left/>
      <right/>
      <top style="hair">
        <color indexed="64"/>
      </top>
      <bottom style="hair">
        <color indexed="64"/>
      </bottom>
      <diagonal/>
    </border>
    <border>
      <left/>
      <right/>
      <top style="hair">
        <color indexed="64"/>
      </top>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style="thin">
        <color indexed="64"/>
      </left>
      <right/>
      <top style="hair">
        <color indexed="64"/>
      </top>
      <bottom/>
      <diagonal/>
    </border>
    <border>
      <left style="hair">
        <color indexed="64"/>
      </left>
      <right/>
      <top style="hair">
        <color indexed="64"/>
      </top>
      <bottom/>
      <diagonal/>
    </border>
    <border>
      <left/>
      <right/>
      <top style="thin">
        <color indexed="64"/>
      </top>
      <bottom style="thin">
        <color indexed="64"/>
      </bottom>
      <diagonal/>
    </border>
    <border>
      <left style="hair">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top style="thin">
        <color indexed="64"/>
      </top>
      <bottom/>
      <diagonal/>
    </border>
    <border>
      <left/>
      <right style="hair">
        <color indexed="64"/>
      </right>
      <top style="thin">
        <color indexed="64"/>
      </top>
      <bottom/>
      <diagonal/>
    </border>
    <border>
      <left/>
      <right style="hair">
        <color indexed="64"/>
      </right>
      <top/>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bottom/>
      <diagonal/>
    </border>
    <border>
      <left style="hair">
        <color indexed="64"/>
      </left>
      <right/>
      <top/>
      <bottom style="thin">
        <color indexed="64"/>
      </bottom>
      <diagonal/>
    </border>
    <border>
      <left/>
      <right style="thin">
        <color indexed="64"/>
      </right>
      <top style="hair">
        <color indexed="64"/>
      </top>
      <bottom/>
      <diagonal/>
    </border>
    <border>
      <left/>
      <right style="thin">
        <color indexed="64"/>
      </right>
      <top style="hair">
        <color indexed="64"/>
      </top>
      <bottom style="hair">
        <color indexed="64"/>
      </bottom>
      <diagonal/>
    </border>
    <border>
      <left/>
      <right style="hair">
        <color indexed="64"/>
      </right>
      <top/>
      <bottom style="hair">
        <color indexed="64"/>
      </bottom>
      <diagonal/>
    </border>
    <border>
      <left/>
      <right style="thin">
        <color indexed="64"/>
      </right>
      <top/>
      <bottom style="hair">
        <color indexed="64"/>
      </bottom>
      <diagonal/>
    </border>
    <border>
      <left style="hair">
        <color indexed="64"/>
      </left>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lignment vertical="center"/>
    </xf>
  </cellStyleXfs>
  <cellXfs count="215">
    <xf numFmtId="0" fontId="0" fillId="0" borderId="0" xfId="0"/>
    <xf numFmtId="0" fontId="3" fillId="2" borderId="0" xfId="0" applyFont="1" applyFill="1" applyAlignment="1" applyProtection="1">
      <alignment vertical="center"/>
    </xf>
    <xf numFmtId="3" fontId="3" fillId="0" borderId="1" xfId="0" applyNumberFormat="1" applyFont="1" applyBorder="1" applyAlignment="1" applyProtection="1">
      <alignment horizontal="center" vertical="center"/>
    </xf>
    <xf numFmtId="3" fontId="3" fillId="0" borderId="2" xfId="0" applyNumberFormat="1" applyFont="1" applyBorder="1" applyAlignment="1" applyProtection="1">
      <alignment horizontal="center" vertical="center"/>
    </xf>
    <xf numFmtId="0" fontId="4" fillId="2" borderId="0" xfId="0" applyFont="1" applyFill="1" applyAlignment="1" applyProtection="1">
      <alignment horizontal="left" vertical="center"/>
    </xf>
    <xf numFmtId="0" fontId="4" fillId="2" borderId="0" xfId="0" applyFont="1" applyFill="1" applyAlignment="1" applyProtection="1">
      <alignment horizontal="right" vertical="center"/>
    </xf>
    <xf numFmtId="3" fontId="3" fillId="0" borderId="2" xfId="0" applyNumberFormat="1" applyFont="1" applyBorder="1" applyAlignment="1" applyProtection="1">
      <alignment horizontal="right" vertical="center"/>
    </xf>
    <xf numFmtId="0" fontId="3" fillId="2" borderId="3" xfId="0" applyFont="1" applyFill="1" applyBorder="1" applyAlignment="1" applyProtection="1">
      <alignment horizontal="center" vertical="center"/>
    </xf>
    <xf numFmtId="0" fontId="3" fillId="2" borderId="0" xfId="0" applyFont="1" applyFill="1" applyAlignment="1" applyProtection="1">
      <alignment horizontal="right" vertical="top"/>
    </xf>
    <xf numFmtId="0" fontId="3" fillId="2" borderId="4" xfId="0" applyFont="1" applyFill="1" applyBorder="1" applyAlignment="1" applyProtection="1">
      <alignment horizontal="center" vertical="center"/>
    </xf>
    <xf numFmtId="0" fontId="3" fillId="2" borderId="5" xfId="0" applyFont="1" applyFill="1" applyBorder="1" applyAlignment="1" applyProtection="1">
      <alignment horizontal="center" vertical="center"/>
    </xf>
    <xf numFmtId="3" fontId="3" fillId="0" borderId="6" xfId="0" applyNumberFormat="1" applyFont="1" applyBorder="1" applyAlignment="1" applyProtection="1">
      <alignment vertical="center"/>
      <protection locked="0"/>
    </xf>
    <xf numFmtId="3" fontId="3" fillId="3" borderId="7" xfId="0" applyNumberFormat="1" applyFont="1" applyFill="1" applyBorder="1" applyAlignment="1" applyProtection="1">
      <alignment horizontal="center" vertical="center"/>
    </xf>
    <xf numFmtId="3" fontId="3" fillId="3" borderId="7" xfId="0" applyNumberFormat="1" applyFont="1" applyFill="1" applyBorder="1" applyAlignment="1" applyProtection="1">
      <alignment vertical="center"/>
    </xf>
    <xf numFmtId="3" fontId="3" fillId="3" borderId="8" xfId="0" applyNumberFormat="1" applyFont="1" applyFill="1" applyBorder="1" applyAlignment="1" applyProtection="1">
      <alignment vertical="center"/>
    </xf>
    <xf numFmtId="3" fontId="3" fillId="3" borderId="9" xfId="0" applyNumberFormat="1" applyFont="1" applyFill="1" applyBorder="1" applyAlignment="1" applyProtection="1">
      <alignment horizontal="center" vertical="center"/>
    </xf>
    <xf numFmtId="3" fontId="3" fillId="0" borderId="8" xfId="0" applyNumberFormat="1" applyFont="1" applyFill="1" applyBorder="1" applyAlignment="1" applyProtection="1">
      <alignment vertical="center"/>
    </xf>
    <xf numFmtId="3" fontId="3" fillId="0" borderId="7" xfId="0" applyNumberFormat="1" applyFont="1" applyFill="1" applyBorder="1" applyAlignment="1" applyProtection="1">
      <alignment vertical="center"/>
    </xf>
    <xf numFmtId="3" fontId="3" fillId="0" borderId="7" xfId="0" applyNumberFormat="1" applyFont="1" applyFill="1" applyBorder="1" applyAlignment="1" applyProtection="1">
      <alignment horizontal="center" vertical="center"/>
    </xf>
    <xf numFmtId="3" fontId="3" fillId="0" borderId="9" xfId="0" applyNumberFormat="1" applyFont="1" applyFill="1" applyBorder="1" applyAlignment="1" applyProtection="1">
      <alignment horizontal="center" vertical="center"/>
    </xf>
    <xf numFmtId="3" fontId="3" fillId="0" borderId="5" xfId="0" applyNumberFormat="1" applyFont="1" applyBorder="1" applyAlignment="1" applyProtection="1">
      <alignment vertical="center"/>
      <protection locked="0"/>
    </xf>
    <xf numFmtId="0" fontId="5" fillId="0" borderId="0" xfId="0" applyFont="1"/>
    <xf numFmtId="0" fontId="5" fillId="0" borderId="0" xfId="0" applyFont="1" applyAlignment="1">
      <alignment horizontal="center"/>
    </xf>
    <xf numFmtId="0" fontId="5" fillId="0" borderId="0" xfId="0" applyFont="1" applyAlignment="1">
      <alignment horizontal="left"/>
    </xf>
    <xf numFmtId="0" fontId="5" fillId="0" borderId="0" xfId="0" applyFont="1" applyAlignment="1">
      <alignment horizontal="right"/>
    </xf>
    <xf numFmtId="56" fontId="5" fillId="0" borderId="0" xfId="0" applyNumberFormat="1" applyFont="1"/>
    <xf numFmtId="0" fontId="5" fillId="0" borderId="0" xfId="0" applyFont="1" applyAlignment="1">
      <alignment horizontal="right" vertical="center"/>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Border="1" applyAlignment="1">
      <alignment vertical="center"/>
    </xf>
    <xf numFmtId="0" fontId="5" fillId="0" borderId="10" xfId="0" applyFont="1" applyBorder="1" applyAlignment="1">
      <alignment horizontal="center" vertical="center"/>
    </xf>
    <xf numFmtId="0" fontId="5" fillId="0" borderId="0" xfId="0" applyFont="1" applyBorder="1" applyAlignment="1">
      <alignment horizontal="center" vertical="center"/>
    </xf>
    <xf numFmtId="0" fontId="6" fillId="0" borderId="0" xfId="0" applyFont="1" applyBorder="1" applyAlignment="1">
      <alignment horizontal="center" vertical="center"/>
    </xf>
    <xf numFmtId="0" fontId="6" fillId="0" borderId="11" xfId="0" applyFont="1" applyBorder="1" applyAlignment="1">
      <alignment horizontal="center" vertical="center"/>
    </xf>
    <xf numFmtId="0" fontId="6" fillId="4" borderId="11"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0" xfId="0" applyFont="1" applyFill="1" applyBorder="1" applyAlignment="1">
      <alignment horizontal="center" vertical="center"/>
    </xf>
    <xf numFmtId="0" fontId="6" fillId="4" borderId="0" xfId="0" applyFont="1" applyFill="1" applyBorder="1" applyAlignment="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5" fillId="5" borderId="0" xfId="0" applyFont="1" applyFill="1" applyBorder="1" applyAlignment="1">
      <alignment horizontal="center" vertical="center"/>
    </xf>
    <xf numFmtId="0" fontId="5" fillId="5" borderId="11" xfId="0" applyFont="1" applyFill="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3" fontId="3" fillId="0" borderId="7" xfId="0" applyNumberFormat="1" applyFont="1" applyFill="1" applyBorder="1" applyAlignment="1" applyProtection="1">
      <alignment horizontal="right" vertical="center"/>
    </xf>
    <xf numFmtId="3" fontId="3" fillId="3" borderId="7" xfId="0" applyNumberFormat="1" applyFont="1" applyFill="1" applyBorder="1" applyAlignment="1" applyProtection="1">
      <alignment horizontal="right" vertical="center"/>
    </xf>
    <xf numFmtId="0" fontId="3" fillId="2" borderId="0" xfId="0" applyFont="1" applyFill="1" applyBorder="1" applyAlignment="1" applyProtection="1">
      <alignment horizontal="center" vertical="center"/>
    </xf>
    <xf numFmtId="0" fontId="3" fillId="2" borderId="0" xfId="0" applyFont="1" applyFill="1" applyAlignment="1" applyProtection="1">
      <alignment vertical="top" wrapText="1"/>
    </xf>
    <xf numFmtId="3" fontId="3" fillId="0" borderId="1" xfId="0" applyNumberFormat="1" applyFont="1" applyBorder="1" applyAlignment="1" applyProtection="1">
      <alignment horizontal="center" vertical="center"/>
      <protection locked="0"/>
    </xf>
    <xf numFmtId="0" fontId="3" fillId="2" borderId="12" xfId="0" applyFont="1" applyFill="1" applyBorder="1" applyAlignment="1" applyProtection="1">
      <alignment horizontal="center" vertical="center"/>
    </xf>
    <xf numFmtId="0" fontId="8" fillId="0" borderId="13" xfId="0" applyFont="1" applyBorder="1" applyAlignment="1" applyProtection="1"/>
    <xf numFmtId="0" fontId="8" fillId="0" borderId="0" xfId="0" applyFont="1" applyBorder="1" applyAlignment="1" applyProtection="1"/>
    <xf numFmtId="0" fontId="10" fillId="2" borderId="0" xfId="0" applyFont="1" applyFill="1" applyBorder="1" applyAlignment="1" applyProtection="1">
      <alignment horizontal="right" vertical="center"/>
    </xf>
    <xf numFmtId="0" fontId="10" fillId="2" borderId="0" xfId="0" applyFont="1" applyFill="1" applyBorder="1" applyAlignment="1" applyProtection="1">
      <alignment vertical="center"/>
    </xf>
    <xf numFmtId="0" fontId="8" fillId="0" borderId="15" xfId="0" applyFont="1" applyBorder="1" applyAlignment="1" applyProtection="1"/>
    <xf numFmtId="0" fontId="3" fillId="2" borderId="4" xfId="0" applyFont="1" applyFill="1" applyBorder="1" applyAlignment="1" applyProtection="1">
      <alignment horizontal="center" vertical="center"/>
      <protection locked="0"/>
    </xf>
    <xf numFmtId="0" fontId="3" fillId="2" borderId="3" xfId="0" applyFont="1" applyFill="1" applyBorder="1" applyAlignment="1" applyProtection="1">
      <alignment horizontal="center" vertical="center"/>
      <protection locked="0"/>
    </xf>
    <xf numFmtId="0" fontId="3" fillId="2" borderId="5" xfId="0" applyFont="1" applyFill="1" applyBorder="1" applyAlignment="1" applyProtection="1">
      <alignment horizontal="center" vertical="center"/>
      <protection locked="0"/>
    </xf>
    <xf numFmtId="0" fontId="12" fillId="0" borderId="0" xfId="1" applyFont="1">
      <alignment vertical="center"/>
    </xf>
    <xf numFmtId="0" fontId="13" fillId="0" borderId="0" xfId="1" applyFont="1">
      <alignment vertical="center"/>
    </xf>
    <xf numFmtId="0" fontId="13" fillId="0" borderId="0" xfId="1" applyFont="1" applyFill="1">
      <alignment vertical="center"/>
    </xf>
    <xf numFmtId="178" fontId="15" fillId="0" borderId="51" xfId="1" applyNumberFormat="1" applyFont="1" applyFill="1" applyBorder="1" applyAlignment="1">
      <alignment horizontal="center" vertical="center"/>
    </xf>
    <xf numFmtId="0" fontId="15" fillId="0" borderId="51" xfId="1" applyFont="1" applyFill="1" applyBorder="1" applyAlignment="1">
      <alignment horizontal="center" vertical="center"/>
    </xf>
    <xf numFmtId="178" fontId="13" fillId="0" borderId="0" xfId="1" applyNumberFormat="1" applyFont="1">
      <alignment vertical="center"/>
    </xf>
    <xf numFmtId="0" fontId="13" fillId="6" borderId="22" xfId="1" applyFont="1" applyFill="1" applyBorder="1" applyAlignment="1">
      <alignment horizontal="center" vertical="center" wrapText="1"/>
    </xf>
    <xf numFmtId="0" fontId="13" fillId="0" borderId="51" xfId="1" applyFont="1" applyBorder="1" applyAlignment="1">
      <alignment horizontal="center" vertical="center" wrapText="1"/>
    </xf>
    <xf numFmtId="178" fontId="15" fillId="0" borderId="51" xfId="1" applyNumberFormat="1" applyFont="1" applyFill="1" applyBorder="1" applyAlignment="1">
      <alignment horizontal="center" vertical="top"/>
    </xf>
    <xf numFmtId="0" fontId="13" fillId="0" borderId="0" xfId="1" applyFont="1" applyAlignment="1">
      <alignment vertical="center" wrapText="1"/>
    </xf>
    <xf numFmtId="0" fontId="13" fillId="6" borderId="51" xfId="1" applyFont="1" applyFill="1" applyBorder="1" applyAlignment="1">
      <alignment horizontal="center" vertical="center"/>
    </xf>
    <xf numFmtId="3" fontId="3" fillId="0" borderId="1" xfId="0" applyNumberFormat="1" applyFont="1" applyBorder="1" applyAlignment="1" applyProtection="1">
      <alignment horizontal="center" vertical="center"/>
      <protection locked="0"/>
    </xf>
    <xf numFmtId="0" fontId="13" fillId="0" borderId="51" xfId="1" applyFont="1" applyBorder="1" applyAlignment="1">
      <alignment horizontal="center" vertical="center" wrapText="1"/>
    </xf>
    <xf numFmtId="0" fontId="3" fillId="2" borderId="5" xfId="0" applyFont="1" applyFill="1" applyBorder="1" applyAlignment="1" applyProtection="1">
      <alignment horizontal="center" vertical="center"/>
    </xf>
    <xf numFmtId="0" fontId="3" fillId="2" borderId="4" xfId="0" applyFont="1" applyFill="1" applyBorder="1" applyAlignment="1" applyProtection="1">
      <alignment horizontal="center" vertical="center"/>
    </xf>
    <xf numFmtId="0" fontId="3" fillId="0" borderId="6" xfId="0" applyFont="1" applyBorder="1" applyAlignment="1" applyProtection="1">
      <alignment horizontal="center" vertical="center"/>
    </xf>
    <xf numFmtId="0" fontId="3" fillId="0" borderId="2" xfId="0" applyFont="1" applyBorder="1" applyAlignment="1" applyProtection="1">
      <alignment horizontal="center" vertical="center"/>
    </xf>
    <xf numFmtId="0" fontId="3" fillId="0" borderId="17" xfId="0" applyFont="1" applyBorder="1" applyAlignment="1" applyProtection="1">
      <alignment horizontal="center" vertical="center"/>
    </xf>
    <xf numFmtId="0" fontId="3" fillId="0" borderId="18" xfId="0" applyFont="1" applyBorder="1" applyAlignment="1" applyProtection="1">
      <alignment horizontal="center" vertical="center"/>
    </xf>
    <xf numFmtId="0" fontId="3" fillId="2" borderId="19" xfId="0" applyFont="1" applyFill="1" applyBorder="1" applyAlignment="1" applyProtection="1">
      <alignment horizontal="center" vertical="center"/>
    </xf>
    <xf numFmtId="0" fontId="3" fillId="2" borderId="20" xfId="0" applyFont="1" applyFill="1" applyBorder="1" applyAlignment="1" applyProtection="1">
      <alignment horizontal="center" vertical="center"/>
    </xf>
    <xf numFmtId="0" fontId="3" fillId="2" borderId="21" xfId="0" applyFont="1" applyFill="1" applyBorder="1" applyAlignment="1" applyProtection="1">
      <alignment horizontal="center" vertical="center"/>
    </xf>
    <xf numFmtId="177" fontId="11" fillId="0" borderId="7" xfId="0" applyNumberFormat="1" applyFont="1" applyFill="1" applyBorder="1" applyAlignment="1" applyProtection="1">
      <alignment horizontal="center" vertical="center"/>
      <protection locked="0"/>
    </xf>
    <xf numFmtId="0" fontId="3" fillId="2" borderId="22" xfId="0" applyFont="1" applyFill="1" applyBorder="1" applyAlignment="1" applyProtection="1">
      <alignment horizontal="center" vertical="center"/>
    </xf>
    <xf numFmtId="0" fontId="3" fillId="2" borderId="7" xfId="0" applyFont="1" applyFill="1" applyBorder="1" applyAlignment="1" applyProtection="1">
      <alignment horizontal="center" vertical="center"/>
    </xf>
    <xf numFmtId="0" fontId="3" fillId="2" borderId="23" xfId="0" applyFont="1" applyFill="1" applyBorder="1" applyAlignment="1" applyProtection="1">
      <alignment horizontal="center" vertical="center"/>
    </xf>
    <xf numFmtId="0" fontId="3" fillId="2" borderId="24" xfId="0" applyFont="1" applyFill="1" applyBorder="1" applyAlignment="1" applyProtection="1">
      <alignment horizontal="center" vertical="center"/>
    </xf>
    <xf numFmtId="0" fontId="3" fillId="0" borderId="17" xfId="0" applyFont="1" applyBorder="1" applyAlignment="1" applyProtection="1">
      <alignment horizontal="center" vertical="center" wrapText="1"/>
    </xf>
    <xf numFmtId="0" fontId="3" fillId="0" borderId="43" xfId="0" applyFont="1" applyBorder="1" applyAlignment="1" applyProtection="1">
      <alignment horizontal="center" vertical="center" wrapText="1"/>
    </xf>
    <xf numFmtId="0" fontId="3" fillId="0" borderId="23" xfId="0" applyFont="1" applyBorder="1" applyAlignment="1" applyProtection="1">
      <alignment horizontal="center" vertical="center" wrapText="1"/>
    </xf>
    <xf numFmtId="0" fontId="3" fillId="0" borderId="24" xfId="0" applyFont="1" applyBorder="1" applyAlignment="1" applyProtection="1">
      <alignment horizontal="center" vertical="center" wrapText="1"/>
    </xf>
    <xf numFmtId="0" fontId="3" fillId="0" borderId="25" xfId="0" applyFont="1" applyBorder="1" applyAlignment="1" applyProtection="1">
      <alignment horizontal="center" vertical="center" wrapText="1"/>
    </xf>
    <xf numFmtId="0" fontId="3" fillId="2" borderId="8" xfId="0" applyFont="1" applyFill="1" applyBorder="1" applyAlignment="1" applyProtection="1">
      <alignment horizontal="center" vertical="center"/>
    </xf>
    <xf numFmtId="49" fontId="9" fillId="2" borderId="8" xfId="0" applyNumberFormat="1" applyFont="1" applyFill="1" applyBorder="1" applyAlignment="1" applyProtection="1">
      <alignment horizontal="center" vertical="center"/>
      <protection locked="0"/>
    </xf>
    <xf numFmtId="49" fontId="9" fillId="2" borderId="7" xfId="0" applyNumberFormat="1" applyFont="1" applyFill="1" applyBorder="1" applyAlignment="1" applyProtection="1">
      <alignment horizontal="center" vertical="center"/>
      <protection locked="0"/>
    </xf>
    <xf numFmtId="49" fontId="9" fillId="2" borderId="16" xfId="0" applyNumberFormat="1" applyFont="1" applyFill="1" applyBorder="1" applyAlignment="1" applyProtection="1">
      <alignment horizontal="center" vertical="center"/>
      <protection locked="0"/>
    </xf>
    <xf numFmtId="0" fontId="3" fillId="2" borderId="36" xfId="0" applyFont="1" applyFill="1" applyBorder="1" applyAlignment="1" applyProtection="1">
      <alignment horizontal="center" vertical="center"/>
    </xf>
    <xf numFmtId="0" fontId="3" fillId="2" borderId="37" xfId="0" applyFont="1" applyFill="1" applyBorder="1" applyAlignment="1" applyProtection="1">
      <alignment horizontal="center" vertical="center"/>
    </xf>
    <xf numFmtId="3" fontId="3" fillId="0" borderId="26" xfId="0" applyNumberFormat="1" applyFont="1" applyBorder="1" applyAlignment="1" applyProtection="1">
      <alignment horizontal="center" vertical="center"/>
      <protection locked="0"/>
    </xf>
    <xf numFmtId="3" fontId="3" fillId="0" borderId="27" xfId="0" applyNumberFormat="1" applyFont="1" applyBorder="1" applyAlignment="1" applyProtection="1">
      <alignment horizontal="center" vertical="center"/>
      <protection locked="0"/>
    </xf>
    <xf numFmtId="0" fontId="3" fillId="0" borderId="4" xfId="0" applyFont="1" applyBorder="1" applyAlignment="1" applyProtection="1">
      <alignment horizontal="center" vertical="center" wrapText="1"/>
    </xf>
    <xf numFmtId="0" fontId="3" fillId="0" borderId="18" xfId="0" applyFont="1" applyBorder="1" applyAlignment="1" applyProtection="1">
      <alignment horizontal="center" vertical="center" wrapText="1"/>
    </xf>
    <xf numFmtId="0" fontId="3" fillId="0" borderId="28" xfId="0" applyFont="1" applyBorder="1" applyAlignment="1" applyProtection="1">
      <alignment horizontal="center" vertical="center" wrapText="1"/>
    </xf>
    <xf numFmtId="0" fontId="3" fillId="0" borderId="29" xfId="0" applyFont="1" applyBorder="1" applyAlignment="1" applyProtection="1">
      <alignment horizontal="center" vertical="center" wrapText="1"/>
    </xf>
    <xf numFmtId="0" fontId="3" fillId="0" borderId="30" xfId="0" applyFont="1" applyBorder="1" applyAlignment="1" applyProtection="1">
      <alignment horizontal="center" vertical="center" wrapText="1"/>
    </xf>
    <xf numFmtId="3" fontId="3" fillId="0" borderId="26" xfId="0" applyNumberFormat="1" applyFont="1" applyBorder="1" applyAlignment="1" applyProtection="1">
      <alignment horizontal="center" vertical="center" wrapText="1"/>
      <protection locked="0"/>
    </xf>
    <xf numFmtId="3" fontId="3" fillId="0" borderId="42" xfId="0" applyNumberFormat="1" applyFont="1" applyBorder="1" applyAlignment="1" applyProtection="1">
      <alignment horizontal="center" vertical="center"/>
      <protection locked="0"/>
    </xf>
    <xf numFmtId="176" fontId="11" fillId="0" borderId="26" xfId="0" applyNumberFormat="1" applyFont="1" applyBorder="1" applyAlignment="1" applyProtection="1">
      <alignment horizontal="center" vertical="center"/>
      <protection locked="0"/>
    </xf>
    <xf numFmtId="176" fontId="11" fillId="0" borderId="1" xfId="0" applyNumberFormat="1" applyFont="1" applyBorder="1" applyAlignment="1" applyProtection="1">
      <alignment horizontal="center" vertical="center"/>
      <protection locked="0"/>
    </xf>
    <xf numFmtId="176" fontId="11" fillId="0" borderId="27" xfId="0" applyNumberFormat="1" applyFont="1" applyBorder="1" applyAlignment="1" applyProtection="1">
      <alignment horizontal="center" vertical="center"/>
      <protection locked="0"/>
    </xf>
    <xf numFmtId="0" fontId="3" fillId="2" borderId="25" xfId="0" applyFont="1" applyFill="1" applyBorder="1" applyAlignment="1" applyProtection="1">
      <alignment horizontal="center" vertical="center"/>
    </xf>
    <xf numFmtId="0" fontId="3" fillId="2" borderId="6" xfId="0" applyFont="1" applyFill="1" applyBorder="1" applyAlignment="1" applyProtection="1">
      <alignment horizontal="center" vertical="center"/>
    </xf>
    <xf numFmtId="0" fontId="3" fillId="2" borderId="2" xfId="0" applyFont="1" applyFill="1" applyBorder="1" applyAlignment="1" applyProtection="1">
      <alignment horizontal="center" vertical="center"/>
    </xf>
    <xf numFmtId="0" fontId="3" fillId="2" borderId="38" xfId="0" applyFont="1" applyFill="1" applyBorder="1" applyAlignment="1" applyProtection="1">
      <alignment horizontal="center" vertical="center"/>
    </xf>
    <xf numFmtId="0" fontId="3" fillId="2" borderId="39" xfId="0" applyFont="1" applyFill="1" applyBorder="1" applyAlignment="1" applyProtection="1">
      <alignment horizontal="center" vertical="center"/>
    </xf>
    <xf numFmtId="0" fontId="3" fillId="2" borderId="0" xfId="0" applyFont="1" applyFill="1" applyBorder="1" applyAlignment="1" applyProtection="1">
      <alignment horizontal="center" vertical="center"/>
    </xf>
    <xf numFmtId="0" fontId="3" fillId="2" borderId="35" xfId="0" applyFont="1" applyFill="1" applyBorder="1" applyAlignment="1" applyProtection="1">
      <alignment horizontal="center" vertical="center"/>
    </xf>
    <xf numFmtId="0" fontId="3" fillId="2" borderId="40" xfId="0" applyFont="1" applyFill="1" applyBorder="1" applyAlignment="1" applyProtection="1">
      <alignment horizontal="center" vertical="center"/>
    </xf>
    <xf numFmtId="0" fontId="3" fillId="2" borderId="13" xfId="0" applyFont="1" applyFill="1" applyBorder="1" applyAlignment="1" applyProtection="1">
      <alignment horizontal="center" vertical="center"/>
    </xf>
    <xf numFmtId="0" fontId="3" fillId="2" borderId="15" xfId="0" applyFont="1" applyFill="1" applyBorder="1" applyAlignment="1" applyProtection="1">
      <alignment horizontal="center" vertical="center"/>
    </xf>
    <xf numFmtId="0" fontId="3" fillId="2" borderId="41" xfId="0" applyFont="1" applyFill="1" applyBorder="1" applyAlignment="1" applyProtection="1">
      <alignment horizontal="center" vertical="center"/>
    </xf>
    <xf numFmtId="0" fontId="3" fillId="2" borderId="11" xfId="0" applyFont="1" applyFill="1" applyBorder="1" applyAlignment="1" applyProtection="1">
      <alignment horizontal="center" vertical="center"/>
    </xf>
    <xf numFmtId="0" fontId="3" fillId="2" borderId="14" xfId="0" applyFont="1" applyFill="1" applyBorder="1" applyAlignment="1" applyProtection="1">
      <alignment horizontal="center" vertical="center"/>
    </xf>
    <xf numFmtId="0" fontId="9" fillId="2" borderId="8" xfId="0" applyFont="1" applyFill="1" applyBorder="1" applyAlignment="1" applyProtection="1">
      <alignment horizontal="center" vertical="center"/>
    </xf>
    <xf numFmtId="0" fontId="9" fillId="2" borderId="7" xfId="0" applyFont="1" applyFill="1" applyBorder="1" applyAlignment="1" applyProtection="1">
      <alignment horizontal="center" vertical="center"/>
    </xf>
    <xf numFmtId="0" fontId="9" fillId="2" borderId="9" xfId="0" applyFont="1" applyFill="1" applyBorder="1" applyAlignment="1" applyProtection="1">
      <alignment horizontal="center" vertical="center"/>
    </xf>
    <xf numFmtId="178" fontId="17" fillId="0" borderId="26" xfId="0" applyNumberFormat="1" applyFont="1" applyBorder="1" applyAlignment="1" applyProtection="1">
      <alignment horizontal="center" vertical="center" wrapText="1"/>
      <protection locked="0"/>
    </xf>
    <xf numFmtId="178" fontId="17" fillId="0" borderId="27" xfId="0" applyNumberFormat="1" applyFont="1" applyBorder="1" applyAlignment="1" applyProtection="1">
      <alignment horizontal="center" vertical="center" wrapText="1"/>
      <protection locked="0"/>
    </xf>
    <xf numFmtId="0" fontId="3" fillId="0" borderId="36" xfId="0" applyFont="1" applyBorder="1" applyAlignment="1" applyProtection="1">
      <alignment horizontal="center" vertical="center" wrapText="1"/>
    </xf>
    <xf numFmtId="0" fontId="3" fillId="0" borderId="26" xfId="0" applyFont="1" applyBorder="1" applyAlignment="1" applyProtection="1">
      <alignment horizontal="center" vertical="center" wrapText="1"/>
    </xf>
    <xf numFmtId="0" fontId="3" fillId="0" borderId="1" xfId="0" applyFont="1" applyBorder="1" applyAlignment="1" applyProtection="1">
      <alignment horizontal="center" vertical="center" wrapText="1"/>
    </xf>
    <xf numFmtId="0" fontId="3" fillId="0" borderId="27" xfId="0" applyFont="1" applyBorder="1" applyAlignment="1" applyProtection="1">
      <alignment horizontal="center" vertical="center" wrapText="1"/>
    </xf>
    <xf numFmtId="0" fontId="3" fillId="0" borderId="6" xfId="0" applyFont="1" applyBorder="1" applyAlignment="1" applyProtection="1">
      <alignment horizontal="center" vertical="center" wrapText="1"/>
    </xf>
    <xf numFmtId="0" fontId="3" fillId="0" borderId="41" xfId="0" applyFont="1" applyBorder="1" applyAlignment="1" applyProtection="1">
      <alignment horizontal="center" vertical="center" wrapText="1"/>
    </xf>
    <xf numFmtId="0" fontId="3" fillId="0" borderId="44" xfId="0" applyFont="1" applyBorder="1" applyAlignment="1" applyProtection="1">
      <alignment horizontal="center" vertical="center" wrapText="1"/>
    </xf>
    <xf numFmtId="0" fontId="2" fillId="2" borderId="32" xfId="0" applyFont="1" applyFill="1" applyBorder="1" applyAlignment="1" applyProtection="1">
      <alignment horizontal="center" vertical="center"/>
    </xf>
    <xf numFmtId="0" fontId="2" fillId="2" borderId="33" xfId="0" applyFont="1" applyFill="1" applyBorder="1" applyAlignment="1" applyProtection="1">
      <alignment horizontal="center" vertical="center"/>
    </xf>
    <xf numFmtId="0" fontId="2" fillId="2" borderId="3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35" xfId="0" applyFont="1" applyFill="1" applyBorder="1" applyAlignment="1" applyProtection="1">
      <alignment horizontal="center" vertical="center"/>
    </xf>
    <xf numFmtId="0" fontId="9" fillId="2" borderId="0" xfId="0" applyFont="1" applyFill="1" applyBorder="1" applyAlignment="1" applyProtection="1">
      <alignment horizontal="center" vertical="center"/>
      <protection locked="0"/>
    </xf>
    <xf numFmtId="0" fontId="3" fillId="2" borderId="16" xfId="0" applyFont="1" applyFill="1" applyBorder="1" applyAlignment="1" applyProtection="1">
      <alignment horizontal="center" vertical="center"/>
    </xf>
    <xf numFmtId="0" fontId="9" fillId="2" borderId="8" xfId="0" applyFont="1" applyFill="1" applyBorder="1" applyAlignment="1" applyProtection="1">
      <alignment horizontal="center" vertical="center"/>
      <protection locked="0"/>
    </xf>
    <xf numFmtId="0" fontId="9" fillId="2" borderId="7" xfId="0" applyFont="1" applyFill="1" applyBorder="1" applyAlignment="1" applyProtection="1">
      <alignment horizontal="center" vertical="center"/>
      <protection locked="0"/>
    </xf>
    <xf numFmtId="0" fontId="9" fillId="2" borderId="16" xfId="0" applyFont="1" applyFill="1" applyBorder="1" applyAlignment="1" applyProtection="1">
      <alignment horizontal="center" vertical="center"/>
      <protection locked="0"/>
    </xf>
    <xf numFmtId="0" fontId="9" fillId="2" borderId="13" xfId="0" applyFont="1" applyFill="1" applyBorder="1" applyAlignment="1" applyProtection="1">
      <alignment horizontal="center" vertical="center"/>
      <protection locked="0"/>
    </xf>
    <xf numFmtId="177" fontId="3" fillId="3" borderId="7" xfId="0" applyNumberFormat="1" applyFont="1" applyFill="1" applyBorder="1" applyAlignment="1" applyProtection="1">
      <alignment horizontal="center" vertical="center"/>
    </xf>
    <xf numFmtId="0" fontId="11" fillId="0" borderId="26" xfId="0" applyNumberFormat="1" applyFont="1" applyBorder="1" applyAlignment="1" applyProtection="1">
      <alignment vertical="center" wrapText="1"/>
      <protection locked="0"/>
    </xf>
    <xf numFmtId="0" fontId="11" fillId="0" borderId="1" xfId="0" applyNumberFormat="1" applyFont="1" applyBorder="1" applyAlignment="1" applyProtection="1">
      <alignment vertical="center" wrapText="1"/>
      <protection locked="0"/>
    </xf>
    <xf numFmtId="0" fontId="11" fillId="0" borderId="27" xfId="0" applyNumberFormat="1" applyFont="1" applyBorder="1" applyAlignment="1" applyProtection="1">
      <alignment vertical="center" wrapText="1"/>
      <protection locked="0"/>
    </xf>
    <xf numFmtId="178" fontId="3" fillId="0" borderId="26" xfId="0" quotePrefix="1" applyNumberFormat="1" applyFont="1" applyBorder="1" applyAlignment="1" applyProtection="1">
      <alignment horizontal="center" vertical="center"/>
      <protection locked="0"/>
    </xf>
    <xf numFmtId="178" fontId="3" fillId="0" borderId="27" xfId="0" applyNumberFormat="1" applyFont="1" applyBorder="1" applyAlignment="1" applyProtection="1">
      <alignment horizontal="center" vertical="center"/>
      <protection locked="0"/>
    </xf>
    <xf numFmtId="178" fontId="3" fillId="0" borderId="26" xfId="0" applyNumberFormat="1" applyFont="1" applyBorder="1" applyAlignment="1" applyProtection="1">
      <alignment horizontal="center" vertical="center"/>
      <protection locked="0"/>
    </xf>
    <xf numFmtId="3" fontId="3" fillId="0" borderId="45" xfId="0" applyNumberFormat="1" applyFont="1" applyBorder="1" applyAlignment="1" applyProtection="1">
      <alignment horizontal="center" vertical="center"/>
      <protection locked="0"/>
    </xf>
    <xf numFmtId="3" fontId="3" fillId="0" borderId="21" xfId="0" applyNumberFormat="1" applyFont="1" applyBorder="1" applyAlignment="1" applyProtection="1">
      <alignment horizontal="center" vertical="center"/>
      <protection locked="0"/>
    </xf>
    <xf numFmtId="0" fontId="3" fillId="2" borderId="0" xfId="0" applyFont="1" applyFill="1" applyAlignment="1" applyProtection="1">
      <alignment vertical="top" wrapText="1"/>
    </xf>
    <xf numFmtId="0" fontId="3" fillId="3" borderId="19" xfId="0" applyFont="1" applyFill="1" applyBorder="1" applyAlignment="1" applyProtection="1">
      <alignment horizontal="center" vertical="center"/>
    </xf>
    <xf numFmtId="0" fontId="3" fillId="3" borderId="20" xfId="0" applyFont="1" applyFill="1" applyBorder="1" applyAlignment="1" applyProtection="1">
      <alignment horizontal="center" vertical="center"/>
    </xf>
    <xf numFmtId="0" fontId="3" fillId="3" borderId="21" xfId="0" applyFont="1" applyFill="1" applyBorder="1" applyAlignment="1" applyProtection="1">
      <alignment horizontal="center" vertical="center"/>
    </xf>
    <xf numFmtId="3" fontId="3" fillId="0" borderId="46" xfId="0" applyNumberFormat="1" applyFont="1" applyBorder="1" applyAlignment="1" applyProtection="1">
      <alignment horizontal="center" vertical="center"/>
      <protection locked="0"/>
    </xf>
    <xf numFmtId="3" fontId="3" fillId="0" borderId="47" xfId="0" applyNumberFormat="1" applyFont="1" applyBorder="1" applyAlignment="1" applyProtection="1">
      <alignment horizontal="center" vertical="center"/>
      <protection locked="0"/>
    </xf>
    <xf numFmtId="3" fontId="3" fillId="0" borderId="48" xfId="0" applyNumberFormat="1" applyFont="1" applyBorder="1" applyAlignment="1" applyProtection="1">
      <alignment horizontal="center" vertical="center"/>
      <protection locked="0"/>
    </xf>
    <xf numFmtId="3" fontId="3" fillId="0" borderId="49" xfId="0" applyNumberFormat="1" applyFont="1" applyBorder="1" applyAlignment="1" applyProtection="1">
      <alignment horizontal="center" vertical="center"/>
      <protection locked="0"/>
    </xf>
    <xf numFmtId="0" fontId="3" fillId="2" borderId="19" xfId="0" applyFont="1" applyFill="1" applyBorder="1" applyAlignment="1" applyProtection="1">
      <alignment horizontal="center" vertical="center"/>
      <protection locked="0"/>
    </xf>
    <xf numFmtId="0" fontId="3" fillId="2" borderId="20" xfId="0" applyFont="1" applyFill="1" applyBorder="1" applyAlignment="1" applyProtection="1">
      <alignment horizontal="center" vertical="center"/>
      <protection locked="0"/>
    </xf>
    <xf numFmtId="3" fontId="3" fillId="0" borderId="50" xfId="0" applyNumberFormat="1" applyFont="1" applyBorder="1" applyAlignment="1" applyProtection="1">
      <alignment horizontal="center" vertical="center"/>
      <protection locked="0"/>
    </xf>
    <xf numFmtId="0" fontId="11" fillId="0" borderId="45" xfId="0" applyNumberFormat="1" applyFont="1" applyBorder="1" applyAlignment="1" applyProtection="1">
      <alignment vertical="center"/>
      <protection locked="0"/>
    </xf>
    <xf numFmtId="0" fontId="11" fillId="0" borderId="20" xfId="0" applyNumberFormat="1" applyFont="1" applyBorder="1" applyAlignment="1" applyProtection="1">
      <alignment vertical="center"/>
      <protection locked="0"/>
    </xf>
    <xf numFmtId="0" fontId="11" fillId="0" borderId="21" xfId="0" applyNumberFormat="1" applyFont="1" applyBorder="1" applyAlignment="1" applyProtection="1">
      <alignment vertical="center"/>
      <protection locked="0"/>
    </xf>
    <xf numFmtId="0" fontId="16" fillId="0" borderId="51" xfId="1" applyFont="1" applyBorder="1" applyAlignment="1">
      <alignment vertical="top" wrapText="1"/>
    </xf>
    <xf numFmtId="0" fontId="16" fillId="6" borderId="51" xfId="1" applyFont="1" applyFill="1" applyBorder="1" applyAlignment="1">
      <alignment vertical="top" wrapText="1"/>
    </xf>
    <xf numFmtId="0" fontId="16" fillId="0" borderId="22" xfId="1" applyFont="1" applyBorder="1" applyAlignment="1">
      <alignment vertical="top" wrapText="1"/>
    </xf>
    <xf numFmtId="0" fontId="16" fillId="0" borderId="7" xfId="1" applyFont="1" applyBorder="1" applyAlignment="1">
      <alignment vertical="top" wrapText="1"/>
    </xf>
    <xf numFmtId="0" fontId="16" fillId="0" borderId="9" xfId="1" applyFont="1" applyBorder="1" applyAlignment="1">
      <alignment vertical="top" wrapText="1"/>
    </xf>
    <xf numFmtId="0" fontId="13" fillId="6" borderId="51" xfId="1" applyFont="1" applyFill="1" applyBorder="1" applyAlignment="1">
      <alignment horizontal="center" vertical="center"/>
    </xf>
    <xf numFmtId="0" fontId="13" fillId="6" borderId="22" xfId="1" applyFont="1" applyFill="1" applyBorder="1" applyAlignment="1">
      <alignment horizontal="center" vertical="center"/>
    </xf>
    <xf numFmtId="0" fontId="13" fillId="6" borderId="7" xfId="1" applyFont="1" applyFill="1" applyBorder="1" applyAlignment="1">
      <alignment horizontal="center" vertical="center"/>
    </xf>
    <xf numFmtId="0" fontId="13" fillId="6" borderId="9" xfId="1" applyFont="1" applyFill="1" applyBorder="1" applyAlignment="1">
      <alignment horizontal="center" vertical="center"/>
    </xf>
    <xf numFmtId="0" fontId="14" fillId="0" borderId="51" xfId="1" applyFont="1" applyFill="1" applyBorder="1" applyAlignment="1">
      <alignment horizontal="center" vertical="center"/>
    </xf>
    <xf numFmtId="0" fontId="12" fillId="0" borderId="7" xfId="1" applyFont="1" applyFill="1" applyBorder="1" applyAlignment="1">
      <alignment horizontal="center" vertical="center"/>
    </xf>
    <xf numFmtId="0" fontId="12" fillId="0" borderId="9" xfId="1" applyFont="1" applyFill="1" applyBorder="1" applyAlignment="1">
      <alignment horizontal="center" vertical="center"/>
    </xf>
    <xf numFmtId="3" fontId="3" fillId="0" borderId="45" xfId="0" applyNumberFormat="1" applyFont="1" applyBorder="1" applyAlignment="1" applyProtection="1">
      <alignment horizontal="center" vertical="center"/>
    </xf>
    <xf numFmtId="3" fontId="3" fillId="0" borderId="21" xfId="0" applyNumberFormat="1" applyFont="1" applyBorder="1" applyAlignment="1" applyProtection="1">
      <alignment horizontal="center" vertical="center"/>
    </xf>
    <xf numFmtId="3" fontId="3" fillId="0" borderId="20" xfId="0" applyNumberFormat="1" applyFont="1" applyBorder="1" applyAlignment="1" applyProtection="1">
      <alignment horizontal="center" vertical="center"/>
    </xf>
    <xf numFmtId="3" fontId="3" fillId="0" borderId="48" xfId="0" applyNumberFormat="1" applyFont="1" applyBorder="1" applyAlignment="1" applyProtection="1">
      <alignment horizontal="center" vertical="center"/>
    </xf>
    <xf numFmtId="3" fontId="3" fillId="0" borderId="49" xfId="0" applyNumberFormat="1" applyFont="1" applyBorder="1" applyAlignment="1" applyProtection="1">
      <alignment horizontal="center" vertical="center"/>
    </xf>
    <xf numFmtId="0" fontId="7" fillId="0" borderId="22"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3" fontId="3" fillId="0" borderId="50" xfId="0" applyNumberFormat="1" applyFont="1" applyBorder="1" applyAlignment="1" applyProtection="1">
      <alignment horizontal="center" vertical="center"/>
    </xf>
    <xf numFmtId="3" fontId="3" fillId="0" borderId="19" xfId="0" applyNumberFormat="1" applyFont="1" applyBorder="1" applyAlignment="1" applyProtection="1">
      <alignment horizontal="center" vertical="center"/>
    </xf>
    <xf numFmtId="3" fontId="3" fillId="0" borderId="3" xfId="0" applyNumberFormat="1" applyFont="1" applyBorder="1" applyAlignment="1" applyProtection="1">
      <alignment horizontal="center" vertical="center"/>
      <protection locked="0"/>
    </xf>
    <xf numFmtId="3" fontId="3" fillId="0" borderId="1" xfId="0" applyNumberFormat="1" applyFont="1" applyBorder="1" applyAlignment="1" applyProtection="1">
      <alignment horizontal="center" vertical="center"/>
      <protection locked="0"/>
    </xf>
    <xf numFmtId="0" fontId="3" fillId="0" borderId="45" xfId="0" applyNumberFormat="1" applyFont="1" applyBorder="1" applyAlignment="1" applyProtection="1">
      <alignment vertical="center"/>
    </xf>
    <xf numFmtId="0" fontId="3" fillId="0" borderId="20" xfId="0" applyNumberFormat="1" applyFont="1" applyBorder="1" applyAlignment="1" applyProtection="1">
      <alignment vertical="center"/>
    </xf>
    <xf numFmtId="0" fontId="3" fillId="0" borderId="21" xfId="0" applyNumberFormat="1" applyFont="1" applyBorder="1" applyAlignment="1" applyProtection="1">
      <alignment vertical="center"/>
    </xf>
    <xf numFmtId="3" fontId="3" fillId="0" borderId="4" xfId="0" applyNumberFormat="1" applyFont="1" applyBorder="1" applyAlignment="1" applyProtection="1">
      <alignment horizontal="center" vertical="center"/>
      <protection locked="0"/>
    </xf>
    <xf numFmtId="3" fontId="3" fillId="0" borderId="43" xfId="0" applyNumberFormat="1" applyFont="1" applyBorder="1" applyAlignment="1" applyProtection="1">
      <alignment horizontal="center" vertical="center"/>
      <protection locked="0"/>
    </xf>
    <xf numFmtId="3" fontId="3" fillId="0" borderId="17" xfId="0" applyNumberFormat="1" applyFont="1" applyBorder="1" applyAlignment="1" applyProtection="1">
      <alignment horizontal="center" vertical="center"/>
      <protection locked="0"/>
    </xf>
    <xf numFmtId="3" fontId="3" fillId="0" borderId="18" xfId="0" applyNumberFormat="1" applyFont="1" applyBorder="1" applyAlignment="1" applyProtection="1">
      <alignment horizontal="center" vertical="center"/>
      <protection locked="0"/>
    </xf>
    <xf numFmtId="176" fontId="3" fillId="0" borderId="6" xfId="0" applyNumberFormat="1" applyFont="1" applyBorder="1" applyAlignment="1" applyProtection="1">
      <alignment horizontal="center" vertical="center"/>
      <protection locked="0"/>
    </xf>
    <xf numFmtId="176" fontId="3" fillId="0" borderId="2" xfId="0" applyNumberFormat="1" applyFont="1" applyBorder="1" applyAlignment="1" applyProtection="1">
      <alignment horizontal="center" vertical="center"/>
      <protection locked="0"/>
    </xf>
    <xf numFmtId="0" fontId="3" fillId="0" borderId="26" xfId="0" applyNumberFormat="1" applyFont="1" applyBorder="1" applyAlignment="1" applyProtection="1">
      <alignment vertical="center"/>
      <protection locked="0"/>
    </xf>
    <xf numFmtId="0" fontId="3" fillId="0" borderId="1" xfId="0" applyNumberFormat="1" applyFont="1" applyBorder="1" applyAlignment="1" applyProtection="1">
      <alignment vertical="center"/>
      <protection locked="0"/>
    </xf>
    <xf numFmtId="0" fontId="3" fillId="0" borderId="27" xfId="0" applyNumberFormat="1" applyFont="1" applyBorder="1" applyAlignment="1" applyProtection="1">
      <alignment vertical="center"/>
      <protection locked="0"/>
    </xf>
    <xf numFmtId="3" fontId="3" fillId="0" borderId="6" xfId="0" applyNumberFormat="1" applyFont="1" applyBorder="1" applyAlignment="1" applyProtection="1">
      <alignment horizontal="center" vertical="center"/>
      <protection locked="0"/>
    </xf>
    <xf numFmtId="3" fontId="3" fillId="0" borderId="2" xfId="0" applyNumberFormat="1" applyFont="1" applyBorder="1" applyAlignment="1" applyProtection="1">
      <alignment horizontal="center" vertical="center"/>
      <protection locked="0"/>
    </xf>
    <xf numFmtId="3" fontId="3" fillId="0" borderId="28" xfId="0" applyNumberFormat="1" applyFont="1" applyBorder="1" applyAlignment="1" applyProtection="1">
      <alignment horizontal="center" vertical="center"/>
      <protection locked="0"/>
    </xf>
    <xf numFmtId="3" fontId="3" fillId="0" borderId="29" xfId="0" applyNumberFormat="1" applyFont="1" applyBorder="1" applyAlignment="1" applyProtection="1">
      <alignment horizontal="center" vertical="center"/>
      <protection locked="0"/>
    </xf>
    <xf numFmtId="176" fontId="3" fillId="0" borderId="26" xfId="0" applyNumberFormat="1" applyFont="1" applyBorder="1" applyAlignment="1" applyProtection="1">
      <alignment horizontal="center" vertical="center"/>
      <protection locked="0"/>
    </xf>
    <xf numFmtId="176" fontId="3" fillId="0" borderId="1" xfId="0" applyNumberFormat="1" applyFont="1" applyBorder="1" applyAlignment="1" applyProtection="1">
      <alignment horizontal="center" vertical="center"/>
      <protection locked="0"/>
    </xf>
    <xf numFmtId="3" fontId="3" fillId="0" borderId="30" xfId="0" applyNumberFormat="1" applyFont="1" applyBorder="1" applyAlignment="1" applyProtection="1">
      <alignment horizontal="center" vertical="center"/>
      <protection locked="0"/>
    </xf>
    <xf numFmtId="3" fontId="3" fillId="0" borderId="31" xfId="0" applyNumberFormat="1" applyFont="1" applyBorder="1" applyAlignment="1" applyProtection="1">
      <alignment horizontal="center" vertical="center"/>
      <protection locked="0"/>
    </xf>
    <xf numFmtId="3" fontId="3" fillId="0" borderId="26" xfId="0" quotePrefix="1" applyNumberFormat="1" applyFont="1" applyBorder="1" applyAlignment="1" applyProtection="1">
      <alignment horizontal="center" vertical="center"/>
      <protection locked="0"/>
    </xf>
    <xf numFmtId="0" fontId="0" fillId="0" borderId="27" xfId="0" applyBorder="1"/>
  </cellXfs>
  <cellStyles count="2">
    <cellStyle name="標準" xfId="0" builtinId="0"/>
    <cellStyle name="標準_【雛形】残業超過報告" xfId="1"/>
  </cellStyles>
  <dxfs count="3">
    <dxf>
      <font>
        <condense val="0"/>
        <extend val="0"/>
        <color indexed="10"/>
      </font>
      <fill>
        <patternFill>
          <bgColor indexed="45"/>
        </patternFill>
      </fill>
    </dxf>
    <dxf>
      <font>
        <condense val="0"/>
        <extend val="0"/>
        <color indexed="17"/>
      </font>
      <fill>
        <patternFill>
          <bgColor indexed="42"/>
        </patternFill>
      </fill>
    </dxf>
    <dxf>
      <font>
        <condense val="0"/>
        <extend val="0"/>
        <color indexed="12"/>
      </font>
      <fill>
        <patternFill>
          <bgColor indexed="41"/>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M30"/>
  <sheetViews>
    <sheetView showGridLines="0" tabSelected="1" view="pageBreakPreview" topLeftCell="A4" zoomScaleNormal="100" workbookViewId="0">
      <selection activeCell="K11" sqref="K11:AA11"/>
    </sheetView>
  </sheetViews>
  <sheetFormatPr defaultColWidth="2.625" defaultRowHeight="22.5" customHeight="1" x14ac:dyDescent="0.15"/>
  <cols>
    <col min="1" max="16384" width="2.625" style="1"/>
  </cols>
  <sheetData>
    <row r="1" spans="1:39" ht="22.5" customHeight="1" x14ac:dyDescent="0.15">
      <c r="A1" s="134" t="s">
        <v>8</v>
      </c>
      <c r="B1" s="135"/>
      <c r="C1" s="135"/>
      <c r="D1" s="135"/>
      <c r="E1" s="135"/>
      <c r="F1" s="135"/>
      <c r="G1" s="135"/>
      <c r="H1" s="135"/>
      <c r="I1" s="135"/>
      <c r="J1" s="135"/>
      <c r="K1" s="135"/>
      <c r="L1" s="135"/>
      <c r="M1" s="135"/>
      <c r="N1" s="135"/>
      <c r="O1" s="135"/>
      <c r="P1" s="135"/>
      <c r="Q1" s="135"/>
      <c r="R1" s="135"/>
      <c r="S1" s="135"/>
      <c r="T1" s="135"/>
      <c r="U1" s="136"/>
      <c r="V1" s="95" t="s">
        <v>0</v>
      </c>
      <c r="W1" s="85"/>
      <c r="X1" s="85"/>
      <c r="Y1" s="96"/>
      <c r="Z1" s="95" t="s">
        <v>1</v>
      </c>
      <c r="AA1" s="85"/>
      <c r="AB1" s="85"/>
      <c r="AC1" s="96"/>
      <c r="AD1" s="95" t="s">
        <v>2</v>
      </c>
      <c r="AE1" s="85"/>
      <c r="AF1" s="85"/>
      <c r="AG1" s="96"/>
      <c r="AH1" s="95" t="s">
        <v>3</v>
      </c>
      <c r="AI1" s="85"/>
      <c r="AJ1" s="85"/>
      <c r="AK1" s="109"/>
    </row>
    <row r="2" spans="1:39" ht="22.5" customHeight="1" x14ac:dyDescent="0.15">
      <c r="A2" s="137"/>
      <c r="B2" s="138"/>
      <c r="C2" s="138"/>
      <c r="D2" s="138"/>
      <c r="E2" s="138"/>
      <c r="F2" s="138"/>
      <c r="G2" s="138"/>
      <c r="H2" s="138"/>
      <c r="I2" s="138"/>
      <c r="J2" s="138"/>
      <c r="K2" s="138"/>
      <c r="L2" s="138"/>
      <c r="M2" s="138"/>
      <c r="N2" s="138"/>
      <c r="O2" s="138"/>
      <c r="P2" s="138"/>
      <c r="Q2" s="138"/>
      <c r="R2" s="138"/>
      <c r="S2" s="138"/>
      <c r="T2" s="138"/>
      <c r="U2" s="139"/>
      <c r="V2" s="110"/>
      <c r="W2" s="111"/>
      <c r="X2" s="111"/>
      <c r="Y2" s="112"/>
      <c r="Z2" s="110"/>
      <c r="AA2" s="111"/>
      <c r="AB2" s="111"/>
      <c r="AC2" s="112"/>
      <c r="AD2" s="110"/>
      <c r="AE2" s="111"/>
      <c r="AF2" s="111"/>
      <c r="AG2" s="112"/>
      <c r="AH2" s="110"/>
      <c r="AI2" s="111"/>
      <c r="AJ2" s="111"/>
      <c r="AK2" s="119"/>
    </row>
    <row r="3" spans="1:39" ht="22.5" customHeight="1" x14ac:dyDescent="0.15">
      <c r="A3" s="137"/>
      <c r="B3" s="138"/>
      <c r="C3" s="138"/>
      <c r="D3" s="138"/>
      <c r="E3" s="138"/>
      <c r="F3" s="138"/>
      <c r="G3" s="138"/>
      <c r="H3" s="138"/>
      <c r="I3" s="138"/>
      <c r="J3" s="138"/>
      <c r="K3" s="138"/>
      <c r="L3" s="138"/>
      <c r="M3" s="138"/>
      <c r="N3" s="138"/>
      <c r="O3" s="138"/>
      <c r="P3" s="138"/>
      <c r="Q3" s="138"/>
      <c r="R3" s="138"/>
      <c r="S3" s="138"/>
      <c r="T3" s="138"/>
      <c r="U3" s="139"/>
      <c r="V3" s="113"/>
      <c r="W3" s="114"/>
      <c r="X3" s="114"/>
      <c r="Y3" s="115"/>
      <c r="Z3" s="113"/>
      <c r="AA3" s="114"/>
      <c r="AB3" s="114"/>
      <c r="AC3" s="115"/>
      <c r="AD3" s="113"/>
      <c r="AE3" s="114"/>
      <c r="AF3" s="114"/>
      <c r="AG3" s="115"/>
      <c r="AH3" s="113"/>
      <c r="AI3" s="114"/>
      <c r="AJ3" s="114"/>
      <c r="AK3" s="120"/>
    </row>
    <row r="4" spans="1:39" ht="22.5" customHeight="1" x14ac:dyDescent="0.15">
      <c r="A4" s="50"/>
      <c r="B4" s="51"/>
      <c r="C4" s="51"/>
      <c r="D4" s="51"/>
      <c r="E4" s="52"/>
      <c r="F4" s="52"/>
      <c r="G4" s="47"/>
      <c r="H4" s="145">
        <v>2020</v>
      </c>
      <c r="I4" s="145"/>
      <c r="J4" s="145"/>
      <c r="K4" s="53" t="s">
        <v>81</v>
      </c>
      <c r="L4" s="140">
        <v>5</v>
      </c>
      <c r="M4" s="140"/>
      <c r="N4" s="54" t="s">
        <v>80</v>
      </c>
      <c r="O4" s="53"/>
      <c r="P4" s="51"/>
      <c r="Q4" s="51"/>
      <c r="R4" s="51"/>
      <c r="S4" s="51"/>
      <c r="T4" s="51"/>
      <c r="U4" s="55"/>
      <c r="V4" s="116"/>
      <c r="W4" s="117"/>
      <c r="X4" s="117"/>
      <c r="Y4" s="118"/>
      <c r="Z4" s="116"/>
      <c r="AA4" s="117"/>
      <c r="AB4" s="117"/>
      <c r="AC4" s="118"/>
      <c r="AD4" s="116"/>
      <c r="AE4" s="117"/>
      <c r="AF4" s="117"/>
      <c r="AG4" s="118"/>
      <c r="AH4" s="116"/>
      <c r="AI4" s="117"/>
      <c r="AJ4" s="117"/>
      <c r="AK4" s="121"/>
    </row>
    <row r="5" spans="1:39" ht="22.5" customHeight="1" x14ac:dyDescent="0.15">
      <c r="A5" s="82" t="s">
        <v>4</v>
      </c>
      <c r="B5" s="83"/>
      <c r="C5" s="83"/>
      <c r="D5" s="83"/>
      <c r="E5" s="142" t="s">
        <v>105</v>
      </c>
      <c r="F5" s="143"/>
      <c r="G5" s="143"/>
      <c r="H5" s="143"/>
      <c r="I5" s="143"/>
      <c r="J5" s="143"/>
      <c r="K5" s="143"/>
      <c r="L5" s="143"/>
      <c r="M5" s="144"/>
      <c r="N5" s="91" t="s">
        <v>9</v>
      </c>
      <c r="O5" s="83"/>
      <c r="P5" s="83"/>
      <c r="Q5" s="83"/>
      <c r="R5" s="92" t="s">
        <v>106</v>
      </c>
      <c r="S5" s="93"/>
      <c r="T5" s="93"/>
      <c r="U5" s="94"/>
      <c r="V5" s="83" t="s">
        <v>5</v>
      </c>
      <c r="W5" s="83"/>
      <c r="X5" s="83"/>
      <c r="Y5" s="141"/>
      <c r="Z5" s="122"/>
      <c r="AA5" s="123"/>
      <c r="AB5" s="123"/>
      <c r="AC5" s="123"/>
      <c r="AD5" s="123"/>
      <c r="AE5" s="123"/>
      <c r="AF5" s="123"/>
      <c r="AG5" s="123"/>
      <c r="AH5" s="123"/>
      <c r="AI5" s="123"/>
      <c r="AJ5" s="123"/>
      <c r="AK5" s="124"/>
    </row>
    <row r="6" spans="1:39" ht="22.5" customHeight="1" x14ac:dyDescent="0.15">
      <c r="A6" s="78" t="s">
        <v>25</v>
      </c>
      <c r="B6" s="79"/>
      <c r="C6" s="79"/>
      <c r="D6" s="79"/>
      <c r="E6" s="79"/>
      <c r="F6" s="80"/>
      <c r="G6" s="16"/>
      <c r="H6" s="17"/>
      <c r="I6" s="17"/>
      <c r="J6" s="45" t="s">
        <v>86</v>
      </c>
      <c r="K6" s="81">
        <v>29</v>
      </c>
      <c r="L6" s="81"/>
      <c r="M6" s="17" t="s">
        <v>37</v>
      </c>
      <c r="N6" s="18"/>
      <c r="O6" s="17"/>
      <c r="P6" s="17"/>
      <c r="Q6" s="45" t="s">
        <v>87</v>
      </c>
      <c r="R6" s="81">
        <v>0</v>
      </c>
      <c r="S6" s="81"/>
      <c r="T6" s="17" t="s">
        <v>37</v>
      </c>
      <c r="U6" s="18"/>
      <c r="V6" s="18"/>
      <c r="W6" s="18"/>
      <c r="X6" s="18"/>
      <c r="Y6" s="18"/>
      <c r="Z6" s="18"/>
      <c r="AA6" s="18"/>
      <c r="AB6" s="18"/>
      <c r="AC6" s="18"/>
      <c r="AD6" s="18"/>
      <c r="AE6" s="18"/>
      <c r="AF6" s="18"/>
      <c r="AG6" s="18"/>
      <c r="AH6" s="18"/>
      <c r="AI6" s="18"/>
      <c r="AJ6" s="18"/>
      <c r="AK6" s="19"/>
    </row>
    <row r="7" spans="1:39" ht="16.5" customHeight="1" x14ac:dyDescent="0.15">
      <c r="A7" s="84" t="s">
        <v>11</v>
      </c>
      <c r="B7" s="85"/>
      <c r="C7" s="85"/>
      <c r="D7" s="85"/>
      <c r="E7" s="85"/>
      <c r="F7" s="85"/>
      <c r="G7" s="127" t="s">
        <v>35</v>
      </c>
      <c r="H7" s="89"/>
      <c r="I7" s="89"/>
      <c r="J7" s="89"/>
      <c r="K7" s="89"/>
      <c r="L7" s="89"/>
      <c r="M7" s="89"/>
      <c r="N7" s="89"/>
      <c r="O7" s="89"/>
      <c r="P7" s="89"/>
      <c r="Q7" s="89"/>
      <c r="R7" s="89"/>
      <c r="S7" s="89"/>
      <c r="T7" s="89"/>
      <c r="U7" s="89"/>
      <c r="V7" s="89"/>
      <c r="W7" s="89"/>
      <c r="X7" s="89"/>
      <c r="Y7" s="89"/>
      <c r="Z7" s="89"/>
      <c r="AA7" s="89"/>
      <c r="AB7" s="89"/>
      <c r="AC7" s="90"/>
      <c r="AD7" s="88" t="s">
        <v>36</v>
      </c>
      <c r="AE7" s="89"/>
      <c r="AF7" s="89"/>
      <c r="AG7" s="89"/>
      <c r="AH7" s="89"/>
      <c r="AI7" s="89"/>
      <c r="AJ7" s="89"/>
      <c r="AK7" s="90"/>
    </row>
    <row r="8" spans="1:39" ht="11.25" customHeight="1" x14ac:dyDescent="0.15">
      <c r="A8" s="72" t="s">
        <v>16</v>
      </c>
      <c r="B8" s="74" t="s">
        <v>26</v>
      </c>
      <c r="C8" s="75"/>
      <c r="D8" s="75"/>
      <c r="E8" s="75"/>
      <c r="F8" s="75"/>
      <c r="G8" s="128" t="s">
        <v>84</v>
      </c>
      <c r="H8" s="129"/>
      <c r="I8" s="129"/>
      <c r="J8" s="130"/>
      <c r="K8" s="74" t="s">
        <v>38</v>
      </c>
      <c r="L8" s="75"/>
      <c r="M8" s="75"/>
      <c r="N8" s="75"/>
      <c r="O8" s="75"/>
      <c r="P8" s="75"/>
      <c r="Q8" s="75"/>
      <c r="R8" s="75"/>
      <c r="S8" s="75"/>
      <c r="T8" s="75"/>
      <c r="U8" s="75"/>
      <c r="V8" s="75"/>
      <c r="W8" s="75"/>
      <c r="X8" s="75"/>
      <c r="Y8" s="75"/>
      <c r="Z8" s="75"/>
      <c r="AA8" s="75"/>
      <c r="AB8" s="131" t="s">
        <v>33</v>
      </c>
      <c r="AC8" s="132"/>
      <c r="AD8" s="99" t="s">
        <v>84</v>
      </c>
      <c r="AE8" s="100"/>
      <c r="AF8" s="100"/>
      <c r="AG8" s="100"/>
      <c r="AH8" s="101" t="s">
        <v>33</v>
      </c>
      <c r="AI8" s="101"/>
      <c r="AJ8" s="101"/>
      <c r="AK8" s="102"/>
    </row>
    <row r="9" spans="1:39" ht="11.25" customHeight="1" x14ac:dyDescent="0.15">
      <c r="A9" s="73"/>
      <c r="B9" s="76"/>
      <c r="C9" s="77"/>
      <c r="D9" s="77"/>
      <c r="E9" s="77"/>
      <c r="F9" s="77"/>
      <c r="G9" s="86" t="s">
        <v>14</v>
      </c>
      <c r="H9" s="87"/>
      <c r="I9" s="86" t="s">
        <v>15</v>
      </c>
      <c r="J9" s="100"/>
      <c r="K9" s="76"/>
      <c r="L9" s="77"/>
      <c r="M9" s="77"/>
      <c r="N9" s="77"/>
      <c r="O9" s="77"/>
      <c r="P9" s="77"/>
      <c r="Q9" s="77"/>
      <c r="R9" s="77"/>
      <c r="S9" s="77"/>
      <c r="T9" s="77"/>
      <c r="U9" s="77"/>
      <c r="V9" s="77"/>
      <c r="W9" s="77"/>
      <c r="X9" s="77"/>
      <c r="Y9" s="77"/>
      <c r="Z9" s="77"/>
      <c r="AA9" s="77"/>
      <c r="AB9" s="86"/>
      <c r="AC9" s="133"/>
      <c r="AD9" s="99" t="s">
        <v>14</v>
      </c>
      <c r="AE9" s="87"/>
      <c r="AF9" s="86" t="s">
        <v>15</v>
      </c>
      <c r="AG9" s="100"/>
      <c r="AH9" s="103" t="s">
        <v>14</v>
      </c>
      <c r="AI9" s="103"/>
      <c r="AJ9" s="101" t="s">
        <v>15</v>
      </c>
      <c r="AK9" s="102"/>
    </row>
    <row r="10" spans="1:39" ht="30.75" customHeight="1" x14ac:dyDescent="0.15">
      <c r="A10" s="56">
        <v>1</v>
      </c>
      <c r="B10" s="106">
        <f ca="1">DATE(LEFT(NOW(),4),L4-1,21)</f>
        <v>857335</v>
      </c>
      <c r="C10" s="107"/>
      <c r="D10" s="49" t="s">
        <v>10</v>
      </c>
      <c r="E10" s="107">
        <v>42484</v>
      </c>
      <c r="F10" s="108"/>
      <c r="G10" s="125">
        <v>0.125</v>
      </c>
      <c r="H10" s="126"/>
      <c r="I10" s="125">
        <v>0</v>
      </c>
      <c r="J10" s="126"/>
      <c r="K10" s="147" t="s">
        <v>109</v>
      </c>
      <c r="L10" s="148"/>
      <c r="M10" s="148"/>
      <c r="N10" s="148"/>
      <c r="O10" s="148"/>
      <c r="P10" s="148"/>
      <c r="Q10" s="148"/>
      <c r="R10" s="148"/>
      <c r="S10" s="148"/>
      <c r="T10" s="148"/>
      <c r="U10" s="148"/>
      <c r="V10" s="148"/>
      <c r="W10" s="148"/>
      <c r="X10" s="148"/>
      <c r="Y10" s="148"/>
      <c r="Z10" s="148"/>
      <c r="AA10" s="149"/>
      <c r="AB10" s="97"/>
      <c r="AC10" s="105"/>
      <c r="AD10" s="125">
        <v>0.20138888888888887</v>
      </c>
      <c r="AE10" s="126"/>
      <c r="AF10" s="125">
        <v>0</v>
      </c>
      <c r="AG10" s="126"/>
      <c r="AH10" s="97"/>
      <c r="AI10" s="98"/>
      <c r="AJ10" s="104"/>
      <c r="AK10" s="105"/>
      <c r="AM10" s="1" t="s">
        <v>85</v>
      </c>
    </row>
    <row r="11" spans="1:39" ht="30.75" customHeight="1" x14ac:dyDescent="0.15">
      <c r="A11" s="57">
        <v>2</v>
      </c>
      <c r="B11" s="106">
        <f>E10+1</f>
        <v>42485</v>
      </c>
      <c r="C11" s="107"/>
      <c r="D11" s="49" t="s">
        <v>10</v>
      </c>
      <c r="E11" s="107">
        <f>B11+6</f>
        <v>42491</v>
      </c>
      <c r="F11" s="108"/>
      <c r="G11" s="125">
        <v>0.27083333333333331</v>
      </c>
      <c r="H11" s="126"/>
      <c r="I11" s="125">
        <v>0.33333333333333331</v>
      </c>
      <c r="J11" s="126"/>
      <c r="K11" s="147" t="s">
        <v>108</v>
      </c>
      <c r="L11" s="148"/>
      <c r="M11" s="148"/>
      <c r="N11" s="148"/>
      <c r="O11" s="148"/>
      <c r="P11" s="148"/>
      <c r="Q11" s="148"/>
      <c r="R11" s="148"/>
      <c r="S11" s="148"/>
      <c r="T11" s="148"/>
      <c r="U11" s="148"/>
      <c r="V11" s="148"/>
      <c r="W11" s="148"/>
      <c r="X11" s="148"/>
      <c r="Y11" s="148"/>
      <c r="Z11" s="148"/>
      <c r="AA11" s="149"/>
      <c r="AB11" s="97"/>
      <c r="AC11" s="105"/>
      <c r="AD11" s="125">
        <v>0.23611111111111113</v>
      </c>
      <c r="AE11" s="126"/>
      <c r="AF11" s="125">
        <v>0</v>
      </c>
      <c r="AG11" s="126"/>
      <c r="AH11" s="97"/>
      <c r="AI11" s="98"/>
      <c r="AJ11" s="97"/>
      <c r="AK11" s="105"/>
      <c r="AM11" s="1" t="s">
        <v>83</v>
      </c>
    </row>
    <row r="12" spans="1:39" ht="30.75" customHeight="1" x14ac:dyDescent="0.15">
      <c r="A12" s="57">
        <v>3</v>
      </c>
      <c r="B12" s="106">
        <f>E11+1</f>
        <v>42492</v>
      </c>
      <c r="C12" s="107"/>
      <c r="D12" s="49" t="s">
        <v>10</v>
      </c>
      <c r="E12" s="107">
        <f>B12+6</f>
        <v>42498</v>
      </c>
      <c r="F12" s="108"/>
      <c r="G12" s="125">
        <v>0</v>
      </c>
      <c r="H12" s="126"/>
      <c r="I12" s="125">
        <v>0.66666666666666663</v>
      </c>
      <c r="J12" s="126"/>
      <c r="K12" s="147" t="s">
        <v>110</v>
      </c>
      <c r="L12" s="148"/>
      <c r="M12" s="148"/>
      <c r="N12" s="148"/>
      <c r="O12" s="148"/>
      <c r="P12" s="148"/>
      <c r="Q12" s="148"/>
      <c r="R12" s="148"/>
      <c r="S12" s="148"/>
      <c r="T12" s="148"/>
      <c r="U12" s="148"/>
      <c r="V12" s="148"/>
      <c r="W12" s="148"/>
      <c r="X12" s="148"/>
      <c r="Y12" s="148"/>
      <c r="Z12" s="148"/>
      <c r="AA12" s="149"/>
      <c r="AB12" s="97"/>
      <c r="AC12" s="105"/>
      <c r="AD12" s="125">
        <v>0</v>
      </c>
      <c r="AE12" s="126"/>
      <c r="AF12" s="125">
        <v>0</v>
      </c>
      <c r="AG12" s="126"/>
      <c r="AH12" s="97"/>
      <c r="AI12" s="98"/>
      <c r="AJ12" s="97"/>
      <c r="AK12" s="105"/>
    </row>
    <row r="13" spans="1:39" ht="30.75" customHeight="1" x14ac:dyDescent="0.15">
      <c r="A13" s="57">
        <v>4</v>
      </c>
      <c r="B13" s="106">
        <f>E12+1</f>
        <v>42499</v>
      </c>
      <c r="C13" s="107"/>
      <c r="D13" s="70" t="s">
        <v>10</v>
      </c>
      <c r="E13" s="107">
        <f>B13+6</f>
        <v>42505</v>
      </c>
      <c r="F13" s="108"/>
      <c r="G13" s="125">
        <v>0.14583333333333334</v>
      </c>
      <c r="H13" s="126"/>
      <c r="I13" s="125">
        <v>0</v>
      </c>
      <c r="J13" s="126"/>
      <c r="K13" s="147" t="s">
        <v>120</v>
      </c>
      <c r="L13" s="148"/>
      <c r="M13" s="148"/>
      <c r="N13" s="148"/>
      <c r="O13" s="148"/>
      <c r="P13" s="148"/>
      <c r="Q13" s="148"/>
      <c r="R13" s="148"/>
      <c r="S13" s="148"/>
      <c r="T13" s="148"/>
      <c r="U13" s="148"/>
      <c r="V13" s="148"/>
      <c r="W13" s="148"/>
      <c r="X13" s="148"/>
      <c r="Y13" s="148"/>
      <c r="Z13" s="148"/>
      <c r="AA13" s="149"/>
      <c r="AB13" s="97"/>
      <c r="AC13" s="105"/>
      <c r="AD13" s="125">
        <v>0.28472222222222221</v>
      </c>
      <c r="AE13" s="126"/>
      <c r="AF13" s="125">
        <v>0</v>
      </c>
      <c r="AG13" s="126"/>
      <c r="AH13" s="97"/>
      <c r="AI13" s="98"/>
      <c r="AJ13" s="97"/>
      <c r="AK13" s="105"/>
    </row>
    <row r="14" spans="1:39" ht="30.75" customHeight="1" x14ac:dyDescent="0.15">
      <c r="A14" s="58">
        <v>5</v>
      </c>
      <c r="B14" s="106">
        <f>E13+1</f>
        <v>42506</v>
      </c>
      <c r="C14" s="107"/>
      <c r="D14" s="70" t="s">
        <v>10</v>
      </c>
      <c r="E14" s="107">
        <f ca="1">DATE(LEFT(NOW(),4),L4,20)</f>
        <v>857364</v>
      </c>
      <c r="F14" s="108"/>
      <c r="G14" s="125">
        <v>6.25E-2</v>
      </c>
      <c r="H14" s="126"/>
      <c r="I14" s="125">
        <v>0</v>
      </c>
      <c r="J14" s="126"/>
      <c r="K14" s="147" t="s">
        <v>121</v>
      </c>
      <c r="L14" s="148"/>
      <c r="M14" s="148"/>
      <c r="N14" s="148"/>
      <c r="O14" s="148"/>
      <c r="P14" s="148"/>
      <c r="Q14" s="148"/>
      <c r="R14" s="148"/>
      <c r="S14" s="148"/>
      <c r="T14" s="148"/>
      <c r="U14" s="148"/>
      <c r="V14" s="148"/>
      <c r="W14" s="148"/>
      <c r="X14" s="148"/>
      <c r="Y14" s="148"/>
      <c r="Z14" s="148"/>
      <c r="AA14" s="149"/>
      <c r="AB14" s="104"/>
      <c r="AC14" s="105"/>
      <c r="AD14" s="125">
        <v>0.41666666666666669</v>
      </c>
      <c r="AE14" s="126"/>
      <c r="AF14" s="125">
        <v>0</v>
      </c>
      <c r="AG14" s="126"/>
      <c r="AH14" s="97"/>
      <c r="AI14" s="98"/>
      <c r="AJ14" s="159"/>
      <c r="AK14" s="160"/>
    </row>
    <row r="15" spans="1:39" ht="26.25" customHeight="1" x14ac:dyDescent="0.15">
      <c r="A15" s="163" t="s">
        <v>7</v>
      </c>
      <c r="B15" s="164"/>
      <c r="C15" s="164"/>
      <c r="D15" s="164"/>
      <c r="E15" s="164"/>
      <c r="F15" s="164"/>
      <c r="G15" s="150">
        <f>SUM(G10:H14)</f>
        <v>0.60416666666666663</v>
      </c>
      <c r="H15" s="151"/>
      <c r="I15" s="150">
        <f>SUM(I10:J14)</f>
        <v>1</v>
      </c>
      <c r="J15" s="151"/>
      <c r="K15" s="166"/>
      <c r="L15" s="167"/>
      <c r="M15" s="167"/>
      <c r="N15" s="167"/>
      <c r="O15" s="167"/>
      <c r="P15" s="167"/>
      <c r="Q15" s="167"/>
      <c r="R15" s="167"/>
      <c r="S15" s="167"/>
      <c r="T15" s="167"/>
      <c r="U15" s="167"/>
      <c r="V15" s="167"/>
      <c r="W15" s="167"/>
      <c r="X15" s="167"/>
      <c r="Y15" s="167"/>
      <c r="Z15" s="167"/>
      <c r="AA15" s="168"/>
      <c r="AB15" s="153" t="s">
        <v>39</v>
      </c>
      <c r="AC15" s="165"/>
      <c r="AD15" s="150">
        <f>SUM(AD10:AE14)</f>
        <v>1.1388888888888888</v>
      </c>
      <c r="AE15" s="151"/>
      <c r="AF15" s="152">
        <f>SUM(AF10:AG14)</f>
        <v>0</v>
      </c>
      <c r="AG15" s="151"/>
      <c r="AH15" s="153" t="s">
        <v>39</v>
      </c>
      <c r="AI15" s="154"/>
      <c r="AJ15" s="161" t="s">
        <v>39</v>
      </c>
      <c r="AK15" s="162"/>
    </row>
    <row r="16" spans="1:39" ht="22.5" customHeight="1" x14ac:dyDescent="0.15">
      <c r="A16" s="156" t="s">
        <v>24</v>
      </c>
      <c r="B16" s="157"/>
      <c r="C16" s="157"/>
      <c r="D16" s="157"/>
      <c r="E16" s="157"/>
      <c r="F16" s="158"/>
      <c r="G16" s="14"/>
      <c r="H16" s="13"/>
      <c r="I16" s="13"/>
      <c r="J16" s="46" t="s">
        <v>88</v>
      </c>
      <c r="K16" s="146"/>
      <c r="L16" s="146"/>
      <c r="M16" s="13" t="s">
        <v>89</v>
      </c>
      <c r="N16" s="12"/>
      <c r="O16" s="13"/>
      <c r="P16" s="13"/>
      <c r="Q16" s="46" t="s">
        <v>87</v>
      </c>
      <c r="R16" s="146"/>
      <c r="S16" s="146"/>
      <c r="T16" s="13" t="s">
        <v>90</v>
      </c>
      <c r="U16" s="12"/>
      <c r="V16" s="12"/>
      <c r="W16" s="12"/>
      <c r="X16" s="12"/>
      <c r="Y16" s="12"/>
      <c r="Z16" s="12"/>
      <c r="AA16" s="12"/>
      <c r="AB16" s="12"/>
      <c r="AC16" s="12"/>
      <c r="AD16" s="12"/>
      <c r="AE16" s="12"/>
      <c r="AF16" s="12"/>
      <c r="AG16" s="12"/>
      <c r="AH16" s="12"/>
      <c r="AI16" s="12"/>
      <c r="AJ16" s="12"/>
      <c r="AK16" s="15"/>
    </row>
    <row r="17" spans="1:38" ht="18" customHeight="1" x14ac:dyDescent="0.15">
      <c r="A17" s="4" t="s">
        <v>6</v>
      </c>
      <c r="AD17" s="5"/>
      <c r="AK17" s="5" t="s">
        <v>91</v>
      </c>
    </row>
    <row r="19" spans="1:38" ht="22.5" customHeight="1" x14ac:dyDescent="0.15">
      <c r="A19" s="155" t="s">
        <v>12</v>
      </c>
      <c r="B19" s="155"/>
      <c r="C19" s="155"/>
      <c r="D19" s="155"/>
      <c r="E19" s="155"/>
      <c r="F19" s="155"/>
      <c r="G19" s="155"/>
      <c r="H19" s="155"/>
      <c r="I19" s="155"/>
      <c r="J19" s="155"/>
      <c r="K19" s="155"/>
      <c r="L19" s="155"/>
      <c r="M19" s="155"/>
      <c r="N19" s="155"/>
      <c r="O19" s="155"/>
      <c r="P19" s="155"/>
      <c r="Q19" s="155"/>
      <c r="R19" s="155"/>
      <c r="S19" s="155"/>
      <c r="T19" s="155"/>
      <c r="U19" s="155"/>
      <c r="V19" s="155"/>
      <c r="W19" s="155"/>
      <c r="X19" s="155"/>
      <c r="Y19" s="155"/>
      <c r="Z19" s="155"/>
      <c r="AA19" s="155"/>
      <c r="AB19" s="155"/>
      <c r="AC19" s="155"/>
      <c r="AD19" s="155"/>
    </row>
    <row r="20" spans="1:38" ht="24" customHeight="1" x14ac:dyDescent="0.15">
      <c r="A20" s="8" t="s">
        <v>17</v>
      </c>
      <c r="B20" s="155" t="s">
        <v>82</v>
      </c>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48"/>
      <c r="AL20" s="48"/>
    </row>
    <row r="21" spans="1:38" ht="36" customHeight="1" x14ac:dyDescent="0.15">
      <c r="A21" s="8" t="s">
        <v>18</v>
      </c>
      <c r="B21" s="155" t="s">
        <v>31</v>
      </c>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48"/>
      <c r="AL21" s="48"/>
    </row>
    <row r="22" spans="1:38" ht="24" customHeight="1" x14ac:dyDescent="0.15">
      <c r="A22" s="8" t="s">
        <v>20</v>
      </c>
      <c r="B22" s="155" t="s">
        <v>19</v>
      </c>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48"/>
      <c r="AL22" s="48"/>
    </row>
    <row r="23" spans="1:38" ht="24" customHeight="1" x14ac:dyDescent="0.15">
      <c r="A23" s="8" t="s">
        <v>21</v>
      </c>
      <c r="B23" s="155" t="s">
        <v>30</v>
      </c>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48"/>
      <c r="AL23" s="48"/>
    </row>
    <row r="24" spans="1:38" ht="15" customHeight="1" x14ac:dyDescent="0.15">
      <c r="A24" s="8"/>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48"/>
      <c r="AL24" s="48"/>
    </row>
    <row r="25" spans="1:38" ht="24" customHeight="1" x14ac:dyDescent="0.15">
      <c r="A25" s="155" t="s">
        <v>13</v>
      </c>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5"/>
      <c r="AK25" s="48"/>
      <c r="AL25" s="48"/>
    </row>
    <row r="26" spans="1:38" ht="36" customHeight="1" x14ac:dyDescent="0.15">
      <c r="A26" s="8" t="s">
        <v>17</v>
      </c>
      <c r="B26" s="155" t="s">
        <v>27</v>
      </c>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48"/>
      <c r="AL26" s="48"/>
    </row>
    <row r="27" spans="1:38" ht="48" customHeight="1" x14ac:dyDescent="0.15">
      <c r="A27" s="8" t="s">
        <v>18</v>
      </c>
      <c r="B27" s="155" t="s">
        <v>32</v>
      </c>
      <c r="C27" s="155"/>
      <c r="D27" s="155"/>
      <c r="E27" s="155"/>
      <c r="F27" s="155"/>
      <c r="G27" s="155"/>
      <c r="H27" s="155"/>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48"/>
      <c r="AL27" s="48"/>
    </row>
    <row r="28" spans="1:38" ht="24" customHeight="1" x14ac:dyDescent="0.15">
      <c r="A28" s="8" t="s">
        <v>20</v>
      </c>
      <c r="B28" s="155" t="s">
        <v>23</v>
      </c>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48"/>
      <c r="AL28" s="48"/>
    </row>
    <row r="29" spans="1:38" ht="22.5" customHeight="1" x14ac:dyDescent="0.15">
      <c r="A29" s="8" t="s">
        <v>21</v>
      </c>
      <c r="B29" s="155" t="s">
        <v>22</v>
      </c>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row>
    <row r="30" spans="1:38" ht="22.5" customHeight="1" x14ac:dyDescent="0.15">
      <c r="A30" s="8" t="s">
        <v>28</v>
      </c>
      <c r="B30" s="155" t="s">
        <v>29</v>
      </c>
      <c r="C30" s="155"/>
      <c r="D30" s="155"/>
      <c r="E30" s="155"/>
      <c r="F30" s="155"/>
      <c r="G30" s="155"/>
      <c r="H30" s="155"/>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row>
  </sheetData>
  <mergeCells count="110">
    <mergeCell ref="B30:AJ30"/>
    <mergeCell ref="B24:AJ24"/>
    <mergeCell ref="B26:AJ26"/>
    <mergeCell ref="B21:AJ21"/>
    <mergeCell ref="B22:AJ22"/>
    <mergeCell ref="B23:AJ23"/>
    <mergeCell ref="B29:AJ29"/>
    <mergeCell ref="AH14:AI14"/>
    <mergeCell ref="K12:AA12"/>
    <mergeCell ref="AD13:AE13"/>
    <mergeCell ref="B20:AJ20"/>
    <mergeCell ref="A16:F16"/>
    <mergeCell ref="AJ14:AK14"/>
    <mergeCell ref="AJ15:AK15"/>
    <mergeCell ref="A15:F15"/>
    <mergeCell ref="AB15:AC15"/>
    <mergeCell ref="K15:AA15"/>
    <mergeCell ref="B27:AJ27"/>
    <mergeCell ref="B28:AJ28"/>
    <mergeCell ref="A25:AI25"/>
    <mergeCell ref="AF13:AG13"/>
    <mergeCell ref="AF14:AG14"/>
    <mergeCell ref="A19:AD19"/>
    <mergeCell ref="B14:C14"/>
    <mergeCell ref="E14:F14"/>
    <mergeCell ref="AD15:AE15"/>
    <mergeCell ref="AF15:AG15"/>
    <mergeCell ref="AH15:AI15"/>
    <mergeCell ref="B10:C10"/>
    <mergeCell ref="E10:F10"/>
    <mergeCell ref="I9:J9"/>
    <mergeCell ref="K11:AA11"/>
    <mergeCell ref="G10:H10"/>
    <mergeCell ref="AF12:AG12"/>
    <mergeCell ref="K13:AA13"/>
    <mergeCell ref="K14:AA14"/>
    <mergeCell ref="AD12:AE12"/>
    <mergeCell ref="AD14:AE14"/>
    <mergeCell ref="AB14:AC14"/>
    <mergeCell ref="B13:C13"/>
    <mergeCell ref="E13:F13"/>
    <mergeCell ref="B11:C11"/>
    <mergeCell ref="G13:H13"/>
    <mergeCell ref="E11:F11"/>
    <mergeCell ref="G14:H14"/>
    <mergeCell ref="G12:H12"/>
    <mergeCell ref="G11:H11"/>
    <mergeCell ref="G15:H15"/>
    <mergeCell ref="K16:L16"/>
    <mergeCell ref="R16:S16"/>
    <mergeCell ref="I11:J11"/>
    <mergeCell ref="AJ12:AK12"/>
    <mergeCell ref="AJ11:AK11"/>
    <mergeCell ref="AF11:AG11"/>
    <mergeCell ref="I10:J10"/>
    <mergeCell ref="K10:AA10"/>
    <mergeCell ref="AD10:AE10"/>
    <mergeCell ref="AD11:AE11"/>
    <mergeCell ref="I12:J12"/>
    <mergeCell ref="I13:J13"/>
    <mergeCell ref="I14:J14"/>
    <mergeCell ref="AJ13:AK13"/>
    <mergeCell ref="AB13:AC13"/>
    <mergeCell ref="AH13:AI13"/>
    <mergeCell ref="I15:J15"/>
    <mergeCell ref="B12:C12"/>
    <mergeCell ref="E12:F12"/>
    <mergeCell ref="AH1:AK1"/>
    <mergeCell ref="Z2:AC4"/>
    <mergeCell ref="V2:Y4"/>
    <mergeCell ref="Z1:AC1"/>
    <mergeCell ref="AD2:AG4"/>
    <mergeCell ref="AH2:AK4"/>
    <mergeCell ref="Z5:AK5"/>
    <mergeCell ref="AB10:AC10"/>
    <mergeCell ref="AB11:AC11"/>
    <mergeCell ref="AB12:AC12"/>
    <mergeCell ref="AH11:AI11"/>
    <mergeCell ref="AH12:AI12"/>
    <mergeCell ref="AF10:AG10"/>
    <mergeCell ref="G7:AC7"/>
    <mergeCell ref="G8:J8"/>
    <mergeCell ref="AB8:AC9"/>
    <mergeCell ref="A1:U3"/>
    <mergeCell ref="V1:Y1"/>
    <mergeCell ref="L4:M4"/>
    <mergeCell ref="V5:Y5"/>
    <mergeCell ref="E5:M5"/>
    <mergeCell ref="H4:J4"/>
    <mergeCell ref="AD1:AG1"/>
    <mergeCell ref="AH10:AI10"/>
    <mergeCell ref="K8:AA9"/>
    <mergeCell ref="AD8:AG8"/>
    <mergeCell ref="AH8:AK8"/>
    <mergeCell ref="AH9:AI9"/>
    <mergeCell ref="AJ9:AK9"/>
    <mergeCell ref="AF9:AG9"/>
    <mergeCell ref="AJ10:AK10"/>
    <mergeCell ref="AD9:AE9"/>
    <mergeCell ref="A8:A9"/>
    <mergeCell ref="B8:F9"/>
    <mergeCell ref="A6:F6"/>
    <mergeCell ref="R6:S6"/>
    <mergeCell ref="K6:L6"/>
    <mergeCell ref="A5:D5"/>
    <mergeCell ref="A7:F7"/>
    <mergeCell ref="G9:H9"/>
    <mergeCell ref="AD7:AK7"/>
    <mergeCell ref="N5:Q5"/>
    <mergeCell ref="R5:U5"/>
  </mergeCells>
  <phoneticPr fontId="1"/>
  <printOptions horizontalCentered="1"/>
  <pageMargins left="0.39370078740157483" right="0.39370078740157483" top="0.39370078740157483" bottom="0.19685039370078741" header="0.51181102362204722" footer="0.51181102362204722"/>
  <pageSetup paperSize="9" scale="94" orientation="portrait" r:id="rId1"/>
  <headerFooter alignWithMargins="0"/>
  <rowBreaks count="1" manualBreakCount="1">
    <brk id="17" max="3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R25"/>
  <sheetViews>
    <sheetView showGridLines="0" view="pageBreakPreview" topLeftCell="A2" zoomScaleNormal="100" workbookViewId="0">
      <selection activeCell="G8" sqref="G8"/>
    </sheetView>
  </sheetViews>
  <sheetFormatPr defaultRowHeight="15" customHeight="1" x14ac:dyDescent="0.15"/>
  <cols>
    <col min="1" max="1" width="1.125" style="60" customWidth="1"/>
    <col min="2" max="3" width="8.625" style="60" customWidth="1"/>
    <col min="4" max="6" width="9.625" style="60" customWidth="1"/>
    <col min="7" max="14" width="8.625" style="60" customWidth="1"/>
    <col min="15" max="16" width="9" style="60" customWidth="1"/>
    <col min="17" max="17" width="9" style="60"/>
    <col min="18" max="18" width="42.875" style="60" customWidth="1"/>
    <col min="19" max="256" width="9" style="60"/>
    <col min="257" max="257" width="1.125" style="60" customWidth="1"/>
    <col min="258" max="270" width="8.625" style="60" customWidth="1"/>
    <col min="271" max="272" width="0" style="60" hidden="1" customWidth="1"/>
    <col min="273" max="273" width="9" style="60"/>
    <col min="274" max="274" width="42.875" style="60" customWidth="1"/>
    <col min="275" max="512" width="9" style="60"/>
    <col min="513" max="513" width="1.125" style="60" customWidth="1"/>
    <col min="514" max="526" width="8.625" style="60" customWidth="1"/>
    <col min="527" max="528" width="0" style="60" hidden="1" customWidth="1"/>
    <col min="529" max="529" width="9" style="60"/>
    <col min="530" max="530" width="42.875" style="60" customWidth="1"/>
    <col min="531" max="768" width="9" style="60"/>
    <col min="769" max="769" width="1.125" style="60" customWidth="1"/>
    <col min="770" max="782" width="8.625" style="60" customWidth="1"/>
    <col min="783" max="784" width="0" style="60" hidden="1" customWidth="1"/>
    <col min="785" max="785" width="9" style="60"/>
    <col min="786" max="786" width="42.875" style="60" customWidth="1"/>
    <col min="787" max="1024" width="9" style="60"/>
    <col min="1025" max="1025" width="1.125" style="60" customWidth="1"/>
    <col min="1026" max="1038" width="8.625" style="60" customWidth="1"/>
    <col min="1039" max="1040" width="0" style="60" hidden="1" customWidth="1"/>
    <col min="1041" max="1041" width="9" style="60"/>
    <col min="1042" max="1042" width="42.875" style="60" customWidth="1"/>
    <col min="1043" max="1280" width="9" style="60"/>
    <col min="1281" max="1281" width="1.125" style="60" customWidth="1"/>
    <col min="1282" max="1294" width="8.625" style="60" customWidth="1"/>
    <col min="1295" max="1296" width="0" style="60" hidden="1" customWidth="1"/>
    <col min="1297" max="1297" width="9" style="60"/>
    <col min="1298" max="1298" width="42.875" style="60" customWidth="1"/>
    <col min="1299" max="1536" width="9" style="60"/>
    <col min="1537" max="1537" width="1.125" style="60" customWidth="1"/>
    <col min="1538" max="1550" width="8.625" style="60" customWidth="1"/>
    <col min="1551" max="1552" width="0" style="60" hidden="1" customWidth="1"/>
    <col min="1553" max="1553" width="9" style="60"/>
    <col min="1554" max="1554" width="42.875" style="60" customWidth="1"/>
    <col min="1555" max="1792" width="9" style="60"/>
    <col min="1793" max="1793" width="1.125" style="60" customWidth="1"/>
    <col min="1794" max="1806" width="8.625" style="60" customWidth="1"/>
    <col min="1807" max="1808" width="0" style="60" hidden="1" customWidth="1"/>
    <col min="1809" max="1809" width="9" style="60"/>
    <col min="1810" max="1810" width="42.875" style="60" customWidth="1"/>
    <col min="1811" max="2048" width="9" style="60"/>
    <col min="2049" max="2049" width="1.125" style="60" customWidth="1"/>
    <col min="2050" max="2062" width="8.625" style="60" customWidth="1"/>
    <col min="2063" max="2064" width="0" style="60" hidden="1" customWidth="1"/>
    <col min="2065" max="2065" width="9" style="60"/>
    <col min="2066" max="2066" width="42.875" style="60" customWidth="1"/>
    <col min="2067" max="2304" width="9" style="60"/>
    <col min="2305" max="2305" width="1.125" style="60" customWidth="1"/>
    <col min="2306" max="2318" width="8.625" style="60" customWidth="1"/>
    <col min="2319" max="2320" width="0" style="60" hidden="1" customWidth="1"/>
    <col min="2321" max="2321" width="9" style="60"/>
    <col min="2322" max="2322" width="42.875" style="60" customWidth="1"/>
    <col min="2323" max="2560" width="9" style="60"/>
    <col min="2561" max="2561" width="1.125" style="60" customWidth="1"/>
    <col min="2562" max="2574" width="8.625" style="60" customWidth="1"/>
    <col min="2575" max="2576" width="0" style="60" hidden="1" customWidth="1"/>
    <col min="2577" max="2577" width="9" style="60"/>
    <col min="2578" max="2578" width="42.875" style="60" customWidth="1"/>
    <col min="2579" max="2816" width="9" style="60"/>
    <col min="2817" max="2817" width="1.125" style="60" customWidth="1"/>
    <col min="2818" max="2830" width="8.625" style="60" customWidth="1"/>
    <col min="2831" max="2832" width="0" style="60" hidden="1" customWidth="1"/>
    <col min="2833" max="2833" width="9" style="60"/>
    <col min="2834" max="2834" width="42.875" style="60" customWidth="1"/>
    <col min="2835" max="3072" width="9" style="60"/>
    <col min="3073" max="3073" width="1.125" style="60" customWidth="1"/>
    <col min="3074" max="3086" width="8.625" style="60" customWidth="1"/>
    <col min="3087" max="3088" width="0" style="60" hidden="1" customWidth="1"/>
    <col min="3089" max="3089" width="9" style="60"/>
    <col min="3090" max="3090" width="42.875" style="60" customWidth="1"/>
    <col min="3091" max="3328" width="9" style="60"/>
    <col min="3329" max="3329" width="1.125" style="60" customWidth="1"/>
    <col min="3330" max="3342" width="8.625" style="60" customWidth="1"/>
    <col min="3343" max="3344" width="0" style="60" hidden="1" customWidth="1"/>
    <col min="3345" max="3345" width="9" style="60"/>
    <col min="3346" max="3346" width="42.875" style="60" customWidth="1"/>
    <col min="3347" max="3584" width="9" style="60"/>
    <col min="3585" max="3585" width="1.125" style="60" customWidth="1"/>
    <col min="3586" max="3598" width="8.625" style="60" customWidth="1"/>
    <col min="3599" max="3600" width="0" style="60" hidden="1" customWidth="1"/>
    <col min="3601" max="3601" width="9" style="60"/>
    <col min="3602" max="3602" width="42.875" style="60" customWidth="1"/>
    <col min="3603" max="3840" width="9" style="60"/>
    <col min="3841" max="3841" width="1.125" style="60" customWidth="1"/>
    <col min="3842" max="3854" width="8.625" style="60" customWidth="1"/>
    <col min="3855" max="3856" width="0" style="60" hidden="1" customWidth="1"/>
    <col min="3857" max="3857" width="9" style="60"/>
    <col min="3858" max="3858" width="42.875" style="60" customWidth="1"/>
    <col min="3859" max="4096" width="9" style="60"/>
    <col min="4097" max="4097" width="1.125" style="60" customWidth="1"/>
    <col min="4098" max="4110" width="8.625" style="60" customWidth="1"/>
    <col min="4111" max="4112" width="0" style="60" hidden="1" customWidth="1"/>
    <col min="4113" max="4113" width="9" style="60"/>
    <col min="4114" max="4114" width="42.875" style="60" customWidth="1"/>
    <col min="4115" max="4352" width="9" style="60"/>
    <col min="4353" max="4353" width="1.125" style="60" customWidth="1"/>
    <col min="4354" max="4366" width="8.625" style="60" customWidth="1"/>
    <col min="4367" max="4368" width="0" style="60" hidden="1" customWidth="1"/>
    <col min="4369" max="4369" width="9" style="60"/>
    <col min="4370" max="4370" width="42.875" style="60" customWidth="1"/>
    <col min="4371" max="4608" width="9" style="60"/>
    <col min="4609" max="4609" width="1.125" style="60" customWidth="1"/>
    <col min="4610" max="4622" width="8.625" style="60" customWidth="1"/>
    <col min="4623" max="4624" width="0" style="60" hidden="1" customWidth="1"/>
    <col min="4625" max="4625" width="9" style="60"/>
    <col min="4626" max="4626" width="42.875" style="60" customWidth="1"/>
    <col min="4627" max="4864" width="9" style="60"/>
    <col min="4865" max="4865" width="1.125" style="60" customWidth="1"/>
    <col min="4866" max="4878" width="8.625" style="60" customWidth="1"/>
    <col min="4879" max="4880" width="0" style="60" hidden="1" customWidth="1"/>
    <col min="4881" max="4881" width="9" style="60"/>
    <col min="4882" max="4882" width="42.875" style="60" customWidth="1"/>
    <col min="4883" max="5120" width="9" style="60"/>
    <col min="5121" max="5121" width="1.125" style="60" customWidth="1"/>
    <col min="5122" max="5134" width="8.625" style="60" customWidth="1"/>
    <col min="5135" max="5136" width="0" style="60" hidden="1" customWidth="1"/>
    <col min="5137" max="5137" width="9" style="60"/>
    <col min="5138" max="5138" width="42.875" style="60" customWidth="1"/>
    <col min="5139" max="5376" width="9" style="60"/>
    <col min="5377" max="5377" width="1.125" style="60" customWidth="1"/>
    <col min="5378" max="5390" width="8.625" style="60" customWidth="1"/>
    <col min="5391" max="5392" width="0" style="60" hidden="1" customWidth="1"/>
    <col min="5393" max="5393" width="9" style="60"/>
    <col min="5394" max="5394" width="42.875" style="60" customWidth="1"/>
    <col min="5395" max="5632" width="9" style="60"/>
    <col min="5633" max="5633" width="1.125" style="60" customWidth="1"/>
    <col min="5634" max="5646" width="8.625" style="60" customWidth="1"/>
    <col min="5647" max="5648" width="0" style="60" hidden="1" customWidth="1"/>
    <col min="5649" max="5649" width="9" style="60"/>
    <col min="5650" max="5650" width="42.875" style="60" customWidth="1"/>
    <col min="5651" max="5888" width="9" style="60"/>
    <col min="5889" max="5889" width="1.125" style="60" customWidth="1"/>
    <col min="5890" max="5902" width="8.625" style="60" customWidth="1"/>
    <col min="5903" max="5904" width="0" style="60" hidden="1" customWidth="1"/>
    <col min="5905" max="5905" width="9" style="60"/>
    <col min="5906" max="5906" width="42.875" style="60" customWidth="1"/>
    <col min="5907" max="6144" width="9" style="60"/>
    <col min="6145" max="6145" width="1.125" style="60" customWidth="1"/>
    <col min="6146" max="6158" width="8.625" style="60" customWidth="1"/>
    <col min="6159" max="6160" width="0" style="60" hidden="1" customWidth="1"/>
    <col min="6161" max="6161" width="9" style="60"/>
    <col min="6162" max="6162" width="42.875" style="60" customWidth="1"/>
    <col min="6163" max="6400" width="9" style="60"/>
    <col min="6401" max="6401" width="1.125" style="60" customWidth="1"/>
    <col min="6402" max="6414" width="8.625" style="60" customWidth="1"/>
    <col min="6415" max="6416" width="0" style="60" hidden="1" customWidth="1"/>
    <col min="6417" max="6417" width="9" style="60"/>
    <col min="6418" max="6418" width="42.875" style="60" customWidth="1"/>
    <col min="6419" max="6656" width="9" style="60"/>
    <col min="6657" max="6657" width="1.125" style="60" customWidth="1"/>
    <col min="6658" max="6670" width="8.625" style="60" customWidth="1"/>
    <col min="6671" max="6672" width="0" style="60" hidden="1" customWidth="1"/>
    <col min="6673" max="6673" width="9" style="60"/>
    <col min="6674" max="6674" width="42.875" style="60" customWidth="1"/>
    <col min="6675" max="6912" width="9" style="60"/>
    <col min="6913" max="6913" width="1.125" style="60" customWidth="1"/>
    <col min="6914" max="6926" width="8.625" style="60" customWidth="1"/>
    <col min="6927" max="6928" width="0" style="60" hidden="1" customWidth="1"/>
    <col min="6929" max="6929" width="9" style="60"/>
    <col min="6930" max="6930" width="42.875" style="60" customWidth="1"/>
    <col min="6931" max="7168" width="9" style="60"/>
    <col min="7169" max="7169" width="1.125" style="60" customWidth="1"/>
    <col min="7170" max="7182" width="8.625" style="60" customWidth="1"/>
    <col min="7183" max="7184" width="0" style="60" hidden="1" customWidth="1"/>
    <col min="7185" max="7185" width="9" style="60"/>
    <col min="7186" max="7186" width="42.875" style="60" customWidth="1"/>
    <col min="7187" max="7424" width="9" style="60"/>
    <col min="7425" max="7425" width="1.125" style="60" customWidth="1"/>
    <col min="7426" max="7438" width="8.625" style="60" customWidth="1"/>
    <col min="7439" max="7440" width="0" style="60" hidden="1" customWidth="1"/>
    <col min="7441" max="7441" width="9" style="60"/>
    <col min="7442" max="7442" width="42.875" style="60" customWidth="1"/>
    <col min="7443" max="7680" width="9" style="60"/>
    <col min="7681" max="7681" width="1.125" style="60" customWidth="1"/>
    <col min="7682" max="7694" width="8.625" style="60" customWidth="1"/>
    <col min="7695" max="7696" width="0" style="60" hidden="1" customWidth="1"/>
    <col min="7697" max="7697" width="9" style="60"/>
    <col min="7698" max="7698" width="42.875" style="60" customWidth="1"/>
    <col min="7699" max="7936" width="9" style="60"/>
    <col min="7937" max="7937" width="1.125" style="60" customWidth="1"/>
    <col min="7938" max="7950" width="8.625" style="60" customWidth="1"/>
    <col min="7951" max="7952" width="0" style="60" hidden="1" customWidth="1"/>
    <col min="7953" max="7953" width="9" style="60"/>
    <col min="7954" max="7954" width="42.875" style="60" customWidth="1"/>
    <col min="7955" max="8192" width="9" style="60"/>
    <col min="8193" max="8193" width="1.125" style="60" customWidth="1"/>
    <col min="8194" max="8206" width="8.625" style="60" customWidth="1"/>
    <col min="8207" max="8208" width="0" style="60" hidden="1" customWidth="1"/>
    <col min="8209" max="8209" width="9" style="60"/>
    <col min="8210" max="8210" width="42.875" style="60" customWidth="1"/>
    <col min="8211" max="8448" width="9" style="60"/>
    <col min="8449" max="8449" width="1.125" style="60" customWidth="1"/>
    <col min="8450" max="8462" width="8.625" style="60" customWidth="1"/>
    <col min="8463" max="8464" width="0" style="60" hidden="1" customWidth="1"/>
    <col min="8465" max="8465" width="9" style="60"/>
    <col min="8466" max="8466" width="42.875" style="60" customWidth="1"/>
    <col min="8467" max="8704" width="9" style="60"/>
    <col min="8705" max="8705" width="1.125" style="60" customWidth="1"/>
    <col min="8706" max="8718" width="8.625" style="60" customWidth="1"/>
    <col min="8719" max="8720" width="0" style="60" hidden="1" customWidth="1"/>
    <col min="8721" max="8721" width="9" style="60"/>
    <col min="8722" max="8722" width="42.875" style="60" customWidth="1"/>
    <col min="8723" max="8960" width="9" style="60"/>
    <col min="8961" max="8961" width="1.125" style="60" customWidth="1"/>
    <col min="8962" max="8974" width="8.625" style="60" customWidth="1"/>
    <col min="8975" max="8976" width="0" style="60" hidden="1" customWidth="1"/>
    <col min="8977" max="8977" width="9" style="60"/>
    <col min="8978" max="8978" width="42.875" style="60" customWidth="1"/>
    <col min="8979" max="9216" width="9" style="60"/>
    <col min="9217" max="9217" width="1.125" style="60" customWidth="1"/>
    <col min="9218" max="9230" width="8.625" style="60" customWidth="1"/>
    <col min="9231" max="9232" width="0" style="60" hidden="1" customWidth="1"/>
    <col min="9233" max="9233" width="9" style="60"/>
    <col min="9234" max="9234" width="42.875" style="60" customWidth="1"/>
    <col min="9235" max="9472" width="9" style="60"/>
    <col min="9473" max="9473" width="1.125" style="60" customWidth="1"/>
    <col min="9474" max="9486" width="8.625" style="60" customWidth="1"/>
    <col min="9487" max="9488" width="0" style="60" hidden="1" customWidth="1"/>
    <col min="9489" max="9489" width="9" style="60"/>
    <col min="9490" max="9490" width="42.875" style="60" customWidth="1"/>
    <col min="9491" max="9728" width="9" style="60"/>
    <col min="9729" max="9729" width="1.125" style="60" customWidth="1"/>
    <col min="9730" max="9742" width="8.625" style="60" customWidth="1"/>
    <col min="9743" max="9744" width="0" style="60" hidden="1" customWidth="1"/>
    <col min="9745" max="9745" width="9" style="60"/>
    <col min="9746" max="9746" width="42.875" style="60" customWidth="1"/>
    <col min="9747" max="9984" width="9" style="60"/>
    <col min="9985" max="9985" width="1.125" style="60" customWidth="1"/>
    <col min="9986" max="9998" width="8.625" style="60" customWidth="1"/>
    <col min="9999" max="10000" width="0" style="60" hidden="1" customWidth="1"/>
    <col min="10001" max="10001" width="9" style="60"/>
    <col min="10002" max="10002" width="42.875" style="60" customWidth="1"/>
    <col min="10003" max="10240" width="9" style="60"/>
    <col min="10241" max="10241" width="1.125" style="60" customWidth="1"/>
    <col min="10242" max="10254" width="8.625" style="60" customWidth="1"/>
    <col min="10255" max="10256" width="0" style="60" hidden="1" customWidth="1"/>
    <col min="10257" max="10257" width="9" style="60"/>
    <col min="10258" max="10258" width="42.875" style="60" customWidth="1"/>
    <col min="10259" max="10496" width="9" style="60"/>
    <col min="10497" max="10497" width="1.125" style="60" customWidth="1"/>
    <col min="10498" max="10510" width="8.625" style="60" customWidth="1"/>
    <col min="10511" max="10512" width="0" style="60" hidden="1" customWidth="1"/>
    <col min="10513" max="10513" width="9" style="60"/>
    <col min="10514" max="10514" width="42.875" style="60" customWidth="1"/>
    <col min="10515" max="10752" width="9" style="60"/>
    <col min="10753" max="10753" width="1.125" style="60" customWidth="1"/>
    <col min="10754" max="10766" width="8.625" style="60" customWidth="1"/>
    <col min="10767" max="10768" width="0" style="60" hidden="1" customWidth="1"/>
    <col min="10769" max="10769" width="9" style="60"/>
    <col min="10770" max="10770" width="42.875" style="60" customWidth="1"/>
    <col min="10771" max="11008" width="9" style="60"/>
    <col min="11009" max="11009" width="1.125" style="60" customWidth="1"/>
    <col min="11010" max="11022" width="8.625" style="60" customWidth="1"/>
    <col min="11023" max="11024" width="0" style="60" hidden="1" customWidth="1"/>
    <col min="11025" max="11025" width="9" style="60"/>
    <col min="11026" max="11026" width="42.875" style="60" customWidth="1"/>
    <col min="11027" max="11264" width="9" style="60"/>
    <col min="11265" max="11265" width="1.125" style="60" customWidth="1"/>
    <col min="11266" max="11278" width="8.625" style="60" customWidth="1"/>
    <col min="11279" max="11280" width="0" style="60" hidden="1" customWidth="1"/>
    <col min="11281" max="11281" width="9" style="60"/>
    <col min="11282" max="11282" width="42.875" style="60" customWidth="1"/>
    <col min="11283" max="11520" width="9" style="60"/>
    <col min="11521" max="11521" width="1.125" style="60" customWidth="1"/>
    <col min="11522" max="11534" width="8.625" style="60" customWidth="1"/>
    <col min="11535" max="11536" width="0" style="60" hidden="1" customWidth="1"/>
    <col min="11537" max="11537" width="9" style="60"/>
    <col min="11538" max="11538" width="42.875" style="60" customWidth="1"/>
    <col min="11539" max="11776" width="9" style="60"/>
    <col min="11777" max="11777" width="1.125" style="60" customWidth="1"/>
    <col min="11778" max="11790" width="8.625" style="60" customWidth="1"/>
    <col min="11791" max="11792" width="0" style="60" hidden="1" customWidth="1"/>
    <col min="11793" max="11793" width="9" style="60"/>
    <col min="11794" max="11794" width="42.875" style="60" customWidth="1"/>
    <col min="11795" max="12032" width="9" style="60"/>
    <col min="12033" max="12033" width="1.125" style="60" customWidth="1"/>
    <col min="12034" max="12046" width="8.625" style="60" customWidth="1"/>
    <col min="12047" max="12048" width="0" style="60" hidden="1" customWidth="1"/>
    <col min="12049" max="12049" width="9" style="60"/>
    <col min="12050" max="12050" width="42.875" style="60" customWidth="1"/>
    <col min="12051" max="12288" width="9" style="60"/>
    <col min="12289" max="12289" width="1.125" style="60" customWidth="1"/>
    <col min="12290" max="12302" width="8.625" style="60" customWidth="1"/>
    <col min="12303" max="12304" width="0" style="60" hidden="1" customWidth="1"/>
    <col min="12305" max="12305" width="9" style="60"/>
    <col min="12306" max="12306" width="42.875" style="60" customWidth="1"/>
    <col min="12307" max="12544" width="9" style="60"/>
    <col min="12545" max="12545" width="1.125" style="60" customWidth="1"/>
    <col min="12546" max="12558" width="8.625" style="60" customWidth="1"/>
    <col min="12559" max="12560" width="0" style="60" hidden="1" customWidth="1"/>
    <col min="12561" max="12561" width="9" style="60"/>
    <col min="12562" max="12562" width="42.875" style="60" customWidth="1"/>
    <col min="12563" max="12800" width="9" style="60"/>
    <col min="12801" max="12801" width="1.125" style="60" customWidth="1"/>
    <col min="12802" max="12814" width="8.625" style="60" customWidth="1"/>
    <col min="12815" max="12816" width="0" style="60" hidden="1" customWidth="1"/>
    <col min="12817" max="12817" width="9" style="60"/>
    <col min="12818" max="12818" width="42.875" style="60" customWidth="1"/>
    <col min="12819" max="13056" width="9" style="60"/>
    <col min="13057" max="13057" width="1.125" style="60" customWidth="1"/>
    <col min="13058" max="13070" width="8.625" style="60" customWidth="1"/>
    <col min="13071" max="13072" width="0" style="60" hidden="1" customWidth="1"/>
    <col min="13073" max="13073" width="9" style="60"/>
    <col min="13074" max="13074" width="42.875" style="60" customWidth="1"/>
    <col min="13075" max="13312" width="9" style="60"/>
    <col min="13313" max="13313" width="1.125" style="60" customWidth="1"/>
    <col min="13314" max="13326" width="8.625" style="60" customWidth="1"/>
    <col min="13327" max="13328" width="0" style="60" hidden="1" customWidth="1"/>
    <col min="13329" max="13329" width="9" style="60"/>
    <col min="13330" max="13330" width="42.875" style="60" customWidth="1"/>
    <col min="13331" max="13568" width="9" style="60"/>
    <col min="13569" max="13569" width="1.125" style="60" customWidth="1"/>
    <col min="13570" max="13582" width="8.625" style="60" customWidth="1"/>
    <col min="13583" max="13584" width="0" style="60" hidden="1" customWidth="1"/>
    <col min="13585" max="13585" width="9" style="60"/>
    <col min="13586" max="13586" width="42.875" style="60" customWidth="1"/>
    <col min="13587" max="13824" width="9" style="60"/>
    <col min="13825" max="13825" width="1.125" style="60" customWidth="1"/>
    <col min="13826" max="13838" width="8.625" style="60" customWidth="1"/>
    <col min="13839" max="13840" width="0" style="60" hidden="1" customWidth="1"/>
    <col min="13841" max="13841" width="9" style="60"/>
    <col min="13842" max="13842" width="42.875" style="60" customWidth="1"/>
    <col min="13843" max="14080" width="9" style="60"/>
    <col min="14081" max="14081" width="1.125" style="60" customWidth="1"/>
    <col min="14082" max="14094" width="8.625" style="60" customWidth="1"/>
    <col min="14095" max="14096" width="0" style="60" hidden="1" customWidth="1"/>
    <col min="14097" max="14097" width="9" style="60"/>
    <col min="14098" max="14098" width="42.875" style="60" customWidth="1"/>
    <col min="14099" max="14336" width="9" style="60"/>
    <col min="14337" max="14337" width="1.125" style="60" customWidth="1"/>
    <col min="14338" max="14350" width="8.625" style="60" customWidth="1"/>
    <col min="14351" max="14352" width="0" style="60" hidden="1" customWidth="1"/>
    <col min="14353" max="14353" width="9" style="60"/>
    <col min="14354" max="14354" width="42.875" style="60" customWidth="1"/>
    <col min="14355" max="14592" width="9" style="60"/>
    <col min="14593" max="14593" width="1.125" style="60" customWidth="1"/>
    <col min="14594" max="14606" width="8.625" style="60" customWidth="1"/>
    <col min="14607" max="14608" width="0" style="60" hidden="1" customWidth="1"/>
    <col min="14609" max="14609" width="9" style="60"/>
    <col min="14610" max="14610" width="42.875" style="60" customWidth="1"/>
    <col min="14611" max="14848" width="9" style="60"/>
    <col min="14849" max="14849" width="1.125" style="60" customWidth="1"/>
    <col min="14850" max="14862" width="8.625" style="60" customWidth="1"/>
    <col min="14863" max="14864" width="0" style="60" hidden="1" customWidth="1"/>
    <col min="14865" max="14865" width="9" style="60"/>
    <col min="14866" max="14866" width="42.875" style="60" customWidth="1"/>
    <col min="14867" max="15104" width="9" style="60"/>
    <col min="15105" max="15105" width="1.125" style="60" customWidth="1"/>
    <col min="15106" max="15118" width="8.625" style="60" customWidth="1"/>
    <col min="15119" max="15120" width="0" style="60" hidden="1" customWidth="1"/>
    <col min="15121" max="15121" width="9" style="60"/>
    <col min="15122" max="15122" width="42.875" style="60" customWidth="1"/>
    <col min="15123" max="15360" width="9" style="60"/>
    <col min="15361" max="15361" width="1.125" style="60" customWidth="1"/>
    <col min="15362" max="15374" width="8.625" style="60" customWidth="1"/>
    <col min="15375" max="15376" width="0" style="60" hidden="1" customWidth="1"/>
    <col min="15377" max="15377" width="9" style="60"/>
    <col min="15378" max="15378" width="42.875" style="60" customWidth="1"/>
    <col min="15379" max="15616" width="9" style="60"/>
    <col min="15617" max="15617" width="1.125" style="60" customWidth="1"/>
    <col min="15618" max="15630" width="8.625" style="60" customWidth="1"/>
    <col min="15631" max="15632" width="0" style="60" hidden="1" customWidth="1"/>
    <col min="15633" max="15633" width="9" style="60"/>
    <col min="15634" max="15634" width="42.875" style="60" customWidth="1"/>
    <col min="15635" max="15872" width="9" style="60"/>
    <col min="15873" max="15873" width="1.125" style="60" customWidth="1"/>
    <col min="15874" max="15886" width="8.625" style="60" customWidth="1"/>
    <col min="15887" max="15888" width="0" style="60" hidden="1" customWidth="1"/>
    <col min="15889" max="15889" width="9" style="60"/>
    <col min="15890" max="15890" width="42.875" style="60" customWidth="1"/>
    <col min="15891" max="16128" width="9" style="60"/>
    <col min="16129" max="16129" width="1.125" style="60" customWidth="1"/>
    <col min="16130" max="16142" width="8.625" style="60" customWidth="1"/>
    <col min="16143" max="16144" width="0" style="60" hidden="1" customWidth="1"/>
    <col min="16145" max="16145" width="9" style="60"/>
    <col min="16146" max="16146" width="42.875" style="60" customWidth="1"/>
    <col min="16147" max="16384" width="9" style="60"/>
  </cols>
  <sheetData>
    <row r="1" spans="2:18" ht="24" customHeight="1" x14ac:dyDescent="0.15">
      <c r="B1" s="59" t="s">
        <v>92</v>
      </c>
      <c r="C1" s="59"/>
      <c r="D1" s="59"/>
      <c r="E1" s="59"/>
      <c r="L1" s="69" t="s">
        <v>93</v>
      </c>
      <c r="M1" s="178" t="str">
        <f>IF(P2&lt;=P3,"GL/PL/課長",IF(P2&lt;=P4,"課長",IF(P2&lt;=P5,"部長","社長")))</f>
        <v>GL/PL/課長</v>
      </c>
      <c r="N1" s="178"/>
      <c r="R1" s="61"/>
    </row>
    <row r="2" spans="2:18" ht="20.100000000000001" customHeight="1" x14ac:dyDescent="0.15">
      <c r="B2" s="69" t="s">
        <v>94</v>
      </c>
      <c r="C2" s="179" t="s">
        <v>107</v>
      </c>
      <c r="D2" s="179"/>
      <c r="E2" s="180"/>
      <c r="F2" s="175" t="s">
        <v>95</v>
      </c>
      <c r="G2" s="177"/>
      <c r="H2" s="62">
        <v>0</v>
      </c>
      <c r="I2" s="175" t="s">
        <v>96</v>
      </c>
      <c r="J2" s="176"/>
      <c r="K2" s="62">
        <v>8.3333333333333329E-2</v>
      </c>
      <c r="L2" s="175" t="s">
        <v>97</v>
      </c>
      <c r="M2" s="177"/>
      <c r="N2" s="63">
        <v>25</v>
      </c>
      <c r="P2" s="64">
        <f>H2+K2</f>
        <v>8.3333333333333329E-2</v>
      </c>
    </row>
    <row r="3" spans="2:18" ht="29.25" customHeight="1" x14ac:dyDescent="0.15">
      <c r="B3" s="65" t="s">
        <v>98</v>
      </c>
      <c r="C3" s="65" t="s">
        <v>99</v>
      </c>
      <c r="D3" s="175" t="s">
        <v>100</v>
      </c>
      <c r="E3" s="176"/>
      <c r="F3" s="177"/>
      <c r="G3" s="69" t="s">
        <v>101</v>
      </c>
      <c r="H3" s="174" t="s">
        <v>102</v>
      </c>
      <c r="I3" s="174"/>
      <c r="J3" s="174"/>
      <c r="K3" s="174"/>
      <c r="L3" s="174" t="s">
        <v>104</v>
      </c>
      <c r="M3" s="174"/>
      <c r="N3" s="174"/>
      <c r="P3" s="64">
        <v>0.83333333333333337</v>
      </c>
    </row>
    <row r="4" spans="2:18" ht="60.75" customHeight="1" x14ac:dyDescent="0.15">
      <c r="B4" s="71" t="s">
        <v>111</v>
      </c>
      <c r="C4" s="66" t="s">
        <v>112</v>
      </c>
      <c r="D4" s="171" t="s">
        <v>115</v>
      </c>
      <c r="E4" s="172"/>
      <c r="F4" s="173"/>
      <c r="G4" s="67">
        <v>7.6388888888888895E-2</v>
      </c>
      <c r="H4" s="171" t="s">
        <v>113</v>
      </c>
      <c r="I4" s="172"/>
      <c r="J4" s="172"/>
      <c r="K4" s="173"/>
      <c r="L4" s="170"/>
      <c r="M4" s="170"/>
      <c r="N4" s="170"/>
      <c r="P4" s="64">
        <v>1.0416666666666667</v>
      </c>
    </row>
    <row r="5" spans="2:18" ht="38.25" customHeight="1" x14ac:dyDescent="0.15">
      <c r="B5" s="71" t="s">
        <v>114</v>
      </c>
      <c r="C5" s="66" t="s">
        <v>112</v>
      </c>
      <c r="D5" s="171" t="s">
        <v>116</v>
      </c>
      <c r="E5" s="172"/>
      <c r="F5" s="173"/>
      <c r="G5" s="67">
        <v>0.1388888888888889</v>
      </c>
      <c r="H5" s="171" t="s">
        <v>117</v>
      </c>
      <c r="I5" s="172"/>
      <c r="J5" s="172"/>
      <c r="K5" s="173"/>
      <c r="L5" s="170"/>
      <c r="M5" s="170"/>
      <c r="N5" s="170"/>
      <c r="P5" s="64">
        <v>1.25</v>
      </c>
    </row>
    <row r="6" spans="2:18" ht="54" customHeight="1" x14ac:dyDescent="0.15">
      <c r="B6" s="71" t="s">
        <v>118</v>
      </c>
      <c r="C6" s="71" t="s">
        <v>112</v>
      </c>
      <c r="D6" s="171" t="s">
        <v>116</v>
      </c>
      <c r="E6" s="172"/>
      <c r="F6" s="173"/>
      <c r="G6" s="67">
        <v>0.16666666666666666</v>
      </c>
      <c r="H6" s="171" t="s">
        <v>117</v>
      </c>
      <c r="I6" s="172"/>
      <c r="J6" s="172"/>
      <c r="K6" s="173"/>
      <c r="L6" s="170"/>
      <c r="M6" s="170"/>
      <c r="N6" s="170"/>
      <c r="P6" s="64"/>
      <c r="R6" s="68"/>
    </row>
    <row r="7" spans="2:18" ht="38.25" customHeight="1" x14ac:dyDescent="0.15">
      <c r="B7" s="71" t="s">
        <v>119</v>
      </c>
      <c r="C7" s="71" t="s">
        <v>112</v>
      </c>
      <c r="D7" s="171" t="s">
        <v>116</v>
      </c>
      <c r="E7" s="172"/>
      <c r="F7" s="173"/>
      <c r="G7" s="67">
        <v>0.1875</v>
      </c>
      <c r="H7" s="171" t="s">
        <v>117</v>
      </c>
      <c r="I7" s="172"/>
      <c r="J7" s="172"/>
      <c r="K7" s="173"/>
      <c r="L7" s="170"/>
      <c r="M7" s="170"/>
      <c r="N7" s="170"/>
    </row>
    <row r="8" spans="2:18" ht="47.25" customHeight="1" x14ac:dyDescent="0.15">
      <c r="B8" s="71" t="s">
        <v>123</v>
      </c>
      <c r="C8" s="66" t="s">
        <v>122</v>
      </c>
      <c r="D8" s="171" t="s">
        <v>116</v>
      </c>
      <c r="E8" s="172"/>
      <c r="F8" s="173"/>
      <c r="G8" s="67">
        <v>6.25E-2</v>
      </c>
      <c r="H8" s="171" t="s">
        <v>117</v>
      </c>
      <c r="I8" s="172"/>
      <c r="J8" s="172"/>
      <c r="K8" s="173"/>
      <c r="L8" s="170"/>
      <c r="M8" s="170"/>
      <c r="N8" s="170"/>
      <c r="P8" s="64"/>
    </row>
    <row r="9" spans="2:18" ht="39.950000000000003" customHeight="1" x14ac:dyDescent="0.15">
      <c r="B9" s="71" t="s">
        <v>103</v>
      </c>
      <c r="C9" s="66"/>
      <c r="D9" s="171"/>
      <c r="E9" s="172"/>
      <c r="F9" s="173"/>
      <c r="G9" s="67">
        <v>0</v>
      </c>
      <c r="H9" s="171"/>
      <c r="I9" s="172"/>
      <c r="J9" s="172"/>
      <c r="K9" s="173"/>
      <c r="L9" s="170"/>
      <c r="M9" s="170"/>
      <c r="N9" s="170"/>
    </row>
    <row r="10" spans="2:18" ht="39.950000000000003" customHeight="1" x14ac:dyDescent="0.15">
      <c r="B10" s="66" t="s">
        <v>103</v>
      </c>
      <c r="C10" s="66"/>
      <c r="D10" s="171"/>
      <c r="E10" s="172"/>
      <c r="F10" s="173"/>
      <c r="G10" s="67">
        <v>0</v>
      </c>
      <c r="H10" s="171"/>
      <c r="I10" s="172"/>
      <c r="J10" s="172"/>
      <c r="K10" s="173"/>
      <c r="L10" s="170"/>
      <c r="M10" s="170"/>
      <c r="N10" s="170"/>
    </row>
    <row r="11" spans="2:18" ht="39.950000000000003" customHeight="1" x14ac:dyDescent="0.15">
      <c r="B11" s="66" t="s">
        <v>103</v>
      </c>
      <c r="C11" s="66"/>
      <c r="D11" s="171"/>
      <c r="E11" s="172"/>
      <c r="F11" s="173"/>
      <c r="G11" s="67">
        <v>0</v>
      </c>
      <c r="H11" s="171"/>
      <c r="I11" s="172"/>
      <c r="J11" s="172"/>
      <c r="K11" s="173"/>
      <c r="L11" s="170"/>
      <c r="M11" s="170"/>
      <c r="N11" s="170"/>
    </row>
    <row r="12" spans="2:18" ht="39.950000000000003" customHeight="1" x14ac:dyDescent="0.15">
      <c r="B12" s="66" t="s">
        <v>103</v>
      </c>
      <c r="C12" s="66"/>
      <c r="D12" s="171"/>
      <c r="E12" s="172"/>
      <c r="F12" s="173"/>
      <c r="G12" s="67">
        <v>0</v>
      </c>
      <c r="H12" s="171"/>
      <c r="I12" s="172"/>
      <c r="J12" s="172"/>
      <c r="K12" s="173"/>
      <c r="L12" s="170"/>
      <c r="M12" s="170"/>
      <c r="N12" s="170"/>
    </row>
    <row r="13" spans="2:18" ht="39.950000000000003" customHeight="1" x14ac:dyDescent="0.15">
      <c r="B13" s="66" t="s">
        <v>103</v>
      </c>
      <c r="C13" s="66"/>
      <c r="D13" s="169"/>
      <c r="E13" s="169"/>
      <c r="F13" s="169"/>
      <c r="G13" s="67">
        <v>0</v>
      </c>
      <c r="H13" s="171"/>
      <c r="I13" s="172"/>
      <c r="J13" s="172"/>
      <c r="K13" s="173"/>
      <c r="L13" s="170"/>
      <c r="M13" s="170"/>
      <c r="N13" s="170"/>
    </row>
    <row r="14" spans="2:18" ht="39.950000000000003" customHeight="1" x14ac:dyDescent="0.15">
      <c r="B14" s="66" t="s">
        <v>103</v>
      </c>
      <c r="C14" s="66"/>
      <c r="D14" s="169"/>
      <c r="E14" s="169"/>
      <c r="F14" s="169"/>
      <c r="G14" s="67">
        <v>0</v>
      </c>
      <c r="H14" s="171"/>
      <c r="I14" s="172"/>
      <c r="J14" s="172"/>
      <c r="K14" s="173"/>
      <c r="L14" s="170"/>
      <c r="M14" s="170"/>
      <c r="N14" s="170"/>
    </row>
    <row r="15" spans="2:18" ht="39.950000000000003" customHeight="1" x14ac:dyDescent="0.15">
      <c r="B15" s="66" t="s">
        <v>103</v>
      </c>
      <c r="C15" s="66"/>
      <c r="D15" s="169"/>
      <c r="E15" s="169"/>
      <c r="F15" s="169"/>
      <c r="G15" s="67">
        <v>0</v>
      </c>
      <c r="H15" s="169"/>
      <c r="I15" s="169"/>
      <c r="J15" s="169"/>
      <c r="K15" s="169"/>
      <c r="L15" s="170"/>
      <c r="M15" s="170"/>
      <c r="N15" s="170"/>
    </row>
    <row r="16" spans="2:18" ht="39.950000000000003" customHeight="1" x14ac:dyDescent="0.15">
      <c r="B16" s="66" t="s">
        <v>103</v>
      </c>
      <c r="C16" s="66"/>
      <c r="D16" s="169"/>
      <c r="E16" s="169"/>
      <c r="F16" s="169"/>
      <c r="G16" s="67">
        <v>0</v>
      </c>
      <c r="H16" s="169"/>
      <c r="I16" s="169"/>
      <c r="J16" s="169"/>
      <c r="K16" s="169"/>
      <c r="L16" s="170"/>
      <c r="M16" s="170"/>
      <c r="N16" s="170"/>
    </row>
    <row r="17" spans="2:14" ht="39.950000000000003" customHeight="1" x14ac:dyDescent="0.15">
      <c r="B17" s="66" t="s">
        <v>103</v>
      </c>
      <c r="C17" s="66"/>
      <c r="D17" s="169"/>
      <c r="E17" s="169"/>
      <c r="F17" s="169"/>
      <c r="G17" s="67">
        <v>0</v>
      </c>
      <c r="H17" s="169"/>
      <c r="I17" s="169"/>
      <c r="J17" s="169"/>
      <c r="K17" s="169"/>
      <c r="L17" s="170"/>
      <c r="M17" s="170"/>
      <c r="N17" s="170"/>
    </row>
    <row r="18" spans="2:14" ht="39.950000000000003" customHeight="1" x14ac:dyDescent="0.15">
      <c r="B18" s="66" t="s">
        <v>103</v>
      </c>
      <c r="C18" s="66"/>
      <c r="D18" s="169"/>
      <c r="E18" s="169"/>
      <c r="F18" s="169"/>
      <c r="G18" s="67">
        <v>0</v>
      </c>
      <c r="H18" s="169"/>
      <c r="I18" s="169"/>
      <c r="J18" s="169"/>
      <c r="K18" s="169"/>
      <c r="L18" s="170"/>
      <c r="M18" s="170"/>
      <c r="N18" s="170"/>
    </row>
    <row r="19" spans="2:14" ht="39.950000000000003" customHeight="1" x14ac:dyDescent="0.15">
      <c r="B19" s="66" t="s">
        <v>103</v>
      </c>
      <c r="C19" s="66"/>
      <c r="D19" s="169"/>
      <c r="E19" s="169"/>
      <c r="F19" s="169"/>
      <c r="G19" s="67">
        <v>0</v>
      </c>
      <c r="H19" s="169"/>
      <c r="I19" s="169"/>
      <c r="J19" s="169"/>
      <c r="K19" s="169"/>
      <c r="L19" s="170"/>
      <c r="M19" s="170"/>
      <c r="N19" s="170"/>
    </row>
    <row r="20" spans="2:14" ht="39.950000000000003" customHeight="1" x14ac:dyDescent="0.15">
      <c r="B20" s="66" t="s">
        <v>103</v>
      </c>
      <c r="C20" s="66"/>
      <c r="D20" s="169"/>
      <c r="E20" s="169"/>
      <c r="F20" s="169"/>
      <c r="G20" s="67">
        <v>0</v>
      </c>
      <c r="H20" s="169"/>
      <c r="I20" s="169"/>
      <c r="J20" s="169"/>
      <c r="K20" s="169"/>
      <c r="L20" s="170"/>
      <c r="M20" s="170"/>
      <c r="N20" s="170"/>
    </row>
    <row r="21" spans="2:14" ht="39.950000000000003" customHeight="1" x14ac:dyDescent="0.15">
      <c r="B21" s="66" t="s">
        <v>103</v>
      </c>
      <c r="C21" s="66"/>
      <c r="D21" s="169"/>
      <c r="E21" s="169"/>
      <c r="F21" s="169"/>
      <c r="G21" s="67">
        <v>0</v>
      </c>
      <c r="H21" s="169"/>
      <c r="I21" s="169"/>
      <c r="J21" s="169"/>
      <c r="K21" s="169"/>
      <c r="L21" s="170"/>
      <c r="M21" s="170"/>
      <c r="N21" s="170"/>
    </row>
    <row r="22" spans="2:14" ht="39.950000000000003" customHeight="1" x14ac:dyDescent="0.15">
      <c r="B22" s="66" t="s">
        <v>103</v>
      </c>
      <c r="C22" s="66"/>
      <c r="D22" s="169"/>
      <c r="E22" s="169"/>
      <c r="F22" s="169"/>
      <c r="G22" s="67">
        <v>0</v>
      </c>
      <c r="H22" s="169"/>
      <c r="I22" s="169"/>
      <c r="J22" s="169"/>
      <c r="K22" s="169"/>
      <c r="L22" s="170"/>
      <c r="M22" s="170"/>
      <c r="N22" s="170"/>
    </row>
    <row r="23" spans="2:14" ht="39.950000000000003" customHeight="1" x14ac:dyDescent="0.15">
      <c r="B23" s="66" t="s">
        <v>103</v>
      </c>
      <c r="C23" s="66"/>
      <c r="D23" s="169"/>
      <c r="E23" s="169"/>
      <c r="F23" s="169"/>
      <c r="G23" s="67">
        <v>0</v>
      </c>
      <c r="H23" s="169"/>
      <c r="I23" s="169"/>
      <c r="J23" s="169"/>
      <c r="K23" s="169"/>
      <c r="L23" s="170"/>
      <c r="M23" s="170"/>
      <c r="N23" s="170"/>
    </row>
    <row r="24" spans="2:14" ht="39.950000000000003" customHeight="1" x14ac:dyDescent="0.15">
      <c r="B24" s="66" t="s">
        <v>103</v>
      </c>
      <c r="C24" s="66"/>
      <c r="D24" s="169"/>
      <c r="E24" s="169"/>
      <c r="F24" s="169"/>
      <c r="G24" s="67">
        <v>0</v>
      </c>
      <c r="H24" s="169"/>
      <c r="I24" s="169"/>
      <c r="J24" s="169"/>
      <c r="K24" s="169"/>
      <c r="L24" s="170"/>
      <c r="M24" s="170"/>
      <c r="N24" s="170"/>
    </row>
    <row r="25" spans="2:14" ht="39.950000000000003" customHeight="1" x14ac:dyDescent="0.15">
      <c r="B25" s="66" t="s">
        <v>103</v>
      </c>
      <c r="C25" s="66"/>
      <c r="D25" s="169"/>
      <c r="E25" s="169"/>
      <c r="F25" s="169"/>
      <c r="G25" s="67">
        <v>0</v>
      </c>
      <c r="H25" s="169"/>
      <c r="I25" s="169"/>
      <c r="J25" s="169"/>
      <c r="K25" s="169"/>
      <c r="L25" s="170"/>
      <c r="M25" s="170"/>
      <c r="N25" s="170"/>
    </row>
  </sheetData>
  <mergeCells count="74">
    <mergeCell ref="L8:N8"/>
    <mergeCell ref="L9:N9"/>
    <mergeCell ref="L4:N4"/>
    <mergeCell ref="L5:N5"/>
    <mergeCell ref="L6:N6"/>
    <mergeCell ref="L7:N7"/>
    <mergeCell ref="M1:N1"/>
    <mergeCell ref="C2:E2"/>
    <mergeCell ref="F2:G2"/>
    <mergeCell ref="I2:J2"/>
    <mergeCell ref="L2:M2"/>
    <mergeCell ref="L3:N3"/>
    <mergeCell ref="D7:F7"/>
    <mergeCell ref="H7:K7"/>
    <mergeCell ref="D4:F4"/>
    <mergeCell ref="H4:K4"/>
    <mergeCell ref="D5:F5"/>
    <mergeCell ref="H5:K5"/>
    <mergeCell ref="H6:K6"/>
    <mergeCell ref="D3:F3"/>
    <mergeCell ref="H3:K3"/>
    <mergeCell ref="D9:F9"/>
    <mergeCell ref="H9:K9"/>
    <mergeCell ref="D8:F8"/>
    <mergeCell ref="H8:K8"/>
    <mergeCell ref="D6:F6"/>
    <mergeCell ref="D10:F10"/>
    <mergeCell ref="H10:K10"/>
    <mergeCell ref="L10:N10"/>
    <mergeCell ref="D11:F11"/>
    <mergeCell ref="H11:K11"/>
    <mergeCell ref="L11:N11"/>
    <mergeCell ref="D12:F12"/>
    <mergeCell ref="H12:K12"/>
    <mergeCell ref="L12:N12"/>
    <mergeCell ref="D13:F13"/>
    <mergeCell ref="H13:K13"/>
    <mergeCell ref="L13:N13"/>
    <mergeCell ref="D14:F14"/>
    <mergeCell ref="H14:K14"/>
    <mergeCell ref="L14:N14"/>
    <mergeCell ref="D15:F15"/>
    <mergeCell ref="H15:K15"/>
    <mergeCell ref="L15:N15"/>
    <mergeCell ref="D16:F16"/>
    <mergeCell ref="H16:K16"/>
    <mergeCell ref="L16:N16"/>
    <mergeCell ref="D17:F17"/>
    <mergeCell ref="H17:K17"/>
    <mergeCell ref="L17:N17"/>
    <mergeCell ref="D18:F18"/>
    <mergeCell ref="H18:K18"/>
    <mergeCell ref="L18:N18"/>
    <mergeCell ref="D19:F19"/>
    <mergeCell ref="H19:K19"/>
    <mergeCell ref="L19:N19"/>
    <mergeCell ref="D20:F20"/>
    <mergeCell ref="H20:K20"/>
    <mergeCell ref="L20:N20"/>
    <mergeCell ref="D21:F21"/>
    <mergeCell ref="H21:K21"/>
    <mergeCell ref="L21:N21"/>
    <mergeCell ref="D22:F22"/>
    <mergeCell ref="H22:K22"/>
    <mergeCell ref="L22:N22"/>
    <mergeCell ref="D25:F25"/>
    <mergeCell ref="H25:K25"/>
    <mergeCell ref="L25:N25"/>
    <mergeCell ref="D23:F23"/>
    <mergeCell ref="H23:K23"/>
    <mergeCell ref="L23:N23"/>
    <mergeCell ref="D24:F24"/>
    <mergeCell ref="H24:K24"/>
    <mergeCell ref="L24:N24"/>
  </mergeCells>
  <phoneticPr fontId="1"/>
  <conditionalFormatting sqref="M1:N1">
    <cfRule type="cellIs" dxfId="2" priority="1" stopIfTrue="1" operator="equal">
      <formula>"課長"</formula>
    </cfRule>
    <cfRule type="cellIs" dxfId="1" priority="2" stopIfTrue="1" operator="equal">
      <formula>"部長"</formula>
    </cfRule>
    <cfRule type="cellIs" dxfId="0" priority="3" stopIfTrue="1" operator="equal">
      <formula>"社長"</formula>
    </cfRule>
  </conditionalFormatting>
  <dataValidations count="1">
    <dataValidation type="list" allowBlank="1" showInputMessage="1" showErrorMessage="1" sqref="WVK983044:WVK983065 C65540:C65561 IY65540:IY65561 SU65540:SU65561 ACQ65540:ACQ65561 AMM65540:AMM65561 AWI65540:AWI65561 BGE65540:BGE65561 BQA65540:BQA65561 BZW65540:BZW65561 CJS65540:CJS65561 CTO65540:CTO65561 DDK65540:DDK65561 DNG65540:DNG65561 DXC65540:DXC65561 EGY65540:EGY65561 EQU65540:EQU65561 FAQ65540:FAQ65561 FKM65540:FKM65561 FUI65540:FUI65561 GEE65540:GEE65561 GOA65540:GOA65561 GXW65540:GXW65561 HHS65540:HHS65561 HRO65540:HRO65561 IBK65540:IBK65561 ILG65540:ILG65561 IVC65540:IVC65561 JEY65540:JEY65561 JOU65540:JOU65561 JYQ65540:JYQ65561 KIM65540:KIM65561 KSI65540:KSI65561 LCE65540:LCE65561 LMA65540:LMA65561 LVW65540:LVW65561 MFS65540:MFS65561 MPO65540:MPO65561 MZK65540:MZK65561 NJG65540:NJG65561 NTC65540:NTC65561 OCY65540:OCY65561 OMU65540:OMU65561 OWQ65540:OWQ65561 PGM65540:PGM65561 PQI65540:PQI65561 QAE65540:QAE65561 QKA65540:QKA65561 QTW65540:QTW65561 RDS65540:RDS65561 RNO65540:RNO65561 RXK65540:RXK65561 SHG65540:SHG65561 SRC65540:SRC65561 TAY65540:TAY65561 TKU65540:TKU65561 TUQ65540:TUQ65561 UEM65540:UEM65561 UOI65540:UOI65561 UYE65540:UYE65561 VIA65540:VIA65561 VRW65540:VRW65561 WBS65540:WBS65561 WLO65540:WLO65561 WVK65540:WVK65561 C131076:C131097 IY131076:IY131097 SU131076:SU131097 ACQ131076:ACQ131097 AMM131076:AMM131097 AWI131076:AWI131097 BGE131076:BGE131097 BQA131076:BQA131097 BZW131076:BZW131097 CJS131076:CJS131097 CTO131076:CTO131097 DDK131076:DDK131097 DNG131076:DNG131097 DXC131076:DXC131097 EGY131076:EGY131097 EQU131076:EQU131097 FAQ131076:FAQ131097 FKM131076:FKM131097 FUI131076:FUI131097 GEE131076:GEE131097 GOA131076:GOA131097 GXW131076:GXW131097 HHS131076:HHS131097 HRO131076:HRO131097 IBK131076:IBK131097 ILG131076:ILG131097 IVC131076:IVC131097 JEY131076:JEY131097 JOU131076:JOU131097 JYQ131076:JYQ131097 KIM131076:KIM131097 KSI131076:KSI131097 LCE131076:LCE131097 LMA131076:LMA131097 LVW131076:LVW131097 MFS131076:MFS131097 MPO131076:MPO131097 MZK131076:MZK131097 NJG131076:NJG131097 NTC131076:NTC131097 OCY131076:OCY131097 OMU131076:OMU131097 OWQ131076:OWQ131097 PGM131076:PGM131097 PQI131076:PQI131097 QAE131076:QAE131097 QKA131076:QKA131097 QTW131076:QTW131097 RDS131076:RDS131097 RNO131076:RNO131097 RXK131076:RXK131097 SHG131076:SHG131097 SRC131076:SRC131097 TAY131076:TAY131097 TKU131076:TKU131097 TUQ131076:TUQ131097 UEM131076:UEM131097 UOI131076:UOI131097 UYE131076:UYE131097 VIA131076:VIA131097 VRW131076:VRW131097 WBS131076:WBS131097 WLO131076:WLO131097 WVK131076:WVK131097 C196612:C196633 IY196612:IY196633 SU196612:SU196633 ACQ196612:ACQ196633 AMM196612:AMM196633 AWI196612:AWI196633 BGE196612:BGE196633 BQA196612:BQA196633 BZW196612:BZW196633 CJS196612:CJS196633 CTO196612:CTO196633 DDK196612:DDK196633 DNG196612:DNG196633 DXC196612:DXC196633 EGY196612:EGY196633 EQU196612:EQU196633 FAQ196612:FAQ196633 FKM196612:FKM196633 FUI196612:FUI196633 GEE196612:GEE196633 GOA196612:GOA196633 GXW196612:GXW196633 HHS196612:HHS196633 HRO196612:HRO196633 IBK196612:IBK196633 ILG196612:ILG196633 IVC196612:IVC196633 JEY196612:JEY196633 JOU196612:JOU196633 JYQ196612:JYQ196633 KIM196612:KIM196633 KSI196612:KSI196633 LCE196612:LCE196633 LMA196612:LMA196633 LVW196612:LVW196633 MFS196612:MFS196633 MPO196612:MPO196633 MZK196612:MZK196633 NJG196612:NJG196633 NTC196612:NTC196633 OCY196612:OCY196633 OMU196612:OMU196633 OWQ196612:OWQ196633 PGM196612:PGM196633 PQI196612:PQI196633 QAE196612:QAE196633 QKA196612:QKA196633 QTW196612:QTW196633 RDS196612:RDS196633 RNO196612:RNO196633 RXK196612:RXK196633 SHG196612:SHG196633 SRC196612:SRC196633 TAY196612:TAY196633 TKU196612:TKU196633 TUQ196612:TUQ196633 UEM196612:UEM196633 UOI196612:UOI196633 UYE196612:UYE196633 VIA196612:VIA196633 VRW196612:VRW196633 WBS196612:WBS196633 WLO196612:WLO196633 WVK196612:WVK196633 C262148:C262169 IY262148:IY262169 SU262148:SU262169 ACQ262148:ACQ262169 AMM262148:AMM262169 AWI262148:AWI262169 BGE262148:BGE262169 BQA262148:BQA262169 BZW262148:BZW262169 CJS262148:CJS262169 CTO262148:CTO262169 DDK262148:DDK262169 DNG262148:DNG262169 DXC262148:DXC262169 EGY262148:EGY262169 EQU262148:EQU262169 FAQ262148:FAQ262169 FKM262148:FKM262169 FUI262148:FUI262169 GEE262148:GEE262169 GOA262148:GOA262169 GXW262148:GXW262169 HHS262148:HHS262169 HRO262148:HRO262169 IBK262148:IBK262169 ILG262148:ILG262169 IVC262148:IVC262169 JEY262148:JEY262169 JOU262148:JOU262169 JYQ262148:JYQ262169 KIM262148:KIM262169 KSI262148:KSI262169 LCE262148:LCE262169 LMA262148:LMA262169 LVW262148:LVW262169 MFS262148:MFS262169 MPO262148:MPO262169 MZK262148:MZK262169 NJG262148:NJG262169 NTC262148:NTC262169 OCY262148:OCY262169 OMU262148:OMU262169 OWQ262148:OWQ262169 PGM262148:PGM262169 PQI262148:PQI262169 QAE262148:QAE262169 QKA262148:QKA262169 QTW262148:QTW262169 RDS262148:RDS262169 RNO262148:RNO262169 RXK262148:RXK262169 SHG262148:SHG262169 SRC262148:SRC262169 TAY262148:TAY262169 TKU262148:TKU262169 TUQ262148:TUQ262169 UEM262148:UEM262169 UOI262148:UOI262169 UYE262148:UYE262169 VIA262148:VIA262169 VRW262148:VRW262169 WBS262148:WBS262169 WLO262148:WLO262169 WVK262148:WVK262169 C327684:C327705 IY327684:IY327705 SU327684:SU327705 ACQ327684:ACQ327705 AMM327684:AMM327705 AWI327684:AWI327705 BGE327684:BGE327705 BQA327684:BQA327705 BZW327684:BZW327705 CJS327684:CJS327705 CTO327684:CTO327705 DDK327684:DDK327705 DNG327684:DNG327705 DXC327684:DXC327705 EGY327684:EGY327705 EQU327684:EQU327705 FAQ327684:FAQ327705 FKM327684:FKM327705 FUI327684:FUI327705 GEE327684:GEE327705 GOA327684:GOA327705 GXW327684:GXW327705 HHS327684:HHS327705 HRO327684:HRO327705 IBK327684:IBK327705 ILG327684:ILG327705 IVC327684:IVC327705 JEY327684:JEY327705 JOU327684:JOU327705 JYQ327684:JYQ327705 KIM327684:KIM327705 KSI327684:KSI327705 LCE327684:LCE327705 LMA327684:LMA327705 LVW327684:LVW327705 MFS327684:MFS327705 MPO327684:MPO327705 MZK327684:MZK327705 NJG327684:NJG327705 NTC327684:NTC327705 OCY327684:OCY327705 OMU327684:OMU327705 OWQ327684:OWQ327705 PGM327684:PGM327705 PQI327684:PQI327705 QAE327684:QAE327705 QKA327684:QKA327705 QTW327684:QTW327705 RDS327684:RDS327705 RNO327684:RNO327705 RXK327684:RXK327705 SHG327684:SHG327705 SRC327684:SRC327705 TAY327684:TAY327705 TKU327684:TKU327705 TUQ327684:TUQ327705 UEM327684:UEM327705 UOI327684:UOI327705 UYE327684:UYE327705 VIA327684:VIA327705 VRW327684:VRW327705 WBS327684:WBS327705 WLO327684:WLO327705 WVK327684:WVK327705 C393220:C393241 IY393220:IY393241 SU393220:SU393241 ACQ393220:ACQ393241 AMM393220:AMM393241 AWI393220:AWI393241 BGE393220:BGE393241 BQA393220:BQA393241 BZW393220:BZW393241 CJS393220:CJS393241 CTO393220:CTO393241 DDK393220:DDK393241 DNG393220:DNG393241 DXC393220:DXC393241 EGY393220:EGY393241 EQU393220:EQU393241 FAQ393220:FAQ393241 FKM393220:FKM393241 FUI393220:FUI393241 GEE393220:GEE393241 GOA393220:GOA393241 GXW393220:GXW393241 HHS393220:HHS393241 HRO393220:HRO393241 IBK393220:IBK393241 ILG393220:ILG393241 IVC393220:IVC393241 JEY393220:JEY393241 JOU393220:JOU393241 JYQ393220:JYQ393241 KIM393220:KIM393241 KSI393220:KSI393241 LCE393220:LCE393241 LMA393220:LMA393241 LVW393220:LVW393241 MFS393220:MFS393241 MPO393220:MPO393241 MZK393220:MZK393241 NJG393220:NJG393241 NTC393220:NTC393241 OCY393220:OCY393241 OMU393220:OMU393241 OWQ393220:OWQ393241 PGM393220:PGM393241 PQI393220:PQI393241 QAE393220:QAE393241 QKA393220:QKA393241 QTW393220:QTW393241 RDS393220:RDS393241 RNO393220:RNO393241 RXK393220:RXK393241 SHG393220:SHG393241 SRC393220:SRC393241 TAY393220:TAY393241 TKU393220:TKU393241 TUQ393220:TUQ393241 UEM393220:UEM393241 UOI393220:UOI393241 UYE393220:UYE393241 VIA393220:VIA393241 VRW393220:VRW393241 WBS393220:WBS393241 WLO393220:WLO393241 WVK393220:WVK393241 C458756:C458777 IY458756:IY458777 SU458756:SU458777 ACQ458756:ACQ458777 AMM458756:AMM458777 AWI458756:AWI458777 BGE458756:BGE458777 BQA458756:BQA458777 BZW458756:BZW458777 CJS458756:CJS458777 CTO458756:CTO458777 DDK458756:DDK458777 DNG458756:DNG458777 DXC458756:DXC458777 EGY458756:EGY458777 EQU458756:EQU458777 FAQ458756:FAQ458777 FKM458756:FKM458777 FUI458756:FUI458777 GEE458756:GEE458777 GOA458756:GOA458777 GXW458756:GXW458777 HHS458756:HHS458777 HRO458756:HRO458777 IBK458756:IBK458777 ILG458756:ILG458777 IVC458756:IVC458777 JEY458756:JEY458777 JOU458756:JOU458777 JYQ458756:JYQ458777 KIM458756:KIM458777 KSI458756:KSI458777 LCE458756:LCE458777 LMA458756:LMA458777 LVW458756:LVW458777 MFS458756:MFS458777 MPO458756:MPO458777 MZK458756:MZK458777 NJG458756:NJG458777 NTC458756:NTC458777 OCY458756:OCY458777 OMU458756:OMU458777 OWQ458756:OWQ458777 PGM458756:PGM458777 PQI458756:PQI458777 QAE458756:QAE458777 QKA458756:QKA458777 QTW458756:QTW458777 RDS458756:RDS458777 RNO458756:RNO458777 RXK458756:RXK458777 SHG458756:SHG458777 SRC458756:SRC458777 TAY458756:TAY458777 TKU458756:TKU458777 TUQ458756:TUQ458777 UEM458756:UEM458777 UOI458756:UOI458777 UYE458756:UYE458777 VIA458756:VIA458777 VRW458756:VRW458777 WBS458756:WBS458777 WLO458756:WLO458777 WVK458756:WVK458777 C524292:C524313 IY524292:IY524313 SU524292:SU524313 ACQ524292:ACQ524313 AMM524292:AMM524313 AWI524292:AWI524313 BGE524292:BGE524313 BQA524292:BQA524313 BZW524292:BZW524313 CJS524292:CJS524313 CTO524292:CTO524313 DDK524292:DDK524313 DNG524292:DNG524313 DXC524292:DXC524313 EGY524292:EGY524313 EQU524292:EQU524313 FAQ524292:FAQ524313 FKM524292:FKM524313 FUI524292:FUI524313 GEE524292:GEE524313 GOA524292:GOA524313 GXW524292:GXW524313 HHS524292:HHS524313 HRO524292:HRO524313 IBK524292:IBK524313 ILG524292:ILG524313 IVC524292:IVC524313 JEY524292:JEY524313 JOU524292:JOU524313 JYQ524292:JYQ524313 KIM524292:KIM524313 KSI524292:KSI524313 LCE524292:LCE524313 LMA524292:LMA524313 LVW524292:LVW524313 MFS524292:MFS524313 MPO524292:MPO524313 MZK524292:MZK524313 NJG524292:NJG524313 NTC524292:NTC524313 OCY524292:OCY524313 OMU524292:OMU524313 OWQ524292:OWQ524313 PGM524292:PGM524313 PQI524292:PQI524313 QAE524292:QAE524313 QKA524292:QKA524313 QTW524292:QTW524313 RDS524292:RDS524313 RNO524292:RNO524313 RXK524292:RXK524313 SHG524292:SHG524313 SRC524292:SRC524313 TAY524292:TAY524313 TKU524292:TKU524313 TUQ524292:TUQ524313 UEM524292:UEM524313 UOI524292:UOI524313 UYE524292:UYE524313 VIA524292:VIA524313 VRW524292:VRW524313 WBS524292:WBS524313 WLO524292:WLO524313 WVK524292:WVK524313 C589828:C589849 IY589828:IY589849 SU589828:SU589849 ACQ589828:ACQ589849 AMM589828:AMM589849 AWI589828:AWI589849 BGE589828:BGE589849 BQA589828:BQA589849 BZW589828:BZW589849 CJS589828:CJS589849 CTO589828:CTO589849 DDK589828:DDK589849 DNG589828:DNG589849 DXC589828:DXC589849 EGY589828:EGY589849 EQU589828:EQU589849 FAQ589828:FAQ589849 FKM589828:FKM589849 FUI589828:FUI589849 GEE589828:GEE589849 GOA589828:GOA589849 GXW589828:GXW589849 HHS589828:HHS589849 HRO589828:HRO589849 IBK589828:IBK589849 ILG589828:ILG589849 IVC589828:IVC589849 JEY589828:JEY589849 JOU589828:JOU589849 JYQ589828:JYQ589849 KIM589828:KIM589849 KSI589828:KSI589849 LCE589828:LCE589849 LMA589828:LMA589849 LVW589828:LVW589849 MFS589828:MFS589849 MPO589828:MPO589849 MZK589828:MZK589849 NJG589828:NJG589849 NTC589828:NTC589849 OCY589828:OCY589849 OMU589828:OMU589849 OWQ589828:OWQ589849 PGM589828:PGM589849 PQI589828:PQI589849 QAE589828:QAE589849 QKA589828:QKA589849 QTW589828:QTW589849 RDS589828:RDS589849 RNO589828:RNO589849 RXK589828:RXK589849 SHG589828:SHG589849 SRC589828:SRC589849 TAY589828:TAY589849 TKU589828:TKU589849 TUQ589828:TUQ589849 UEM589828:UEM589849 UOI589828:UOI589849 UYE589828:UYE589849 VIA589828:VIA589849 VRW589828:VRW589849 WBS589828:WBS589849 WLO589828:WLO589849 WVK589828:WVK589849 C655364:C655385 IY655364:IY655385 SU655364:SU655385 ACQ655364:ACQ655385 AMM655364:AMM655385 AWI655364:AWI655385 BGE655364:BGE655385 BQA655364:BQA655385 BZW655364:BZW655385 CJS655364:CJS655385 CTO655364:CTO655385 DDK655364:DDK655385 DNG655364:DNG655385 DXC655364:DXC655385 EGY655364:EGY655385 EQU655364:EQU655385 FAQ655364:FAQ655385 FKM655364:FKM655385 FUI655364:FUI655385 GEE655364:GEE655385 GOA655364:GOA655385 GXW655364:GXW655385 HHS655364:HHS655385 HRO655364:HRO655385 IBK655364:IBK655385 ILG655364:ILG655385 IVC655364:IVC655385 JEY655364:JEY655385 JOU655364:JOU655385 JYQ655364:JYQ655385 KIM655364:KIM655385 KSI655364:KSI655385 LCE655364:LCE655385 LMA655364:LMA655385 LVW655364:LVW655385 MFS655364:MFS655385 MPO655364:MPO655385 MZK655364:MZK655385 NJG655364:NJG655385 NTC655364:NTC655385 OCY655364:OCY655385 OMU655364:OMU655385 OWQ655364:OWQ655385 PGM655364:PGM655385 PQI655364:PQI655385 QAE655364:QAE655385 QKA655364:QKA655385 QTW655364:QTW655385 RDS655364:RDS655385 RNO655364:RNO655385 RXK655364:RXK655385 SHG655364:SHG655385 SRC655364:SRC655385 TAY655364:TAY655385 TKU655364:TKU655385 TUQ655364:TUQ655385 UEM655364:UEM655385 UOI655364:UOI655385 UYE655364:UYE655385 VIA655364:VIA655385 VRW655364:VRW655385 WBS655364:WBS655385 WLO655364:WLO655385 WVK655364:WVK655385 C720900:C720921 IY720900:IY720921 SU720900:SU720921 ACQ720900:ACQ720921 AMM720900:AMM720921 AWI720900:AWI720921 BGE720900:BGE720921 BQA720900:BQA720921 BZW720900:BZW720921 CJS720900:CJS720921 CTO720900:CTO720921 DDK720900:DDK720921 DNG720900:DNG720921 DXC720900:DXC720921 EGY720900:EGY720921 EQU720900:EQU720921 FAQ720900:FAQ720921 FKM720900:FKM720921 FUI720900:FUI720921 GEE720900:GEE720921 GOA720900:GOA720921 GXW720900:GXW720921 HHS720900:HHS720921 HRO720900:HRO720921 IBK720900:IBK720921 ILG720900:ILG720921 IVC720900:IVC720921 JEY720900:JEY720921 JOU720900:JOU720921 JYQ720900:JYQ720921 KIM720900:KIM720921 KSI720900:KSI720921 LCE720900:LCE720921 LMA720900:LMA720921 LVW720900:LVW720921 MFS720900:MFS720921 MPO720900:MPO720921 MZK720900:MZK720921 NJG720900:NJG720921 NTC720900:NTC720921 OCY720900:OCY720921 OMU720900:OMU720921 OWQ720900:OWQ720921 PGM720900:PGM720921 PQI720900:PQI720921 QAE720900:QAE720921 QKA720900:QKA720921 QTW720900:QTW720921 RDS720900:RDS720921 RNO720900:RNO720921 RXK720900:RXK720921 SHG720900:SHG720921 SRC720900:SRC720921 TAY720900:TAY720921 TKU720900:TKU720921 TUQ720900:TUQ720921 UEM720900:UEM720921 UOI720900:UOI720921 UYE720900:UYE720921 VIA720900:VIA720921 VRW720900:VRW720921 WBS720900:WBS720921 WLO720900:WLO720921 WVK720900:WVK720921 C786436:C786457 IY786436:IY786457 SU786436:SU786457 ACQ786436:ACQ786457 AMM786436:AMM786457 AWI786436:AWI786457 BGE786436:BGE786457 BQA786436:BQA786457 BZW786436:BZW786457 CJS786436:CJS786457 CTO786436:CTO786457 DDK786436:DDK786457 DNG786436:DNG786457 DXC786436:DXC786457 EGY786436:EGY786457 EQU786436:EQU786457 FAQ786436:FAQ786457 FKM786436:FKM786457 FUI786436:FUI786457 GEE786436:GEE786457 GOA786436:GOA786457 GXW786436:GXW786457 HHS786436:HHS786457 HRO786436:HRO786457 IBK786436:IBK786457 ILG786436:ILG786457 IVC786436:IVC786457 JEY786436:JEY786457 JOU786436:JOU786457 JYQ786436:JYQ786457 KIM786436:KIM786457 KSI786436:KSI786457 LCE786436:LCE786457 LMA786436:LMA786457 LVW786436:LVW786457 MFS786436:MFS786457 MPO786436:MPO786457 MZK786436:MZK786457 NJG786436:NJG786457 NTC786436:NTC786457 OCY786436:OCY786457 OMU786436:OMU786457 OWQ786436:OWQ786457 PGM786436:PGM786457 PQI786436:PQI786457 QAE786436:QAE786457 QKA786436:QKA786457 QTW786436:QTW786457 RDS786436:RDS786457 RNO786436:RNO786457 RXK786436:RXK786457 SHG786436:SHG786457 SRC786436:SRC786457 TAY786436:TAY786457 TKU786436:TKU786457 TUQ786436:TUQ786457 UEM786436:UEM786457 UOI786436:UOI786457 UYE786436:UYE786457 VIA786436:VIA786457 VRW786436:VRW786457 WBS786436:WBS786457 WLO786436:WLO786457 WVK786436:WVK786457 C851972:C851993 IY851972:IY851993 SU851972:SU851993 ACQ851972:ACQ851993 AMM851972:AMM851993 AWI851972:AWI851993 BGE851972:BGE851993 BQA851972:BQA851993 BZW851972:BZW851993 CJS851972:CJS851993 CTO851972:CTO851993 DDK851972:DDK851993 DNG851972:DNG851993 DXC851972:DXC851993 EGY851972:EGY851993 EQU851972:EQU851993 FAQ851972:FAQ851993 FKM851972:FKM851993 FUI851972:FUI851993 GEE851972:GEE851993 GOA851972:GOA851993 GXW851972:GXW851993 HHS851972:HHS851993 HRO851972:HRO851993 IBK851972:IBK851993 ILG851972:ILG851993 IVC851972:IVC851993 JEY851972:JEY851993 JOU851972:JOU851993 JYQ851972:JYQ851993 KIM851972:KIM851993 KSI851972:KSI851993 LCE851972:LCE851993 LMA851972:LMA851993 LVW851972:LVW851993 MFS851972:MFS851993 MPO851972:MPO851993 MZK851972:MZK851993 NJG851972:NJG851993 NTC851972:NTC851993 OCY851972:OCY851993 OMU851972:OMU851993 OWQ851972:OWQ851993 PGM851972:PGM851993 PQI851972:PQI851993 QAE851972:QAE851993 QKA851972:QKA851993 QTW851972:QTW851993 RDS851972:RDS851993 RNO851972:RNO851993 RXK851972:RXK851993 SHG851972:SHG851993 SRC851972:SRC851993 TAY851972:TAY851993 TKU851972:TKU851993 TUQ851972:TUQ851993 UEM851972:UEM851993 UOI851972:UOI851993 UYE851972:UYE851993 VIA851972:VIA851993 VRW851972:VRW851993 WBS851972:WBS851993 WLO851972:WLO851993 WVK851972:WVK851993 C917508:C917529 IY917508:IY917529 SU917508:SU917529 ACQ917508:ACQ917529 AMM917508:AMM917529 AWI917508:AWI917529 BGE917508:BGE917529 BQA917508:BQA917529 BZW917508:BZW917529 CJS917508:CJS917529 CTO917508:CTO917529 DDK917508:DDK917529 DNG917508:DNG917529 DXC917508:DXC917529 EGY917508:EGY917529 EQU917508:EQU917529 FAQ917508:FAQ917529 FKM917508:FKM917529 FUI917508:FUI917529 GEE917508:GEE917529 GOA917508:GOA917529 GXW917508:GXW917529 HHS917508:HHS917529 HRO917508:HRO917529 IBK917508:IBK917529 ILG917508:ILG917529 IVC917508:IVC917529 JEY917508:JEY917529 JOU917508:JOU917529 JYQ917508:JYQ917529 KIM917508:KIM917529 KSI917508:KSI917529 LCE917508:LCE917529 LMA917508:LMA917529 LVW917508:LVW917529 MFS917508:MFS917529 MPO917508:MPO917529 MZK917508:MZK917529 NJG917508:NJG917529 NTC917508:NTC917529 OCY917508:OCY917529 OMU917508:OMU917529 OWQ917508:OWQ917529 PGM917508:PGM917529 PQI917508:PQI917529 QAE917508:QAE917529 QKA917508:QKA917529 QTW917508:QTW917529 RDS917508:RDS917529 RNO917508:RNO917529 RXK917508:RXK917529 SHG917508:SHG917529 SRC917508:SRC917529 TAY917508:TAY917529 TKU917508:TKU917529 TUQ917508:TUQ917529 UEM917508:UEM917529 UOI917508:UOI917529 UYE917508:UYE917529 VIA917508:VIA917529 VRW917508:VRW917529 WBS917508:WBS917529 WLO917508:WLO917529 WVK917508:WVK917529 C983044:C983065 IY983044:IY983065 SU983044:SU983065 ACQ983044:ACQ983065 AMM983044:AMM983065 AWI983044:AWI983065 BGE983044:BGE983065 BQA983044:BQA983065 BZW983044:BZW983065 CJS983044:CJS983065 CTO983044:CTO983065 DDK983044:DDK983065 DNG983044:DNG983065 DXC983044:DXC983065 EGY983044:EGY983065 EQU983044:EQU983065 FAQ983044:FAQ983065 FKM983044:FKM983065 FUI983044:FUI983065 GEE983044:GEE983065 GOA983044:GOA983065 GXW983044:GXW983065 HHS983044:HHS983065 HRO983044:HRO983065 IBK983044:IBK983065 ILG983044:ILG983065 IVC983044:IVC983065 JEY983044:JEY983065 JOU983044:JOU983065 JYQ983044:JYQ983065 KIM983044:KIM983065 KSI983044:KSI983065 LCE983044:LCE983065 LMA983044:LMA983065 LVW983044:LVW983065 MFS983044:MFS983065 MPO983044:MPO983065 MZK983044:MZK983065 NJG983044:NJG983065 NTC983044:NTC983065 OCY983044:OCY983065 OMU983044:OMU983065 OWQ983044:OWQ983065 PGM983044:PGM983065 PQI983044:PQI983065 QAE983044:QAE983065 QKA983044:QKA983065 QTW983044:QTW983065 RDS983044:RDS983065 RNO983044:RNO983065 RXK983044:RXK983065 SHG983044:SHG983065 SRC983044:SRC983065 TAY983044:TAY983065 TKU983044:TKU983065 TUQ983044:TUQ983065 UEM983044:UEM983065 UOI983044:UOI983065 UYE983044:UYE983065 VIA983044:VIA983065 VRW983044:VRW983065 WBS983044:WBS983065 WLO983044:WLO983065 IY4:IY25 SU4:SU25 ACQ4:ACQ25 AMM4:AMM25 AWI4:AWI25 BGE4:BGE25 BQA4:BQA25 BZW4:BZW25 CJS4:CJS25 CTO4:CTO25 DDK4:DDK25 DNG4:DNG25 DXC4:DXC25 EGY4:EGY25 EQU4:EQU25 FAQ4:FAQ25 FKM4:FKM25 FUI4:FUI25 GEE4:GEE25 GOA4:GOA25 GXW4:GXW25 HHS4:HHS25 HRO4:HRO25 IBK4:IBK25 ILG4:ILG25 IVC4:IVC25 JEY4:JEY25 JOU4:JOU25 JYQ4:JYQ25 KIM4:KIM25 KSI4:KSI25 LCE4:LCE25 LMA4:LMA25 LVW4:LVW25 MFS4:MFS25 MPO4:MPO25 MZK4:MZK25 NJG4:NJG25 NTC4:NTC25 OCY4:OCY25 OMU4:OMU25 OWQ4:OWQ25 PGM4:PGM25 PQI4:PQI25 QAE4:QAE25 QKA4:QKA25 QTW4:QTW25 RDS4:RDS25 RNO4:RNO25 RXK4:RXK25 SHG4:SHG25 SRC4:SRC25 TAY4:TAY25 TKU4:TKU25 TUQ4:TUQ25 UEM4:UEM25 UOI4:UOI25 UYE4:UYE25 VIA4:VIA25 VRW4:VRW25 WBS4:WBS25 WLO4:WLO25 WVK4:WVK25 C4:C25">
      <formula1>"差分,25h,30h"</formula1>
    </dataValidation>
  </dataValidations>
  <pageMargins left="0.75" right="0.75" top="1" bottom="1" header="0.51200000000000001" footer="0.51200000000000001"/>
  <pageSetup paperSize="9" scale="7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AD31"/>
  <sheetViews>
    <sheetView showGridLines="0" view="pageBreakPreview" zoomScaleNormal="100" workbookViewId="0">
      <selection activeCell="Z9" sqref="Z9"/>
    </sheetView>
  </sheetViews>
  <sheetFormatPr defaultRowHeight="13.5" x14ac:dyDescent="0.15"/>
  <cols>
    <col min="1" max="1" width="0.75" style="21" customWidth="1"/>
    <col min="2" max="2" width="2.125" style="21" bestFit="1" customWidth="1"/>
    <col min="3" max="3" width="3.5" style="22" bestFit="1" customWidth="1"/>
    <col min="4" max="4" width="2.125" style="21" bestFit="1" customWidth="1"/>
    <col min="5" max="22" width="3.375" style="21" customWidth="1"/>
    <col min="23" max="35" width="3.125" style="21" customWidth="1"/>
    <col min="36" max="16384" width="9" style="21"/>
  </cols>
  <sheetData>
    <row r="1" spans="2:19" ht="7.5" customHeight="1" x14ac:dyDescent="0.15"/>
    <row r="2" spans="2:19" ht="16.5" customHeight="1" x14ac:dyDescent="0.15">
      <c r="E2" s="23" t="s">
        <v>40</v>
      </c>
    </row>
    <row r="3" spans="2:19" ht="16.5" customHeight="1" x14ac:dyDescent="0.15"/>
    <row r="4" spans="2:19" ht="16.5" customHeight="1" x14ac:dyDescent="0.15">
      <c r="B4" s="24" t="s">
        <v>64</v>
      </c>
      <c r="C4" s="22">
        <v>1</v>
      </c>
      <c r="D4" s="21" t="s">
        <v>65</v>
      </c>
      <c r="E4" s="21" t="s">
        <v>43</v>
      </c>
    </row>
    <row r="5" spans="2:19" ht="16.5" customHeight="1" x14ac:dyDescent="0.15">
      <c r="B5" s="24"/>
      <c r="E5" s="22" t="s">
        <v>66</v>
      </c>
      <c r="F5" s="21" t="s">
        <v>44</v>
      </c>
    </row>
    <row r="6" spans="2:19" ht="16.5" customHeight="1" x14ac:dyDescent="0.15">
      <c r="E6" s="22" t="s">
        <v>67</v>
      </c>
      <c r="F6" s="21" t="s">
        <v>55</v>
      </c>
    </row>
    <row r="7" spans="2:19" ht="16.5" customHeight="1" x14ac:dyDescent="0.15">
      <c r="B7" s="24" t="s">
        <v>41</v>
      </c>
      <c r="C7" s="22">
        <v>2</v>
      </c>
      <c r="D7" s="21" t="s">
        <v>42</v>
      </c>
      <c r="E7" s="21" t="s">
        <v>56</v>
      </c>
    </row>
    <row r="8" spans="2:19" ht="16.5" customHeight="1" x14ac:dyDescent="0.15">
      <c r="B8" s="24"/>
      <c r="E8" s="21" t="s">
        <v>57</v>
      </c>
    </row>
    <row r="9" spans="2:19" ht="16.5" customHeight="1" x14ac:dyDescent="0.15">
      <c r="E9" s="21" t="s">
        <v>58</v>
      </c>
    </row>
    <row r="10" spans="2:19" ht="16.5" customHeight="1" x14ac:dyDescent="0.15">
      <c r="B10" s="24" t="s">
        <v>68</v>
      </c>
      <c r="C10" s="22">
        <v>3</v>
      </c>
      <c r="D10" s="21" t="s">
        <v>69</v>
      </c>
      <c r="E10" s="21" t="s">
        <v>70</v>
      </c>
    </row>
    <row r="11" spans="2:19" ht="16.5" customHeight="1" x14ac:dyDescent="0.15">
      <c r="B11" s="24"/>
      <c r="E11" s="21" t="s">
        <v>59</v>
      </c>
    </row>
    <row r="12" spans="2:19" ht="16.5" customHeight="1" x14ac:dyDescent="0.15"/>
    <row r="13" spans="2:19" ht="16.5" customHeight="1" x14ac:dyDescent="0.15">
      <c r="B13" s="24"/>
      <c r="E13" s="25" t="s">
        <v>54</v>
      </c>
    </row>
    <row r="14" spans="2:19" s="28" customFormat="1" ht="16.5" customHeight="1" x14ac:dyDescent="0.15">
      <c r="B14" s="26"/>
      <c r="C14" s="27"/>
      <c r="E14" s="186" t="s">
        <v>52</v>
      </c>
      <c r="F14" s="187"/>
      <c r="G14" s="187"/>
      <c r="H14" s="187"/>
      <c r="I14" s="187"/>
      <c r="J14" s="187"/>
      <c r="K14" s="188"/>
      <c r="L14" s="29"/>
      <c r="M14" s="186" t="s">
        <v>53</v>
      </c>
      <c r="N14" s="187"/>
      <c r="O14" s="187"/>
      <c r="P14" s="187"/>
      <c r="Q14" s="187"/>
      <c r="R14" s="187"/>
      <c r="S14" s="188"/>
    </row>
    <row r="15" spans="2:19" s="27" customFormat="1" ht="16.5" customHeight="1" x14ac:dyDescent="0.15">
      <c r="E15" s="30" t="s">
        <v>45</v>
      </c>
      <c r="F15" s="31" t="s">
        <v>46</v>
      </c>
      <c r="G15" s="31" t="s">
        <v>47</v>
      </c>
      <c r="H15" s="31" t="s">
        <v>48</v>
      </c>
      <c r="I15" s="31" t="s">
        <v>49</v>
      </c>
      <c r="J15" s="32" t="s">
        <v>50</v>
      </c>
      <c r="K15" s="33" t="s">
        <v>51</v>
      </c>
      <c r="L15" s="31"/>
      <c r="M15" s="30" t="s">
        <v>45</v>
      </c>
      <c r="N15" s="31" t="s">
        <v>46</v>
      </c>
      <c r="O15" s="31" t="s">
        <v>47</v>
      </c>
      <c r="P15" s="31" t="s">
        <v>48</v>
      </c>
      <c r="Q15" s="31" t="s">
        <v>49</v>
      </c>
      <c r="R15" s="32" t="s">
        <v>50</v>
      </c>
      <c r="S15" s="33" t="s">
        <v>51</v>
      </c>
    </row>
    <row r="16" spans="2:19" s="27" customFormat="1" ht="16.5" customHeight="1" x14ac:dyDescent="0.15">
      <c r="E16" s="30"/>
      <c r="F16" s="31"/>
      <c r="G16" s="31"/>
      <c r="H16" s="31"/>
      <c r="I16" s="31"/>
      <c r="J16" s="32"/>
      <c r="K16" s="34">
        <v>1</v>
      </c>
      <c r="L16" s="31"/>
      <c r="M16" s="30"/>
      <c r="N16" s="31"/>
      <c r="O16" s="31">
        <v>1</v>
      </c>
      <c r="P16" s="31">
        <v>2</v>
      </c>
      <c r="Q16" s="31">
        <v>3</v>
      </c>
      <c r="R16" s="32">
        <v>4</v>
      </c>
      <c r="S16" s="33">
        <v>5</v>
      </c>
    </row>
    <row r="17" spans="3:30" s="27" customFormat="1" ht="16.5" customHeight="1" x14ac:dyDescent="0.15">
      <c r="E17" s="35">
        <v>2</v>
      </c>
      <c r="F17" s="36">
        <v>3</v>
      </c>
      <c r="G17" s="36">
        <v>4</v>
      </c>
      <c r="H17" s="36">
        <v>5</v>
      </c>
      <c r="I17" s="36">
        <v>6</v>
      </c>
      <c r="J17" s="37">
        <v>7</v>
      </c>
      <c r="K17" s="34">
        <v>8</v>
      </c>
      <c r="L17" s="31"/>
      <c r="M17" s="30">
        <v>6</v>
      </c>
      <c r="N17" s="38">
        <v>7</v>
      </c>
      <c r="O17" s="31">
        <v>8</v>
      </c>
      <c r="P17" s="38">
        <v>9</v>
      </c>
      <c r="Q17" s="31">
        <v>10</v>
      </c>
      <c r="R17" s="39">
        <v>11</v>
      </c>
      <c r="S17" s="33">
        <v>12</v>
      </c>
    </row>
    <row r="18" spans="3:30" s="27" customFormat="1" ht="16.5" customHeight="1" x14ac:dyDescent="0.15">
      <c r="E18" s="35">
        <v>9</v>
      </c>
      <c r="F18" s="36">
        <v>10</v>
      </c>
      <c r="G18" s="36">
        <v>11</v>
      </c>
      <c r="H18" s="36">
        <v>12</v>
      </c>
      <c r="I18" s="36">
        <v>13</v>
      </c>
      <c r="J18" s="37">
        <v>14</v>
      </c>
      <c r="K18" s="34">
        <v>15</v>
      </c>
      <c r="L18" s="31"/>
      <c r="M18" s="30">
        <v>13</v>
      </c>
      <c r="N18" s="38">
        <v>14</v>
      </c>
      <c r="O18" s="31">
        <v>15</v>
      </c>
      <c r="P18" s="38">
        <v>16</v>
      </c>
      <c r="Q18" s="31">
        <v>17</v>
      </c>
      <c r="R18" s="39">
        <v>18</v>
      </c>
      <c r="S18" s="33">
        <v>19</v>
      </c>
    </row>
    <row r="19" spans="3:30" s="27" customFormat="1" ht="16.5" customHeight="1" x14ac:dyDescent="0.15">
      <c r="E19" s="35">
        <v>16</v>
      </c>
      <c r="F19" s="36">
        <v>17</v>
      </c>
      <c r="G19" s="36">
        <v>18</v>
      </c>
      <c r="H19" s="36">
        <v>19</v>
      </c>
      <c r="I19" s="36">
        <v>20</v>
      </c>
      <c r="J19" s="32">
        <v>21</v>
      </c>
      <c r="K19" s="33">
        <v>22</v>
      </c>
      <c r="L19" s="31"/>
      <c r="M19" s="30">
        <v>20</v>
      </c>
      <c r="N19" s="36">
        <v>21</v>
      </c>
      <c r="O19" s="36">
        <v>22</v>
      </c>
      <c r="P19" s="36">
        <v>23</v>
      </c>
      <c r="Q19" s="36">
        <v>24</v>
      </c>
      <c r="R19" s="37">
        <v>25</v>
      </c>
      <c r="S19" s="34">
        <v>26</v>
      </c>
    </row>
    <row r="20" spans="3:30" s="27" customFormat="1" ht="16.5" customHeight="1" x14ac:dyDescent="0.15">
      <c r="E20" s="30">
        <v>23</v>
      </c>
      <c r="F20" s="31">
        <v>24</v>
      </c>
      <c r="G20" s="31">
        <v>25</v>
      </c>
      <c r="H20" s="31">
        <v>26</v>
      </c>
      <c r="I20" s="31">
        <v>27</v>
      </c>
      <c r="J20" s="32">
        <v>28</v>
      </c>
      <c r="K20" s="33">
        <v>29</v>
      </c>
      <c r="L20" s="31"/>
      <c r="M20" s="35">
        <v>27</v>
      </c>
      <c r="N20" s="36">
        <v>28</v>
      </c>
      <c r="O20" s="36">
        <v>29</v>
      </c>
      <c r="P20" s="36">
        <v>30</v>
      </c>
      <c r="Q20" s="36">
        <v>31</v>
      </c>
      <c r="R20" s="40"/>
      <c r="S20" s="41"/>
    </row>
    <row r="21" spans="3:30" s="27" customFormat="1" ht="16.5" customHeight="1" x14ac:dyDescent="0.15">
      <c r="E21" s="42">
        <v>30</v>
      </c>
      <c r="F21" s="43">
        <v>31</v>
      </c>
      <c r="G21" s="43"/>
      <c r="H21" s="43"/>
      <c r="I21" s="43"/>
      <c r="J21" s="43"/>
      <c r="K21" s="44"/>
      <c r="L21" s="31"/>
      <c r="M21" s="42"/>
      <c r="N21" s="43"/>
      <c r="O21" s="43"/>
      <c r="P21" s="43"/>
      <c r="Q21" s="43"/>
      <c r="R21" s="43"/>
      <c r="S21" s="44"/>
    </row>
    <row r="23" spans="3:30" ht="16.5" customHeight="1" x14ac:dyDescent="0.15">
      <c r="C23" s="84" t="s">
        <v>11</v>
      </c>
      <c r="D23" s="85"/>
      <c r="E23" s="85"/>
      <c r="F23" s="85"/>
      <c r="G23" s="85"/>
      <c r="H23" s="85"/>
      <c r="I23" s="127" t="s">
        <v>35</v>
      </c>
      <c r="J23" s="89"/>
      <c r="K23" s="89"/>
      <c r="L23" s="89"/>
      <c r="M23" s="89"/>
      <c r="N23" s="89"/>
      <c r="O23" s="89"/>
      <c r="P23" s="89"/>
      <c r="Q23" s="89"/>
      <c r="R23" s="89"/>
      <c r="S23" s="89"/>
      <c r="T23" s="89"/>
      <c r="U23" s="89"/>
      <c r="V23" s="90"/>
      <c r="W23" s="88" t="s">
        <v>36</v>
      </c>
      <c r="X23" s="89"/>
      <c r="Y23" s="89"/>
      <c r="Z23" s="89"/>
      <c r="AA23" s="89"/>
      <c r="AB23" s="89"/>
      <c r="AC23" s="89"/>
      <c r="AD23" s="90"/>
    </row>
    <row r="24" spans="3:30" ht="16.5" customHeight="1" x14ac:dyDescent="0.15">
      <c r="C24" s="72" t="s">
        <v>16</v>
      </c>
      <c r="D24" s="74" t="s">
        <v>26</v>
      </c>
      <c r="E24" s="75"/>
      <c r="F24" s="75"/>
      <c r="G24" s="75"/>
      <c r="H24" s="75"/>
      <c r="I24" s="128" t="s">
        <v>34</v>
      </c>
      <c r="J24" s="129"/>
      <c r="K24" s="129"/>
      <c r="L24" s="130"/>
      <c r="M24" s="74" t="s">
        <v>71</v>
      </c>
      <c r="N24" s="75"/>
      <c r="O24" s="75"/>
      <c r="P24" s="75"/>
      <c r="Q24" s="75"/>
      <c r="R24" s="75"/>
      <c r="S24" s="75"/>
      <c r="T24" s="75"/>
      <c r="U24" s="131" t="s">
        <v>33</v>
      </c>
      <c r="V24" s="132"/>
      <c r="W24" s="99" t="s">
        <v>34</v>
      </c>
      <c r="X24" s="100"/>
      <c r="Y24" s="100"/>
      <c r="Z24" s="100"/>
      <c r="AA24" s="101" t="s">
        <v>33</v>
      </c>
      <c r="AB24" s="101"/>
      <c r="AC24" s="101"/>
      <c r="AD24" s="102"/>
    </row>
    <row r="25" spans="3:30" ht="16.5" customHeight="1" x14ac:dyDescent="0.15">
      <c r="C25" s="73"/>
      <c r="D25" s="76"/>
      <c r="E25" s="77"/>
      <c r="F25" s="77"/>
      <c r="G25" s="77"/>
      <c r="H25" s="77"/>
      <c r="I25" s="86" t="s">
        <v>14</v>
      </c>
      <c r="J25" s="87"/>
      <c r="K25" s="86" t="s">
        <v>15</v>
      </c>
      <c r="L25" s="100"/>
      <c r="M25" s="76"/>
      <c r="N25" s="77"/>
      <c r="O25" s="77"/>
      <c r="P25" s="77"/>
      <c r="Q25" s="77"/>
      <c r="R25" s="77"/>
      <c r="S25" s="77"/>
      <c r="T25" s="77"/>
      <c r="U25" s="86"/>
      <c r="V25" s="133"/>
      <c r="W25" s="99" t="s">
        <v>14</v>
      </c>
      <c r="X25" s="87"/>
      <c r="Y25" s="86" t="s">
        <v>15</v>
      </c>
      <c r="Z25" s="100"/>
      <c r="AA25" s="103" t="s">
        <v>14</v>
      </c>
      <c r="AB25" s="103"/>
      <c r="AC25" s="101" t="s">
        <v>15</v>
      </c>
      <c r="AD25" s="102"/>
    </row>
    <row r="26" spans="3:30" ht="16.5" customHeight="1" x14ac:dyDescent="0.15">
      <c r="C26" s="9">
        <v>1</v>
      </c>
      <c r="D26" s="209">
        <v>38919</v>
      </c>
      <c r="E26" s="210"/>
      <c r="F26" s="2" t="s">
        <v>10</v>
      </c>
      <c r="G26" s="210">
        <v>38927</v>
      </c>
      <c r="H26" s="210"/>
      <c r="I26" s="213" t="s">
        <v>72</v>
      </c>
      <c r="J26" s="214"/>
      <c r="K26" s="198"/>
      <c r="L26" s="199"/>
      <c r="M26" s="202" t="s">
        <v>60</v>
      </c>
      <c r="N26" s="203"/>
      <c r="O26" s="203"/>
      <c r="P26" s="203"/>
      <c r="Q26" s="203"/>
      <c r="R26" s="203"/>
      <c r="S26" s="203"/>
      <c r="T26" s="204"/>
      <c r="U26" s="97"/>
      <c r="V26" s="105"/>
      <c r="W26" s="196" t="s">
        <v>73</v>
      </c>
      <c r="X26" s="197"/>
      <c r="Y26" s="198"/>
      <c r="Z26" s="199"/>
      <c r="AA26" s="97"/>
      <c r="AB26" s="98"/>
      <c r="AC26" s="211"/>
      <c r="AD26" s="212"/>
    </row>
    <row r="27" spans="3:30" ht="16.5" customHeight="1" x14ac:dyDescent="0.15">
      <c r="C27" s="7">
        <v>2</v>
      </c>
      <c r="D27" s="209">
        <v>38928</v>
      </c>
      <c r="E27" s="210"/>
      <c r="F27" s="2" t="s">
        <v>10</v>
      </c>
      <c r="G27" s="210">
        <v>38934</v>
      </c>
      <c r="H27" s="210"/>
      <c r="I27" s="213" t="s">
        <v>74</v>
      </c>
      <c r="J27" s="98"/>
      <c r="K27" s="97"/>
      <c r="L27" s="192"/>
      <c r="M27" s="202"/>
      <c r="N27" s="203"/>
      <c r="O27" s="203"/>
      <c r="P27" s="203"/>
      <c r="Q27" s="203"/>
      <c r="R27" s="203"/>
      <c r="S27" s="203"/>
      <c r="T27" s="204"/>
      <c r="U27" s="97"/>
      <c r="V27" s="105"/>
      <c r="W27" s="191"/>
      <c r="X27" s="98"/>
      <c r="Y27" s="97"/>
      <c r="Z27" s="192"/>
      <c r="AA27" s="97"/>
      <c r="AB27" s="98"/>
      <c r="AC27" s="207"/>
      <c r="AD27" s="208"/>
    </row>
    <row r="28" spans="3:30" ht="16.5" customHeight="1" x14ac:dyDescent="0.15">
      <c r="C28" s="7">
        <v>3</v>
      </c>
      <c r="D28" s="209">
        <v>38935</v>
      </c>
      <c r="E28" s="210"/>
      <c r="F28" s="2" t="s">
        <v>10</v>
      </c>
      <c r="G28" s="210">
        <v>38941</v>
      </c>
      <c r="H28" s="210"/>
      <c r="I28" s="97"/>
      <c r="J28" s="98"/>
      <c r="K28" s="97" t="s">
        <v>75</v>
      </c>
      <c r="L28" s="192"/>
      <c r="M28" s="202" t="s">
        <v>61</v>
      </c>
      <c r="N28" s="203"/>
      <c r="O28" s="203"/>
      <c r="P28" s="203"/>
      <c r="Q28" s="203"/>
      <c r="R28" s="203"/>
      <c r="S28" s="203"/>
      <c r="T28" s="204"/>
      <c r="U28" s="97"/>
      <c r="V28" s="105"/>
      <c r="W28" s="191"/>
      <c r="X28" s="98"/>
      <c r="Y28" s="97" t="s">
        <v>76</v>
      </c>
      <c r="Z28" s="192"/>
      <c r="AA28" s="97"/>
      <c r="AB28" s="98"/>
      <c r="AC28" s="207"/>
      <c r="AD28" s="208"/>
    </row>
    <row r="29" spans="3:30" ht="16.5" customHeight="1" x14ac:dyDescent="0.15">
      <c r="C29" s="7">
        <v>4</v>
      </c>
      <c r="D29" s="209">
        <v>38942</v>
      </c>
      <c r="E29" s="210"/>
      <c r="F29" s="2" t="s">
        <v>10</v>
      </c>
      <c r="G29" s="210">
        <v>38948</v>
      </c>
      <c r="H29" s="210"/>
      <c r="I29" s="97"/>
      <c r="J29" s="98"/>
      <c r="K29" s="97"/>
      <c r="L29" s="192"/>
      <c r="M29" s="202"/>
      <c r="N29" s="203"/>
      <c r="O29" s="203"/>
      <c r="P29" s="203"/>
      <c r="Q29" s="203"/>
      <c r="R29" s="203"/>
      <c r="S29" s="203"/>
      <c r="T29" s="204"/>
      <c r="U29" s="97"/>
      <c r="V29" s="105"/>
      <c r="W29" s="191"/>
      <c r="X29" s="98"/>
      <c r="Y29" s="97"/>
      <c r="Z29" s="192"/>
      <c r="AA29" s="97"/>
      <c r="AB29" s="98"/>
      <c r="AC29" s="207"/>
      <c r="AD29" s="208"/>
    </row>
    <row r="30" spans="3:30" ht="16.5" customHeight="1" x14ac:dyDescent="0.15">
      <c r="C30" s="10">
        <v>5</v>
      </c>
      <c r="D30" s="200">
        <v>38949</v>
      </c>
      <c r="E30" s="201"/>
      <c r="F30" s="3" t="s">
        <v>10</v>
      </c>
      <c r="G30" s="201">
        <v>38949</v>
      </c>
      <c r="H30" s="201"/>
      <c r="I30" s="11"/>
      <c r="J30" s="6"/>
      <c r="K30" s="11"/>
      <c r="L30" s="6"/>
      <c r="M30" s="202"/>
      <c r="N30" s="203"/>
      <c r="O30" s="203"/>
      <c r="P30" s="203"/>
      <c r="Q30" s="203"/>
      <c r="R30" s="203"/>
      <c r="S30" s="203"/>
      <c r="T30" s="204"/>
      <c r="U30" s="97"/>
      <c r="V30" s="105"/>
      <c r="W30" s="20"/>
      <c r="X30" s="6"/>
      <c r="Y30" s="205"/>
      <c r="Z30" s="206"/>
      <c r="AA30" s="97"/>
      <c r="AB30" s="98"/>
      <c r="AC30" s="159"/>
      <c r="AD30" s="160"/>
    </row>
    <row r="31" spans="3:30" ht="16.5" customHeight="1" x14ac:dyDescent="0.15">
      <c r="C31" s="78" t="s">
        <v>7</v>
      </c>
      <c r="D31" s="79"/>
      <c r="E31" s="79"/>
      <c r="F31" s="79"/>
      <c r="G31" s="79"/>
      <c r="H31" s="79"/>
      <c r="I31" s="181" t="s">
        <v>77</v>
      </c>
      <c r="J31" s="182"/>
      <c r="K31" s="181" t="s">
        <v>78</v>
      </c>
      <c r="L31" s="183"/>
      <c r="M31" s="193"/>
      <c r="N31" s="194"/>
      <c r="O31" s="194"/>
      <c r="P31" s="194"/>
      <c r="Q31" s="194"/>
      <c r="R31" s="194"/>
      <c r="S31" s="194"/>
      <c r="T31" s="195"/>
      <c r="U31" s="181" t="s">
        <v>79</v>
      </c>
      <c r="V31" s="189"/>
      <c r="W31" s="190" t="s">
        <v>62</v>
      </c>
      <c r="X31" s="182"/>
      <c r="Y31" s="181" t="s">
        <v>63</v>
      </c>
      <c r="Z31" s="183"/>
      <c r="AA31" s="181" t="s">
        <v>79</v>
      </c>
      <c r="AB31" s="182"/>
      <c r="AC31" s="184" t="s">
        <v>79</v>
      </c>
      <c r="AD31" s="185"/>
    </row>
  </sheetData>
  <mergeCells count="74">
    <mergeCell ref="I23:V23"/>
    <mergeCell ref="W23:AD23"/>
    <mergeCell ref="C24:C25"/>
    <mergeCell ref="D24:H25"/>
    <mergeCell ref="I24:L24"/>
    <mergeCell ref="AA25:AB25"/>
    <mergeCell ref="AC25:AD25"/>
    <mergeCell ref="M24:T25"/>
    <mergeCell ref="U24:V25"/>
    <mergeCell ref="W24:Z24"/>
    <mergeCell ref="AA24:AD24"/>
    <mergeCell ref="I25:J25"/>
    <mergeCell ref="K25:L25"/>
    <mergeCell ref="W25:X25"/>
    <mergeCell ref="Y25:Z25"/>
    <mergeCell ref="AA26:AB26"/>
    <mergeCell ref="AC26:AD26"/>
    <mergeCell ref="D27:E27"/>
    <mergeCell ref="G27:H27"/>
    <mergeCell ref="I27:J27"/>
    <mergeCell ref="K27:L27"/>
    <mergeCell ref="M27:T27"/>
    <mergeCell ref="U27:V27"/>
    <mergeCell ref="D26:E26"/>
    <mergeCell ref="G26:H26"/>
    <mergeCell ref="I26:J26"/>
    <mergeCell ref="K26:L26"/>
    <mergeCell ref="M26:T26"/>
    <mergeCell ref="U26:V26"/>
    <mergeCell ref="AA27:AB27"/>
    <mergeCell ref="AC27:AD27"/>
    <mergeCell ref="U28:V28"/>
    <mergeCell ref="AA28:AB28"/>
    <mergeCell ref="AC28:AD28"/>
    <mergeCell ref="D29:E29"/>
    <mergeCell ref="G29:H29"/>
    <mergeCell ref="I29:J29"/>
    <mergeCell ref="K29:L29"/>
    <mergeCell ref="M29:T29"/>
    <mergeCell ref="U29:V29"/>
    <mergeCell ref="AA29:AB29"/>
    <mergeCell ref="AC29:AD29"/>
    <mergeCell ref="D28:E28"/>
    <mergeCell ref="G28:H28"/>
    <mergeCell ref="I28:J28"/>
    <mergeCell ref="K28:L28"/>
    <mergeCell ref="M28:T28"/>
    <mergeCell ref="D30:E30"/>
    <mergeCell ref="G30:H30"/>
    <mergeCell ref="M30:T30"/>
    <mergeCell ref="U30:V30"/>
    <mergeCell ref="Y30:Z30"/>
    <mergeCell ref="E14:K14"/>
    <mergeCell ref="M14:S14"/>
    <mergeCell ref="U31:V31"/>
    <mergeCell ref="W31:X31"/>
    <mergeCell ref="Y31:Z31"/>
    <mergeCell ref="C31:H31"/>
    <mergeCell ref="W29:X29"/>
    <mergeCell ref="Y29:Z29"/>
    <mergeCell ref="M31:T31"/>
    <mergeCell ref="W28:X28"/>
    <mergeCell ref="Y28:Z28"/>
    <mergeCell ref="W27:X27"/>
    <mergeCell ref="Y27:Z27"/>
    <mergeCell ref="W26:X26"/>
    <mergeCell ref="Y26:Z26"/>
    <mergeCell ref="C23:H23"/>
    <mergeCell ref="I31:J31"/>
    <mergeCell ref="K31:L31"/>
    <mergeCell ref="AA30:AB30"/>
    <mergeCell ref="AC30:AD30"/>
    <mergeCell ref="AC31:AD31"/>
    <mergeCell ref="AA31:AB31"/>
  </mergeCells>
  <phoneticPr fontId="1"/>
  <pageMargins left="0.59055118110236227" right="0.59055118110236227" top="0.98425196850393704" bottom="0.98425196850393704" header="0.51181102362204722" footer="0.51181102362204722"/>
  <pageSetup paperSize="9" scale="8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15</vt:lpstr>
      <vt:lpstr>超過報告</vt:lpstr>
      <vt:lpstr>記入方法</vt:lpstr>
      <vt:lpstr>'15'!Print_Area</vt:lpstr>
      <vt:lpstr>記入方法!Print_Area</vt:lpstr>
      <vt:lpstr>超過報告!Print_Area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吉川 喜代子 NTTD-BS</dc:creator>
  <cp:lastModifiedBy>勝俣　太陽</cp:lastModifiedBy>
  <cp:lastPrinted>2020-03-23T01:09:48Z</cp:lastPrinted>
  <dcterms:created xsi:type="dcterms:W3CDTF">2005-06-17T07:18:00Z</dcterms:created>
  <dcterms:modified xsi:type="dcterms:W3CDTF">2020-05-21T01:20:10Z</dcterms:modified>
</cp:coreProperties>
</file>