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8500" yWindow="0" windowWidth="38300" windowHeight="21140" tabRatio="500"/>
  </bookViews>
  <sheets>
    <sheet name="US" sheetId="1" r:id="rId1"/>
    <sheet name="SF" sheetId="2" r:id="rId2"/>
    <sheet name="LA" sheetId="3" r:id="rId3"/>
    <sheet name="CHI" sheetId="4" r:id="rId4"/>
    <sheet name="HOU" sheetId="5" r:id="rId5"/>
    <sheet name="NY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6" l="1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64" i="1"/>
  <c r="H65" i="1"/>
  <c r="H66" i="1"/>
  <c r="H67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1" i="1"/>
</calcChain>
</file>

<file path=xl/sharedStrings.xml><?xml version="1.0" encoding="utf-8"?>
<sst xmlns="http://schemas.openxmlformats.org/spreadsheetml/2006/main" count="1320" uniqueCount="195">
  <si>
    <t>Median Base Pay</t>
  </si>
  <si>
    <t>Year</t>
  </si>
  <si>
    <t>YOY</t>
  </si>
  <si>
    <t>Job Title</t>
  </si>
  <si>
    <t>Design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</si>
  <si>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</si>
  <si>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</si>
  <si>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</si>
  <si>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</si>
  <si>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</si>
  <si>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</si>
  <si>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</si>
  <si>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</si>
  <si>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</si>
  <si>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Quality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</si>
  <si>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</si>
  <si>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</si>
  <si>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</si>
  <si>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</si>
  <si>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</si>
  <si>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</si>
  <si>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</si>
  <si>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</si>
  <si>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</si>
  <si>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</si>
  <si>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</si>
  <si>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</si>
  <si>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</si>
  <si>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</si>
  <si>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</si>
  <si>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</si>
  <si>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</si>
  <si>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</si>
  <si>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</si>
  <si>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</si>
  <si>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</si>
  <si>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</si>
  <si>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</si>
  <si>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</si>
  <si>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</si>
  <si>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</si>
  <si>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</si>
  <si>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</si>
  <si>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</si>
  <si>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</si>
  <si>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</si>
  <si>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</si>
  <si>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</si>
  <si>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</si>
  <si>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</si>
  <si>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</si>
  <si>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</si>
  <si>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</si>
  <si>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</si>
  <si>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</si>
  <si>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</si>
  <si>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</si>
  <si>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</si>
  <si>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</si>
  <si>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</si>
  <si>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</si>
  <si>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</si>
  <si>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</si>
  <si>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</si>
  <si>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</si>
  <si>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</si>
  <si>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</si>
  <si>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</si>
  <si>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</si>
  <si>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</si>
  <si>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</si>
  <si>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</si>
  <si>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</si>
  <si>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</si>
  <si>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</si>
  <si>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</si>
  <si>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</si>
  <si>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</si>
  <si>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</si>
  <si>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</si>
  <si>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</si>
  <si>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</si>
  <si>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</si>
  <si>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</si>
  <si>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</si>
  <si>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</si>
  <si>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</si>
  <si>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</si>
  <si>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</si>
  <si>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</si>
  <si>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</si>
  <si>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</si>
  <si>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</si>
  <si>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</si>
  <si>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</si>
  <si>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</si>
  <si>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</si>
  <si>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</si>
  <si>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</si>
  <si>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</si>
  <si>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</si>
  <si>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</si>
  <si>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</si>
  <si>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</si>
  <si>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</si>
  <si>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</si>
  <si>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</si>
  <si>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</si>
  <si>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</si>
  <si>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</si>
  <si>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</si>
  <si>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</si>
  <si>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</si>
  <si>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</si>
  <si>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</si>
  <si>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</si>
  <si>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</si>
  <si>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</si>
  <si>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</si>
  <si>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</si>
  <si>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</si>
  <si>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</si>
  <si>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</si>
  <si>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</si>
  <si>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</si>
  <si>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</si>
  <si>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</si>
  <si>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</si>
  <si>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</si>
  <si>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</si>
  <si>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</si>
  <si>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</si>
  <si>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</si>
  <si>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</si>
  <si>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</si>
  <si>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</si>
  <si>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</si>
  <si>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</si>
  <si>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</si>
  <si>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</si>
  <si>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</si>
  <si>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</si>
  <si>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</si>
  <si>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</si>
  <si>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</si>
  <si>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</si>
  <si>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</si>
  <si>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</si>
  <si>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</si>
  <si>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</si>
  <si>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</si>
  <si>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</si>
  <si>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</si>
  <si>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</si>
  <si>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</si>
  <si>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</si>
  <si>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</si>
  <si>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</si>
  <si>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</si>
  <si>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</si>
  <si>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</si>
  <si>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</si>
  <si>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</si>
  <si>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</si>
  <si>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</si>
  <si>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</si>
  <si>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</si>
  <si>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</si>
  <si>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</si>
  <si>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</si>
  <si>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</si>
  <si>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</si>
  <si>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</si>
  <si>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</si>
  <si>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</si>
  <si>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San Francisco Metro</t>
  </si>
  <si>
    <t>San Francisco Quick Facts</t>
  </si>
  <si>
    <t>San Francisco Median Pay</t>
  </si>
  <si>
    <t>Job Openings</t>
  </si>
  <si>
    <t>Labor Force Size*</t>
  </si>
  <si>
    <t>Total Employment*</t>
  </si>
  <si>
    <t>Unemployment Rate*</t>
  </si>
  <si>
    <t>Los Angeles Metro</t>
  </si>
  <si>
    <t>Los Angeles Quick Facts</t>
  </si>
  <si>
    <t>Los Angeles Median Pay</t>
  </si>
  <si>
    <t>Chicago Metro</t>
  </si>
  <si>
    <t>Chicago Quick Facts</t>
  </si>
  <si>
    <t>Chicago Median Pay</t>
  </si>
  <si>
    <t>Houston Metro</t>
  </si>
  <si>
    <t>Houston Quick Facts</t>
  </si>
  <si>
    <t>Houston Median Pay</t>
  </si>
  <si>
    <t>New York City Metro</t>
  </si>
  <si>
    <t>New York City Quick Facts</t>
  </si>
  <si>
    <t>New York City Median Pay</t>
  </si>
  <si>
    <t>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</si>
</sst>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yyyy\-mm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7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6" fontId="8" fillId="0" borderId="0" xfId="0" applyNumberFormat="1" applyFont="1"/>
    <xf numFmtId="10" fontId="8" fillId="0" borderId="0" xfId="0" applyNumberFormat="1" applyFont="1"/>
    <xf numFmtId="17" fontId="7" fillId="0" borderId="0" xfId="0" applyNumberFormat="1" applyFont="1"/>
    <xf numFmtId="0" fontId="0" fillId="0" borderId="1" xfId="0" applyBorder="1"/>
    <xf numFmtId="5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2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3" fontId="8" fillId="0" borderId="0" xfId="0" applyNumberFormat="1" applyFont="1"/>
    <xf numFmtId="0" fontId="5" fillId="0" borderId="0" xfId="0" applyFont="1"/>
    <xf numFmtId="0" fontId="5" fillId="0" borderId="0" xfId="0" applyFont="1"/>
    <xf numFmtId="0" fontId="0" fillId="0" borderId="0" xfId="0"/>
  </cellXfs>
  <cellStyles count="19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17</xdr:col>
      <xdr:colOff>279400</xdr:colOff>
      <xdr:row>57</xdr:row>
      <xdr:rowOff>152400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7886700" y="27051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101600</xdr:colOff>
      <xdr:row>1</xdr:row>
      <xdr:rowOff>25400</xdr:rowOff>
    </xdr:from>
    <xdr:to>
      <xdr:col>10</xdr:col>
      <xdr:colOff>795020</xdr:colOff>
      <xdr:row>21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342900"/>
          <a:ext cx="5494020" cy="392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9</xdr:col>
      <xdr:colOff>774700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63500</xdr:colOff>
      <xdr:row>1</xdr:row>
      <xdr:rowOff>50800</xdr:rowOff>
    </xdr:from>
    <xdr:to>
      <xdr:col>11</xdr:col>
      <xdr:colOff>274320</xdr:colOff>
      <xdr:row>21</xdr:row>
      <xdr:rowOff>63500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368300"/>
          <a:ext cx="5494020" cy="392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76200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571500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50800</xdr:colOff>
      <xdr:row>1</xdr:row>
      <xdr:rowOff>0</xdr:rowOff>
    </xdr:from>
    <xdr:to>
      <xdr:col>11</xdr:col>
      <xdr:colOff>297180</xdr:colOff>
      <xdr:row>21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0" y="317500"/>
          <a:ext cx="5529580" cy="3949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139700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50800</xdr:colOff>
      <xdr:row>1</xdr:row>
      <xdr:rowOff>38100</xdr:rowOff>
    </xdr:from>
    <xdr:to>
      <xdr:col>11</xdr:col>
      <xdr:colOff>279400</xdr:colOff>
      <xdr:row>21</xdr:row>
      <xdr:rowOff>63500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55600"/>
          <a:ext cx="5511800" cy="3937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444500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114300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38100</xdr:colOff>
      <xdr:row>1</xdr:row>
      <xdr:rowOff>63500</xdr:rowOff>
    </xdr:from>
    <xdr:to>
      <xdr:col>11</xdr:col>
      <xdr:colOff>248920</xdr:colOff>
      <xdr:row>21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381000"/>
          <a:ext cx="5494020" cy="392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190500</xdr:colOff>
      <xdr:row>207</xdr:row>
      <xdr:rowOff>152400</xdr:rowOff>
    </xdr:to>
    <xdr:sp macro="" textlink="">
      <xdr:nvSpPr>
        <xdr:cNvPr id="4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76200</xdr:colOff>
      <xdr:row>1</xdr:row>
      <xdr:rowOff>38099</xdr:rowOff>
    </xdr:from>
    <xdr:to>
      <xdr:col>11</xdr:col>
      <xdr:colOff>279400</xdr:colOff>
      <xdr:row>21</xdr:row>
      <xdr:rowOff>45356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355599"/>
          <a:ext cx="5486400" cy="39188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1640625" bestFit="1" customWidth="1"/>
    <col min="6" max="6" width="15.1640625" bestFit="1" customWidth="1"/>
    <col min="7" max="7" width="15.33203125" customWidth="1"/>
  </cols>
  <sheetData>
    <row r="1" spans="1:3" ht="25">
      <c r="A1" s="1" t="s">
        <v>194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43586</v>
      </c>
      <c r="C9" s="7">
        <v>3.4000000000000002E-2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91110</v>
      </c>
      <c r="C12" s="7">
        <v>8.3000000000000004E-2</v>
      </c>
    </row>
    <row r="13" spans="1:3">
      <c r="A13" s="5" t="s">
        <v>9</v>
      </c>
      <c r="B13" s="6">
        <v>46013</v>
      </c>
      <c r="C13" s="7">
        <v>2.7E-2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73612</v>
      </c>
      <c r="C16" s="7">
        <v>2.4E-2</v>
      </c>
    </row>
    <row r="17" spans="1:8">
      <c r="A17" s="5" t="s">
        <v>12</v>
      </c>
      <c r="B17" s="6">
        <v>72416</v>
      </c>
      <c r="C17" s="7">
        <v>3.6999999999999998E-2</v>
      </c>
    </row>
    <row r="18" spans="1:8">
      <c r="A18" s="5" t="s">
        <v>13</v>
      </c>
      <c r="B18" s="6">
        <v>76401</v>
      </c>
      <c r="C18" s="7">
        <v>1.2E-2</v>
      </c>
    </row>
    <row r="19" spans="1:8">
      <c r="A19" s="5" t="s">
        <v>14</v>
      </c>
      <c r="B19" s="6">
        <v>73340</v>
      </c>
      <c r="C19" s="7">
        <v>3.5999999999999997E-2</v>
      </c>
    </row>
    <row r="20" spans="1:8">
      <c r="A20" s="5" t="s">
        <v>15</v>
      </c>
      <c r="B20" s="6">
        <v>68704</v>
      </c>
      <c r="C20" s="7">
        <v>1.6E-2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62541</v>
      </c>
      <c r="C23" s="7">
        <v>2.4E-2</v>
      </c>
    </row>
    <row r="24" spans="1:8">
      <c r="A24" s="5" t="s">
        <v>18</v>
      </c>
      <c r="B24" s="6">
        <v>55640</v>
      </c>
      <c r="C24" s="7">
        <v>4.1000000000000002E-2</v>
      </c>
    </row>
    <row r="25" spans="1:8">
      <c r="A25" s="5" t="s">
        <v>19</v>
      </c>
      <c r="B25" s="6">
        <v>28409</v>
      </c>
      <c r="C25" s="7">
        <v>5.3999999999999999E-2</v>
      </c>
    </row>
    <row r="26" spans="1:8">
      <c r="A26" s="5" t="s">
        <v>20</v>
      </c>
      <c r="B26" s="6">
        <v>93418</v>
      </c>
      <c r="C26" s="7">
        <v>0.01</v>
      </c>
    </row>
    <row r="27" spans="1:8">
      <c r="A27" s="5" t="s">
        <v>21</v>
      </c>
      <c r="B27" s="6">
        <v>43966</v>
      </c>
      <c r="C27" s="7">
        <v>4.3999999999999997E-2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66006</v>
      </c>
      <c r="C30" s="7">
        <v>4.4999999999999998E-2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73315</v>
      </c>
      <c r="C31" s="7">
        <v>3.7999999999999999E-2</v>
      </c>
      <c r="F31" s="9" t="s">
        <v>126</v>
      </c>
      <c r="G31" s="10">
        <v>51336</v>
      </c>
      <c r="H31" s="14">
        <f>G31/G43-1</f>
        <v>2.9685494223363307E-2</v>
      </c>
    </row>
    <row r="32" spans="1:8">
      <c r="A32" s="5" t="s">
        <v>25</v>
      </c>
      <c r="B32" s="6">
        <v>30322</v>
      </c>
      <c r="C32" s="7">
        <v>3.1E-2</v>
      </c>
      <c r="F32" s="9" t="s">
        <v>127</v>
      </c>
      <c r="G32" s="10">
        <v>51130.333333333299</v>
      </c>
      <c r="H32" s="14">
        <f t="shared" ref="H32:H69" si="0">G32/G44-1</f>
        <v>2.8062250341812423E-2</v>
      </c>
    </row>
    <row r="33" spans="1:8">
      <c r="A33" s="5" t="s">
        <v>26</v>
      </c>
      <c r="B33" s="6">
        <v>33915</v>
      </c>
      <c r="C33" s="7">
        <v>3.5999999999999997E-2</v>
      </c>
      <c r="F33" s="9" t="s">
        <v>128</v>
      </c>
      <c r="G33" s="10">
        <v>51110</v>
      </c>
      <c r="H33" s="14">
        <f t="shared" si="0"/>
        <v>3.0339683499647219E-2</v>
      </c>
    </row>
    <row r="34" spans="1:8">
      <c r="A34" s="5" t="s">
        <v>27</v>
      </c>
      <c r="B34" s="6">
        <v>242235</v>
      </c>
      <c r="C34" s="7">
        <v>0.03</v>
      </c>
      <c r="F34" s="9" t="s">
        <v>129</v>
      </c>
      <c r="G34" s="10">
        <v>50936</v>
      </c>
      <c r="H34" s="14">
        <f t="shared" si="0"/>
        <v>2.7798890196738535E-2</v>
      </c>
    </row>
    <row r="35" spans="1:8">
      <c r="A35" s="5" t="s">
        <v>28</v>
      </c>
      <c r="B35" s="6">
        <v>53579</v>
      </c>
      <c r="C35" s="7">
        <v>2.8000000000000001E-2</v>
      </c>
      <c r="F35" s="9" t="s">
        <v>130</v>
      </c>
      <c r="G35" s="10">
        <v>50865.333333333299</v>
      </c>
      <c r="H35" s="14">
        <f t="shared" si="0"/>
        <v>2.8898927921244599E-2</v>
      </c>
    </row>
    <row r="36" spans="1:8">
      <c r="A36" s="5" t="s">
        <v>29</v>
      </c>
      <c r="B36" s="6">
        <v>35135</v>
      </c>
      <c r="C36" s="7">
        <v>5.1999999999999998E-2</v>
      </c>
      <c r="F36" s="9" t="s">
        <v>131</v>
      </c>
      <c r="G36" s="10">
        <v>50696.666666666701</v>
      </c>
      <c r="H36" s="14">
        <f t="shared" si="0"/>
        <v>2.6698619502482313E-2</v>
      </c>
    </row>
    <row r="37" spans="1:8">
      <c r="A37" s="17" t="s">
        <v>30</v>
      </c>
      <c r="B37" s="18"/>
      <c r="C37" s="18"/>
      <c r="F37" s="9" t="s">
        <v>132</v>
      </c>
      <c r="G37" s="10">
        <v>50585.666666666701</v>
      </c>
      <c r="H37" s="14">
        <f t="shared" si="0"/>
        <v>2.6300484215653119E-2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50567.666666666701</v>
      </c>
      <c r="H38" s="14">
        <f t="shared" si="0"/>
        <v>2.5630104386392683E-2</v>
      </c>
    </row>
    <row r="39" spans="1:8">
      <c r="A39" s="5" t="s">
        <v>31</v>
      </c>
      <c r="B39" s="6">
        <v>51915</v>
      </c>
      <c r="C39" s="7">
        <v>7.3999999999999996E-2</v>
      </c>
      <c r="F39" s="9" t="s">
        <v>134</v>
      </c>
      <c r="G39" s="10">
        <v>50515</v>
      </c>
      <c r="H39" s="14">
        <f t="shared" si="0"/>
        <v>2.497074797264931E-2</v>
      </c>
    </row>
    <row r="40" spans="1:8">
      <c r="A40" s="5" t="s">
        <v>32</v>
      </c>
      <c r="B40" s="6">
        <v>68413</v>
      </c>
      <c r="C40" s="7">
        <v>2.4E-2</v>
      </c>
      <c r="F40" s="9" t="s">
        <v>135</v>
      </c>
      <c r="G40" s="10">
        <v>50481.666666666701</v>
      </c>
      <c r="H40" s="14">
        <f t="shared" si="0"/>
        <v>2.5459593052782559E-2</v>
      </c>
    </row>
    <row r="41" spans="1:8">
      <c r="A41" s="17" t="s">
        <v>33</v>
      </c>
      <c r="B41" s="18"/>
      <c r="C41" s="18"/>
      <c r="F41" s="9" t="s">
        <v>136</v>
      </c>
      <c r="G41" s="10">
        <v>50242</v>
      </c>
      <c r="H41" s="14">
        <f t="shared" si="0"/>
        <v>2.1517983612445057E-2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50070.666666666701</v>
      </c>
      <c r="H42" s="14">
        <f t="shared" si="0"/>
        <v>1.9381633594831582E-2</v>
      </c>
    </row>
    <row r="43" spans="1:8">
      <c r="A43" s="5" t="s">
        <v>34</v>
      </c>
      <c r="B43" s="6">
        <v>46396</v>
      </c>
      <c r="C43" s="7">
        <v>3.1E-2</v>
      </c>
      <c r="F43" s="9" t="s">
        <v>138</v>
      </c>
      <c r="G43" s="10">
        <v>49856</v>
      </c>
      <c r="H43" s="14">
        <f t="shared" si="0"/>
        <v>1.6874481595800406E-2</v>
      </c>
    </row>
    <row r="44" spans="1:8">
      <c r="A44" s="5" t="s">
        <v>35</v>
      </c>
      <c r="B44" s="6">
        <v>40390</v>
      </c>
      <c r="C44" s="7">
        <v>6.3E-2</v>
      </c>
      <c r="F44" s="9" t="s">
        <v>139</v>
      </c>
      <c r="G44" s="10">
        <v>49734.666666666701</v>
      </c>
      <c r="H44" s="14">
        <f t="shared" si="0"/>
        <v>1.5760199878820824E-2</v>
      </c>
    </row>
    <row r="45" spans="1:8">
      <c r="A45" s="5" t="s">
        <v>36</v>
      </c>
      <c r="B45" s="6">
        <v>52604</v>
      </c>
      <c r="C45" s="7">
        <v>4.1000000000000002E-2</v>
      </c>
      <c r="F45" s="9" t="s">
        <v>140</v>
      </c>
      <c r="G45" s="10">
        <v>49605</v>
      </c>
      <c r="H45" s="14">
        <f t="shared" si="0"/>
        <v>1.4832242225859327E-2</v>
      </c>
    </row>
    <row r="46" spans="1:8">
      <c r="A46" s="5" t="s">
        <v>37</v>
      </c>
      <c r="B46" s="6">
        <v>39015</v>
      </c>
      <c r="C46" s="7">
        <v>1.4E-2</v>
      </c>
      <c r="F46" s="9" t="s">
        <v>141</v>
      </c>
      <c r="G46" s="10">
        <v>49558.333333333299</v>
      </c>
      <c r="H46" s="14">
        <f t="shared" si="0"/>
        <v>1.4458636971532268E-2</v>
      </c>
    </row>
    <row r="47" spans="1:8">
      <c r="A47" s="5" t="s">
        <v>38</v>
      </c>
      <c r="B47" s="6">
        <v>40497</v>
      </c>
      <c r="C47" s="7">
        <v>8.0000000000000002E-3</v>
      </c>
      <c r="F47" s="9" t="s">
        <v>142</v>
      </c>
      <c r="G47" s="10">
        <v>49436.666666666701</v>
      </c>
      <c r="H47" s="14">
        <f t="shared" si="0"/>
        <v>1.4584958064825848E-2</v>
      </c>
    </row>
    <row r="48" spans="1:8">
      <c r="A48" s="5" t="s">
        <v>39</v>
      </c>
      <c r="B48" s="6">
        <v>39904</v>
      </c>
      <c r="C48" s="7">
        <v>2.8000000000000001E-2</v>
      </c>
      <c r="F48" s="9" t="s">
        <v>143</v>
      </c>
      <c r="G48" s="10">
        <v>49378.333333333299</v>
      </c>
      <c r="H48" s="14">
        <f t="shared" si="0"/>
        <v>1.5311752489700403E-2</v>
      </c>
    </row>
    <row r="49" spans="1:8">
      <c r="A49" s="17" t="s">
        <v>40</v>
      </c>
      <c r="B49" s="18"/>
      <c r="C49" s="18"/>
      <c r="F49" s="9" t="s">
        <v>144</v>
      </c>
      <c r="G49" s="10">
        <v>49289.333333333299</v>
      </c>
      <c r="H49" s="14">
        <f t="shared" si="0"/>
        <v>1.5214346524591527E-2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49304</v>
      </c>
      <c r="H50" s="14">
        <f t="shared" si="0"/>
        <v>1.7234502015046838E-2</v>
      </c>
    </row>
    <row r="51" spans="1:8">
      <c r="A51" s="5" t="s">
        <v>41</v>
      </c>
      <c r="B51" s="6">
        <v>99758</v>
      </c>
      <c r="C51" s="7">
        <v>5.2999999999999999E-2</v>
      </c>
      <c r="F51" s="9" t="s">
        <v>146</v>
      </c>
      <c r="G51" s="10">
        <v>49284.333333333299</v>
      </c>
      <c r="H51" s="14">
        <f t="shared" si="0"/>
        <v>2.0907992404625597E-2</v>
      </c>
    </row>
    <row r="52" spans="1:8">
      <c r="A52" s="5" t="s">
        <v>42</v>
      </c>
      <c r="B52" s="6">
        <v>47424</v>
      </c>
      <c r="C52" s="7">
        <v>0</v>
      </c>
      <c r="F52" s="9" t="s">
        <v>147</v>
      </c>
      <c r="G52" s="10">
        <v>49228.333333333299</v>
      </c>
      <c r="H52" s="14">
        <f t="shared" si="0"/>
        <v>2.4331204006186047E-2</v>
      </c>
    </row>
    <row r="53" spans="1:8">
      <c r="A53" s="17" t="s">
        <v>43</v>
      </c>
      <c r="B53" s="18"/>
      <c r="C53" s="18"/>
      <c r="F53" s="9" t="s">
        <v>148</v>
      </c>
      <c r="G53" s="10">
        <v>49183.666666666701</v>
      </c>
      <c r="H53" s="14">
        <f t="shared" si="0"/>
        <v>2.3614782132129752E-2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49118.666666666701</v>
      </c>
      <c r="H54" s="14">
        <f t="shared" si="0"/>
        <v>2.2850955131054285E-2</v>
      </c>
    </row>
    <row r="55" spans="1:8">
      <c r="A55" s="5" t="s">
        <v>44</v>
      </c>
      <c r="B55" s="6">
        <v>66032</v>
      </c>
      <c r="C55" s="7">
        <v>2.4E-2</v>
      </c>
      <c r="F55" s="9" t="s">
        <v>150</v>
      </c>
      <c r="G55" s="10">
        <v>49028.666666666701</v>
      </c>
      <c r="H55" s="14">
        <f t="shared" si="0"/>
        <v>1.8784545693822929E-2</v>
      </c>
    </row>
    <row r="56" spans="1:8">
      <c r="A56" s="5" t="s">
        <v>45</v>
      </c>
      <c r="B56" s="6">
        <v>71642</v>
      </c>
      <c r="C56" s="7">
        <v>3.2000000000000001E-2</v>
      </c>
      <c r="F56" s="9" t="s">
        <v>151</v>
      </c>
      <c r="G56" s="10">
        <v>48963</v>
      </c>
      <c r="H56" s="14">
        <f t="shared" si="0"/>
        <v>1.8986902713801435E-2</v>
      </c>
    </row>
    <row r="57" spans="1:8">
      <c r="A57" s="17" t="s">
        <v>46</v>
      </c>
      <c r="B57" s="18"/>
      <c r="C57" s="18"/>
      <c r="F57" s="9" t="s">
        <v>152</v>
      </c>
      <c r="G57" s="10">
        <v>48880</v>
      </c>
      <c r="H57" s="14">
        <f t="shared" si="0"/>
        <v>1.8170708845114403E-2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48852</v>
      </c>
      <c r="H58" s="14">
        <f t="shared" si="0"/>
        <v>1.9030865184710644E-2</v>
      </c>
    </row>
    <row r="59" spans="1:8">
      <c r="A59" s="5" t="s">
        <v>47</v>
      </c>
      <c r="B59" s="6">
        <v>52325</v>
      </c>
      <c r="C59" s="7">
        <v>2.1000000000000001E-2</v>
      </c>
      <c r="F59" s="9" t="s">
        <v>154</v>
      </c>
      <c r="G59" s="10">
        <v>48726</v>
      </c>
      <c r="H59" s="14">
        <f t="shared" si="0"/>
        <v>1.9109434804130743E-2</v>
      </c>
    </row>
    <row r="60" spans="1:8">
      <c r="A60" s="5" t="s">
        <v>48</v>
      </c>
      <c r="B60" s="6">
        <v>52973</v>
      </c>
      <c r="C60" s="7">
        <v>0.03</v>
      </c>
      <c r="F60" s="9" t="s">
        <v>155</v>
      </c>
      <c r="G60" s="10">
        <v>48633.666666666701</v>
      </c>
      <c r="H60" s="14">
        <f t="shared" si="0"/>
        <v>1.8790587249493784E-2</v>
      </c>
    </row>
    <row r="61" spans="1:8">
      <c r="A61" s="17" t="s">
        <v>49</v>
      </c>
      <c r="B61" s="18"/>
      <c r="C61" s="18"/>
      <c r="F61" s="9" t="s">
        <v>156</v>
      </c>
      <c r="G61" s="10">
        <v>48550.666666666701</v>
      </c>
      <c r="H61" s="14">
        <f t="shared" si="0"/>
        <v>1.9743474851573906E-2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48468.666666666701</v>
      </c>
      <c r="H62" s="14">
        <f t="shared" si="0"/>
        <v>1.8106707744013351E-2</v>
      </c>
    </row>
    <row r="63" spans="1:8">
      <c r="A63" s="5" t="s">
        <v>50</v>
      </c>
      <c r="B63" s="6">
        <v>66575</v>
      </c>
      <c r="C63" s="7">
        <v>4.5999999999999999E-2</v>
      </c>
      <c r="F63" s="9" t="s">
        <v>158</v>
      </c>
      <c r="G63" s="10">
        <v>48275</v>
      </c>
      <c r="H63" s="14">
        <f t="shared" si="0"/>
        <v>1.2733909540991961E-2</v>
      </c>
    </row>
    <row r="64" spans="1:8">
      <c r="A64" s="5" t="s">
        <v>51</v>
      </c>
      <c r="B64" s="6">
        <v>53277</v>
      </c>
      <c r="C64" s="7">
        <v>1.4999999999999999E-2</v>
      </c>
      <c r="F64" s="9" t="s">
        <v>159</v>
      </c>
      <c r="G64" s="10">
        <v>48059</v>
      </c>
      <c r="H64" s="14">
        <f t="shared" si="0"/>
        <v>4.6407592449360102E-3</v>
      </c>
    </row>
    <row r="65" spans="1:8">
      <c r="A65" s="17" t="s">
        <v>52</v>
      </c>
      <c r="B65" s="18"/>
      <c r="C65" s="18"/>
      <c r="F65" s="9" t="s">
        <v>160</v>
      </c>
      <c r="G65" s="10">
        <v>48049</v>
      </c>
      <c r="H65" s="14">
        <f t="shared" si="0"/>
        <v>4.991947347505743E-3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48021.333333333299</v>
      </c>
      <c r="H66" s="14">
        <f t="shared" si="0"/>
        <v>5.5490022265807237E-3</v>
      </c>
    </row>
    <row r="67" spans="1:8">
      <c r="A67" s="5" t="s">
        <v>53</v>
      </c>
      <c r="B67" s="6">
        <v>74659</v>
      </c>
      <c r="C67" s="7">
        <v>2.4E-2</v>
      </c>
      <c r="F67" s="9" t="s">
        <v>162</v>
      </c>
      <c r="G67" s="10">
        <v>48124.666666666701</v>
      </c>
      <c r="H67" s="14">
        <f t="shared" si="0"/>
        <v>1.4040386303776575E-2</v>
      </c>
    </row>
    <row r="68" spans="1:8">
      <c r="A68" s="5" t="s">
        <v>54</v>
      </c>
      <c r="B68" s="6">
        <v>74378</v>
      </c>
      <c r="C68" s="7">
        <v>3.1E-2</v>
      </c>
      <c r="F68" s="9" t="s">
        <v>163</v>
      </c>
      <c r="G68" s="10">
        <v>48050.666666666701</v>
      </c>
      <c r="H68" s="14"/>
    </row>
    <row r="69" spans="1:8">
      <c r="A69" s="5" t="s">
        <v>55</v>
      </c>
      <c r="B69" s="6">
        <v>64531</v>
      </c>
      <c r="C69" s="7">
        <v>0.04</v>
      </c>
      <c r="F69" s="9" t="s">
        <v>164</v>
      </c>
      <c r="G69" s="10">
        <v>48007.666666666701</v>
      </c>
      <c r="H69" s="14"/>
    </row>
    <row r="70" spans="1:8">
      <c r="A70" s="5" t="s">
        <v>56</v>
      </c>
      <c r="B70" s="6">
        <v>39729</v>
      </c>
      <c r="C70" s="7">
        <v>3.5000000000000003E-2</v>
      </c>
      <c r="F70" s="9" t="s">
        <v>165</v>
      </c>
      <c r="G70" s="10">
        <v>47939.666666666701</v>
      </c>
      <c r="H70" s="14"/>
    </row>
    <row r="71" spans="1:8">
      <c r="A71" s="5" t="s">
        <v>57</v>
      </c>
      <c r="B71" s="6">
        <v>67955</v>
      </c>
      <c r="C71" s="7">
        <v>0.01</v>
      </c>
      <c r="F71" s="9" t="s">
        <v>166</v>
      </c>
      <c r="G71" s="10">
        <v>47812.333333333299</v>
      </c>
      <c r="H71" s="14"/>
    </row>
    <row r="72" spans="1:8">
      <c r="A72" s="5" t="s">
        <v>58</v>
      </c>
      <c r="B72" s="6">
        <v>90399</v>
      </c>
      <c r="C72" s="7">
        <v>2.1000000000000001E-2</v>
      </c>
      <c r="F72" s="9" t="s">
        <v>167</v>
      </c>
      <c r="G72" s="10">
        <v>47736.666666666701</v>
      </c>
      <c r="H72" s="14"/>
    </row>
    <row r="73" spans="1:8">
      <c r="A73" s="5" t="s">
        <v>59</v>
      </c>
      <c r="B73" s="6">
        <v>54273</v>
      </c>
      <c r="C73" s="7">
        <v>7.3999999999999996E-2</v>
      </c>
      <c r="F73" s="9" t="s">
        <v>168</v>
      </c>
      <c r="G73" s="10">
        <v>47610.666666666701</v>
      </c>
      <c r="H73" s="14"/>
    </row>
    <row r="74" spans="1:8">
      <c r="A74" s="5" t="s">
        <v>60</v>
      </c>
      <c r="B74" s="6">
        <v>68603</v>
      </c>
      <c r="C74" s="7">
        <v>3.6999999999999998E-2</v>
      </c>
      <c r="F74" s="9" t="s">
        <v>169</v>
      </c>
      <c r="G74" s="10">
        <v>47606.666666666701</v>
      </c>
      <c r="H74" s="14"/>
    </row>
    <row r="75" spans="1:8">
      <c r="A75" s="5" t="s">
        <v>61</v>
      </c>
      <c r="B75" s="6">
        <v>66475</v>
      </c>
      <c r="C75" s="7">
        <v>3.1E-2</v>
      </c>
      <c r="F75" s="9" t="s">
        <v>170</v>
      </c>
      <c r="G75" s="10">
        <v>47668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47837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47810.333333333299</v>
      </c>
      <c r="H77" s="14"/>
    </row>
    <row r="78" spans="1:8">
      <c r="A78" s="5" t="s">
        <v>63</v>
      </c>
      <c r="B78" s="6">
        <v>52219</v>
      </c>
      <c r="C78" s="7">
        <v>4.2000000000000003E-2</v>
      </c>
      <c r="F78" s="9" t="s">
        <v>173</v>
      </c>
      <c r="G78" s="10">
        <v>47756.333333333299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47458.333333333299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28792</v>
      </c>
      <c r="C81" s="7">
        <v>0.05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49363</v>
      </c>
      <c r="C84" s="7">
        <v>7.9000000000000001E-2</v>
      </c>
    </row>
    <row r="85" spans="1:3">
      <c r="A85" s="5" t="s">
        <v>68</v>
      </c>
      <c r="B85" s="6">
        <v>27860</v>
      </c>
      <c r="C85" s="7">
        <v>5.7000000000000002E-2</v>
      </c>
    </row>
    <row r="86" spans="1:3">
      <c r="A86" s="5" t="s">
        <v>69</v>
      </c>
      <c r="B86" s="6">
        <v>57431</v>
      </c>
      <c r="C86" s="7">
        <v>3.4000000000000002E-2</v>
      </c>
    </row>
    <row r="87" spans="1:3">
      <c r="A87" s="5" t="s">
        <v>70</v>
      </c>
      <c r="B87" s="6">
        <v>29846</v>
      </c>
      <c r="C87" s="7">
        <v>5.6000000000000001E-2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46168</v>
      </c>
      <c r="C90" s="7">
        <v>4.1000000000000002E-2</v>
      </c>
    </row>
    <row r="91" spans="1:3">
      <c r="A91" s="5" t="s">
        <v>73</v>
      </c>
      <c r="B91" s="6">
        <v>61244</v>
      </c>
      <c r="C91" s="7">
        <v>2E-3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86159</v>
      </c>
      <c r="C94" s="7">
        <v>3.7999999999999999E-2</v>
      </c>
    </row>
    <row r="95" spans="1:3">
      <c r="A95" s="5" t="s">
        <v>76</v>
      </c>
      <c r="B95" s="6">
        <v>68831</v>
      </c>
      <c r="C95" s="7">
        <v>4.1000000000000002E-2</v>
      </c>
    </row>
    <row r="96" spans="1:3">
      <c r="A96" s="5" t="s">
        <v>77</v>
      </c>
      <c r="B96" s="6">
        <v>61767</v>
      </c>
      <c r="C96" s="7">
        <v>-8.9999999999999993E-3</v>
      </c>
    </row>
    <row r="97" spans="1:3">
      <c r="A97" s="5" t="s">
        <v>78</v>
      </c>
      <c r="B97" s="6">
        <v>95400</v>
      </c>
      <c r="C97" s="7">
        <v>1.2E-2</v>
      </c>
    </row>
    <row r="98" spans="1:3">
      <c r="A98" s="5" t="s">
        <v>79</v>
      </c>
      <c r="B98" s="6">
        <v>58760</v>
      </c>
      <c r="C98" s="7">
        <v>4.2000000000000003E-2</v>
      </c>
    </row>
    <row r="99" spans="1:3">
      <c r="A99" s="5" t="s">
        <v>80</v>
      </c>
      <c r="B99" s="6">
        <v>74520</v>
      </c>
      <c r="C99" s="7">
        <v>0</v>
      </c>
    </row>
    <row r="100" spans="1:3">
      <c r="A100" s="5" t="s">
        <v>81</v>
      </c>
      <c r="B100" s="6">
        <v>50143</v>
      </c>
      <c r="C100" s="7">
        <v>1.6E-2</v>
      </c>
    </row>
    <row r="102" spans="1:3" ht="19">
      <c r="A102" s="3" t="s">
        <v>82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83</v>
      </c>
      <c r="B105" s="6">
        <v>51336</v>
      </c>
      <c r="C105" s="7">
        <v>0.03</v>
      </c>
    </row>
    <row r="107" spans="1:3" ht="19">
      <c r="A107" s="3" t="s">
        <v>84</v>
      </c>
    </row>
    <row r="109" spans="1:3">
      <c r="A109" s="4"/>
      <c r="B109" s="4" t="s">
        <v>0</v>
      </c>
    </row>
    <row r="110" spans="1:3">
      <c r="A110" s="5" t="s">
        <v>85</v>
      </c>
      <c r="B110" s="6">
        <v>51839</v>
      </c>
    </row>
    <row r="111" spans="1:3">
      <c r="A111" s="5" t="s">
        <v>86</v>
      </c>
      <c r="B111" s="6">
        <v>54697</v>
      </c>
    </row>
    <row r="112" spans="1:3">
      <c r="A112" s="5" t="s">
        <v>87</v>
      </c>
      <c r="B112" s="6">
        <v>52899</v>
      </c>
    </row>
    <row r="113" spans="1:2">
      <c r="A113" s="5" t="s">
        <v>88</v>
      </c>
      <c r="B113" s="6">
        <v>46266</v>
      </c>
    </row>
    <row r="114" spans="1:2">
      <c r="A114" s="5" t="s">
        <v>89</v>
      </c>
      <c r="B114" s="6">
        <v>46659</v>
      </c>
    </row>
    <row r="115" spans="1:2">
      <c r="A115" s="5" t="s">
        <v>90</v>
      </c>
      <c r="B115" s="6">
        <v>50969</v>
      </c>
    </row>
    <row r="116" spans="1:2">
      <c r="A116" s="5" t="s">
        <v>91</v>
      </c>
      <c r="B116" s="6">
        <v>45218</v>
      </c>
    </row>
    <row r="117" spans="1:2">
      <c r="A117" s="5" t="s">
        <v>92</v>
      </c>
      <c r="B117" s="6">
        <v>54620</v>
      </c>
    </row>
    <row r="118" spans="1:2">
      <c r="A118" s="5" t="s">
        <v>93</v>
      </c>
      <c r="B118" s="6">
        <v>49352</v>
      </c>
    </row>
    <row r="119" spans="1:2">
      <c r="A119" s="5" t="s">
        <v>94</v>
      </c>
      <c r="B119" s="6">
        <v>52832</v>
      </c>
    </row>
    <row r="120" spans="1:2">
      <c r="A120" s="5" t="s">
        <v>95</v>
      </c>
      <c r="B120" s="6">
        <v>52174</v>
      </c>
    </row>
    <row r="121" spans="1:2">
      <c r="A121" s="5" t="s">
        <v>96</v>
      </c>
      <c r="B121" s="6">
        <v>52254</v>
      </c>
    </row>
    <row r="122" spans="1:2">
      <c r="A122" s="5" t="s">
        <v>97</v>
      </c>
      <c r="B122" s="6">
        <v>44379</v>
      </c>
    </row>
    <row r="123" spans="1:2">
      <c r="A123" s="5" t="s">
        <v>98</v>
      </c>
      <c r="B123" s="6">
        <v>45679</v>
      </c>
    </row>
    <row r="124" spans="1:2">
      <c r="A124" s="5" t="s">
        <v>99</v>
      </c>
      <c r="B124" s="6">
        <v>46570</v>
      </c>
    </row>
    <row r="125" spans="1:2">
      <c r="A125" s="5" t="s">
        <v>100</v>
      </c>
      <c r="B125" s="6">
        <v>56859</v>
      </c>
    </row>
    <row r="126" spans="1:2">
      <c r="A126" s="5" t="s">
        <v>101</v>
      </c>
      <c r="B126" s="6">
        <v>46879</v>
      </c>
    </row>
    <row r="127" spans="1:2">
      <c r="A127" s="5" t="s">
        <v>102</v>
      </c>
      <c r="B127" s="6">
        <v>50920</v>
      </c>
    </row>
    <row r="128" spans="1:2">
      <c r="A128" s="5" t="s">
        <v>103</v>
      </c>
      <c r="B128" s="6">
        <v>50859</v>
      </c>
    </row>
    <row r="129" spans="1:2">
      <c r="A129" s="5" t="s">
        <v>104</v>
      </c>
      <c r="B129" s="6">
        <v>49601</v>
      </c>
    </row>
    <row r="130" spans="1:2">
      <c r="A130" s="5" t="s">
        <v>105</v>
      </c>
      <c r="B130" s="6">
        <v>50726</v>
      </c>
    </row>
    <row r="131" spans="1:2">
      <c r="A131" s="5" t="s">
        <v>106</v>
      </c>
      <c r="B131" s="6">
        <v>50818</v>
      </c>
    </row>
    <row r="132" spans="1:2">
      <c r="A132" s="5" t="s">
        <v>107</v>
      </c>
      <c r="B132" s="6">
        <v>51877</v>
      </c>
    </row>
    <row r="133" spans="1:2">
      <c r="A133" s="5" t="s">
        <v>43</v>
      </c>
      <c r="B133" s="6">
        <v>52411</v>
      </c>
    </row>
    <row r="134" spans="1:2">
      <c r="A134" s="5" t="s">
        <v>108</v>
      </c>
      <c r="B134" s="6">
        <v>48472</v>
      </c>
    </row>
    <row r="135" spans="1:2">
      <c r="A135" s="5" t="s">
        <v>109</v>
      </c>
      <c r="B135" s="6">
        <v>49278</v>
      </c>
    </row>
    <row r="136" spans="1:2">
      <c r="A136" s="5" t="s">
        <v>110</v>
      </c>
      <c r="B136" s="6">
        <v>46233</v>
      </c>
    </row>
    <row r="137" spans="1:2">
      <c r="A137" s="5" t="s">
        <v>111</v>
      </c>
      <c r="B137" s="6">
        <v>46047</v>
      </c>
    </row>
    <row r="138" spans="1:2">
      <c r="A138" s="5" t="s">
        <v>62</v>
      </c>
      <c r="B138" s="6">
        <v>48917</v>
      </c>
    </row>
    <row r="139" spans="1:2">
      <c r="A139" s="5" t="s">
        <v>112</v>
      </c>
      <c r="B139" s="6">
        <v>48805</v>
      </c>
    </row>
    <row r="140" spans="1:2">
      <c r="A140" s="5" t="s">
        <v>113</v>
      </c>
      <c r="B140" s="6">
        <v>46723</v>
      </c>
    </row>
    <row r="141" spans="1:2">
      <c r="A141" s="5" t="s">
        <v>66</v>
      </c>
      <c r="B141" s="6">
        <v>46543</v>
      </c>
    </row>
    <row r="142" spans="1:2">
      <c r="A142" s="5" t="s">
        <v>114</v>
      </c>
      <c r="B142" s="6">
        <v>47373</v>
      </c>
    </row>
    <row r="143" spans="1:2">
      <c r="A143" s="5" t="s">
        <v>115</v>
      </c>
      <c r="B143" s="6">
        <v>50016</v>
      </c>
    </row>
    <row r="144" spans="1:2">
      <c r="A144" s="5" t="s">
        <v>116</v>
      </c>
      <c r="B144" s="6">
        <v>49465</v>
      </c>
    </row>
    <row r="145" spans="1:2">
      <c r="A145" s="5" t="s">
        <v>117</v>
      </c>
      <c r="B145" s="6">
        <v>46827</v>
      </c>
    </row>
    <row r="146" spans="1:2">
      <c r="A146" s="5" t="s">
        <v>118</v>
      </c>
      <c r="B146" s="6">
        <v>49860</v>
      </c>
    </row>
    <row r="148" spans="1:2" ht="19">
      <c r="A148" s="3" t="s">
        <v>119</v>
      </c>
    </row>
    <row r="150" spans="1:2">
      <c r="A150" s="4"/>
      <c r="B150" s="4" t="s">
        <v>0</v>
      </c>
    </row>
    <row r="151" spans="1:2">
      <c r="A151" s="5" t="s">
        <v>120</v>
      </c>
      <c r="B151" s="6">
        <v>46324</v>
      </c>
    </row>
    <row r="152" spans="1:2">
      <c r="A152" s="5" t="s">
        <v>121</v>
      </c>
      <c r="B152" s="6">
        <v>48059</v>
      </c>
    </row>
    <row r="153" spans="1:2">
      <c r="A153" s="5" t="s">
        <v>122</v>
      </c>
      <c r="B153" s="6">
        <v>49110</v>
      </c>
    </row>
    <row r="154" spans="1:2">
      <c r="A154" s="5" t="s">
        <v>123</v>
      </c>
      <c r="B154" s="6">
        <v>49917</v>
      </c>
    </row>
    <row r="155" spans="1:2">
      <c r="A155" s="5" t="s">
        <v>124</v>
      </c>
      <c r="B155" s="6">
        <v>51125</v>
      </c>
    </row>
    <row r="156" spans="1:2">
      <c r="A156" s="5" t="s">
        <v>125</v>
      </c>
      <c r="B156" s="6">
        <v>52016</v>
      </c>
    </row>
    <row r="157" spans="1:2">
      <c r="A157" s="16"/>
    </row>
    <row r="158" spans="1:2">
      <c r="A158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332031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175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68730</v>
      </c>
      <c r="C9" s="7">
        <v>3.1E-2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135793</v>
      </c>
      <c r="C12" s="7">
        <v>0.08</v>
      </c>
    </row>
    <row r="13" spans="1:3">
      <c r="A13" s="5" t="s">
        <v>9</v>
      </c>
      <c r="B13" s="6">
        <v>63075</v>
      </c>
      <c r="C13" s="7">
        <v>2.5000000000000001E-2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92522</v>
      </c>
      <c r="C16" s="7">
        <v>2.1999999999999999E-2</v>
      </c>
    </row>
    <row r="17" spans="1:8">
      <c r="A17" s="5" t="s">
        <v>12</v>
      </c>
      <c r="B17" s="6">
        <v>92579</v>
      </c>
      <c r="C17" s="7">
        <v>3.5000000000000003E-2</v>
      </c>
    </row>
    <row r="18" spans="1:8">
      <c r="A18" s="5" t="s">
        <v>13</v>
      </c>
      <c r="B18" s="6">
        <v>95180</v>
      </c>
      <c r="C18" s="7">
        <v>0.01</v>
      </c>
    </row>
    <row r="19" spans="1:8">
      <c r="A19" s="5" t="s">
        <v>14</v>
      </c>
      <c r="B19" s="6">
        <v>91182</v>
      </c>
      <c r="C19" s="7">
        <v>3.4000000000000002E-2</v>
      </c>
    </row>
    <row r="20" spans="1:8">
      <c r="A20" s="5" t="s">
        <v>15</v>
      </c>
      <c r="B20" s="6">
        <v>78072</v>
      </c>
      <c r="C20" s="7">
        <v>1.4E-2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82108</v>
      </c>
      <c r="C23" s="7">
        <v>2.1000000000000001E-2</v>
      </c>
    </row>
    <row r="24" spans="1:8">
      <c r="A24" s="5" t="s">
        <v>18</v>
      </c>
      <c r="B24" s="6">
        <v>70474</v>
      </c>
      <c r="C24" s="7">
        <v>3.7999999999999999E-2</v>
      </c>
    </row>
    <row r="25" spans="1:8">
      <c r="A25" s="5" t="s">
        <v>19</v>
      </c>
      <c r="B25" s="6">
        <v>32716</v>
      </c>
      <c r="C25" s="7">
        <v>5.1999999999999998E-2</v>
      </c>
    </row>
    <row r="26" spans="1:8">
      <c r="A26" s="5" t="s">
        <v>20</v>
      </c>
      <c r="B26" s="6">
        <v>119037</v>
      </c>
      <c r="C26" s="7">
        <v>8.0000000000000002E-3</v>
      </c>
    </row>
    <row r="27" spans="1:8">
      <c r="A27" s="5" t="s">
        <v>21</v>
      </c>
      <c r="B27" s="6">
        <v>52571</v>
      </c>
      <c r="C27" s="7">
        <v>4.2000000000000003E-2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110667</v>
      </c>
      <c r="C30" s="7">
        <v>4.2999999999999997E-2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94906</v>
      </c>
      <c r="C31" s="7">
        <v>3.5999999999999997E-2</v>
      </c>
      <c r="F31" s="9" t="s">
        <v>126</v>
      </c>
      <c r="G31" s="10">
        <v>67031.666666666701</v>
      </c>
      <c r="H31" s="14">
        <f>G31/G43-1</f>
        <v>2.7263253609047799E-2</v>
      </c>
    </row>
    <row r="32" spans="1:8">
      <c r="A32" s="5" t="s">
        <v>25</v>
      </c>
      <c r="B32" s="6">
        <v>45043</v>
      </c>
      <c r="C32" s="7">
        <v>2.9000000000000001E-2</v>
      </c>
      <c r="F32" s="9" t="s">
        <v>127</v>
      </c>
      <c r="G32" s="10">
        <v>66751.666666666701</v>
      </c>
      <c r="H32" s="14">
        <f t="shared" ref="H32:H67" si="0">G32/G44-1</f>
        <v>2.5192746782435327E-2</v>
      </c>
    </row>
    <row r="33" spans="1:8">
      <c r="A33" s="5" t="s">
        <v>26</v>
      </c>
      <c r="B33" s="6">
        <v>49886</v>
      </c>
      <c r="C33" s="7">
        <v>3.3000000000000002E-2</v>
      </c>
      <c r="F33" s="9" t="s">
        <v>128</v>
      </c>
      <c r="G33" s="10">
        <v>67076.333333333299</v>
      </c>
      <c r="H33" s="14">
        <f t="shared" si="0"/>
        <v>3.646149884110117E-2</v>
      </c>
    </row>
    <row r="34" spans="1:8">
      <c r="A34" s="5" t="s">
        <v>27</v>
      </c>
      <c r="B34" s="6">
        <v>316297</v>
      </c>
      <c r="C34" s="7">
        <v>2.7E-2</v>
      </c>
      <c r="F34" s="9" t="s">
        <v>129</v>
      </c>
      <c r="G34" s="10">
        <v>67024.333333333299</v>
      </c>
      <c r="H34" s="14">
        <f t="shared" si="0"/>
        <v>3.842856552635876E-2</v>
      </c>
    </row>
    <row r="35" spans="1:8">
      <c r="A35" s="5" t="s">
        <v>28</v>
      </c>
      <c r="B35" s="6">
        <v>69961</v>
      </c>
      <c r="C35" s="7">
        <v>2.5999999999999999E-2</v>
      </c>
      <c r="F35" s="9" t="s">
        <v>130</v>
      </c>
      <c r="G35" s="10">
        <v>66930.333333333299</v>
      </c>
      <c r="H35" s="14">
        <f t="shared" si="0"/>
        <v>4.0109195640462447E-2</v>
      </c>
    </row>
    <row r="36" spans="1:8">
      <c r="A36" s="5" t="s">
        <v>29</v>
      </c>
      <c r="B36" s="6">
        <v>43533</v>
      </c>
      <c r="C36" s="7">
        <v>4.9000000000000002E-2</v>
      </c>
      <c r="F36" s="9" t="s">
        <v>131</v>
      </c>
      <c r="G36" s="10">
        <v>66965.333333333299</v>
      </c>
      <c r="H36" s="14">
        <f t="shared" si="0"/>
        <v>4.0469852187152489E-2</v>
      </c>
    </row>
    <row r="37" spans="1:8">
      <c r="A37" s="17" t="s">
        <v>30</v>
      </c>
      <c r="B37" s="18"/>
      <c r="C37" s="18"/>
      <c r="F37" s="9" t="s">
        <v>132</v>
      </c>
      <c r="G37" s="10">
        <v>66871.333333333299</v>
      </c>
      <c r="H37" s="14">
        <f t="shared" si="0"/>
        <v>4.3581847312677002E-2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66714.666666666701</v>
      </c>
      <c r="H38" s="14">
        <f t="shared" si="0"/>
        <v>4.0974483267972373E-2</v>
      </c>
    </row>
    <row r="39" spans="1:8">
      <c r="A39" s="5" t="s">
        <v>31</v>
      </c>
      <c r="B39" s="6">
        <v>72498</v>
      </c>
      <c r="C39" s="7">
        <v>7.0999999999999994E-2</v>
      </c>
      <c r="F39" s="9" t="s">
        <v>134</v>
      </c>
      <c r="G39" s="10">
        <v>66619</v>
      </c>
      <c r="H39" s="14">
        <f t="shared" si="0"/>
        <v>4.2686839702620993E-2</v>
      </c>
    </row>
    <row r="40" spans="1:8">
      <c r="A40" s="5" t="s">
        <v>32</v>
      </c>
      <c r="B40" s="6">
        <v>96053</v>
      </c>
      <c r="C40" s="7">
        <v>2.1999999999999999E-2</v>
      </c>
      <c r="F40" s="9" t="s">
        <v>135</v>
      </c>
      <c r="G40" s="10">
        <v>66402.666666666701</v>
      </c>
      <c r="H40" s="14">
        <f t="shared" si="0"/>
        <v>4.3454575930272688E-2</v>
      </c>
    </row>
    <row r="41" spans="1:8">
      <c r="A41" s="17" t="s">
        <v>33</v>
      </c>
      <c r="B41" s="18"/>
      <c r="C41" s="18"/>
      <c r="F41" s="9" t="s">
        <v>136</v>
      </c>
      <c r="G41" s="10">
        <v>65996</v>
      </c>
      <c r="H41" s="14">
        <f t="shared" si="0"/>
        <v>4.4554533799718188E-2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65470</v>
      </c>
      <c r="H42" s="14">
        <f t="shared" si="0"/>
        <v>3.6814544226018819E-2</v>
      </c>
    </row>
    <row r="43" spans="1:8">
      <c r="A43" s="5" t="s">
        <v>34</v>
      </c>
      <c r="B43" s="6">
        <v>57805</v>
      </c>
      <c r="C43" s="7">
        <v>2.9000000000000001E-2</v>
      </c>
      <c r="F43" s="9" t="s">
        <v>138</v>
      </c>
      <c r="G43" s="10">
        <v>65252.666666666701</v>
      </c>
      <c r="H43" s="14">
        <f t="shared" si="0"/>
        <v>3.8316696192729038E-2</v>
      </c>
    </row>
    <row r="44" spans="1:8">
      <c r="A44" s="5" t="s">
        <v>35</v>
      </c>
      <c r="B44" s="6">
        <v>52739</v>
      </c>
      <c r="C44" s="7">
        <v>0.06</v>
      </c>
      <c r="F44" s="9" t="s">
        <v>139</v>
      </c>
      <c r="G44" s="10">
        <v>65111.333333333299</v>
      </c>
      <c r="H44" s="14">
        <f t="shared" si="0"/>
        <v>3.5628320273150438E-2</v>
      </c>
    </row>
    <row r="45" spans="1:8">
      <c r="A45" s="5" t="s">
        <v>36</v>
      </c>
      <c r="B45" s="6">
        <v>65762</v>
      </c>
      <c r="C45" s="7">
        <v>3.7999999999999999E-2</v>
      </c>
      <c r="F45" s="9" t="s">
        <v>140</v>
      </c>
      <c r="G45" s="10">
        <v>64716.666666666701</v>
      </c>
      <c r="H45" s="14">
        <f t="shared" si="0"/>
        <v>3.4203559386137394E-2</v>
      </c>
    </row>
    <row r="46" spans="1:8">
      <c r="A46" s="5" t="s">
        <v>37</v>
      </c>
      <c r="B46" s="6">
        <v>46937</v>
      </c>
      <c r="C46" s="7">
        <v>1.2E-2</v>
      </c>
      <c r="F46" s="9" t="s">
        <v>141</v>
      </c>
      <c r="G46" s="10">
        <v>64544</v>
      </c>
      <c r="H46" s="14">
        <f t="shared" si="0"/>
        <v>3.1350867661627868E-2</v>
      </c>
    </row>
    <row r="47" spans="1:8">
      <c r="A47" s="5" t="s">
        <v>38</v>
      </c>
      <c r="B47" s="6">
        <v>50883</v>
      </c>
      <c r="C47" s="7">
        <v>6.0000000000000001E-3</v>
      </c>
      <c r="F47" s="9" t="s">
        <v>142</v>
      </c>
      <c r="G47" s="10">
        <v>64349.333333333299</v>
      </c>
      <c r="H47" s="14">
        <f t="shared" si="0"/>
        <v>3.2447147036329449E-2</v>
      </c>
    </row>
    <row r="48" spans="1:8">
      <c r="A48" s="5" t="s">
        <v>39</v>
      </c>
      <c r="B48" s="6">
        <v>52105</v>
      </c>
      <c r="C48" s="7">
        <v>2.5999999999999999E-2</v>
      </c>
      <c r="F48" s="9" t="s">
        <v>143</v>
      </c>
      <c r="G48" s="10">
        <v>64360.666666666701</v>
      </c>
      <c r="H48" s="14">
        <f t="shared" si="0"/>
        <v>2.8848818125626563E-2</v>
      </c>
    </row>
    <row r="49" spans="1:8">
      <c r="A49" s="17" t="s">
        <v>40</v>
      </c>
      <c r="B49" s="18"/>
      <c r="C49" s="18"/>
      <c r="F49" s="9" t="s">
        <v>144</v>
      </c>
      <c r="G49" s="10">
        <v>64078.666666666701</v>
      </c>
      <c r="H49" s="14">
        <f t="shared" si="0"/>
        <v>2.9172265735839309E-2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64088.666666666701</v>
      </c>
      <c r="H50" s="14">
        <f t="shared" si="0"/>
        <v>3.4605967659483428E-2</v>
      </c>
    </row>
    <row r="51" spans="1:8">
      <c r="A51" s="5" t="s">
        <v>41</v>
      </c>
      <c r="B51" s="6">
        <v>146329</v>
      </c>
      <c r="C51" s="7">
        <v>0.05</v>
      </c>
      <c r="F51" s="9" t="s">
        <v>146</v>
      </c>
      <c r="G51" s="10">
        <v>63891.666666666701</v>
      </c>
      <c r="H51" s="14">
        <f t="shared" si="0"/>
        <v>4.1468569845090508E-2</v>
      </c>
    </row>
    <row r="52" spans="1:8">
      <c r="A52" s="5" t="s">
        <v>42</v>
      </c>
      <c r="B52" s="6">
        <v>68756</v>
      </c>
      <c r="C52" s="7">
        <v>-3.0000000000000001E-3</v>
      </c>
      <c r="F52" s="9" t="s">
        <v>147</v>
      </c>
      <c r="G52" s="10">
        <v>63637.333333333299</v>
      </c>
      <c r="H52" s="14">
        <f t="shared" si="0"/>
        <v>3.1906555897279532E-2</v>
      </c>
    </row>
    <row r="53" spans="1:8">
      <c r="A53" s="17" t="s">
        <v>43</v>
      </c>
      <c r="B53" s="18"/>
      <c r="C53" s="18"/>
      <c r="F53" s="9" t="s">
        <v>148</v>
      </c>
      <c r="G53" s="10">
        <v>63181</v>
      </c>
      <c r="H53" s="14">
        <f t="shared" si="0"/>
        <v>2.2925605116166148E-2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63145.333333333299</v>
      </c>
      <c r="H54" s="14">
        <f t="shared" si="0"/>
        <v>2.1747103622359765E-2</v>
      </c>
    </row>
    <row r="55" spans="1:8">
      <c r="A55" s="5" t="s">
        <v>44</v>
      </c>
      <c r="B55" s="6">
        <v>87011</v>
      </c>
      <c r="C55" s="7">
        <v>2.1999999999999999E-2</v>
      </c>
      <c r="F55" s="9" t="s">
        <v>150</v>
      </c>
      <c r="G55" s="10">
        <v>62844.666666666701</v>
      </c>
      <c r="H55" s="14">
        <f t="shared" si="0"/>
        <v>2.4251643396533851E-2</v>
      </c>
    </row>
    <row r="56" spans="1:8">
      <c r="A56" s="5" t="s">
        <v>45</v>
      </c>
      <c r="B56" s="6">
        <v>91847</v>
      </c>
      <c r="C56" s="7">
        <v>0.03</v>
      </c>
      <c r="F56" s="9" t="s">
        <v>151</v>
      </c>
      <c r="G56" s="10">
        <v>62871.333333333299</v>
      </c>
      <c r="H56" s="14">
        <f t="shared" si="0"/>
        <v>2.8205407762755152E-2</v>
      </c>
    </row>
    <row r="57" spans="1:8">
      <c r="A57" s="17" t="s">
        <v>46</v>
      </c>
      <c r="B57" s="18"/>
      <c r="C57" s="18"/>
      <c r="F57" s="9" t="s">
        <v>152</v>
      </c>
      <c r="G57" s="10">
        <v>62576.333333333299</v>
      </c>
      <c r="H57" s="14">
        <f t="shared" si="0"/>
        <v>2.2322060665468157E-2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62582</v>
      </c>
      <c r="H58" s="14">
        <f t="shared" si="0"/>
        <v>2.4182682079285645E-2</v>
      </c>
    </row>
    <row r="59" spans="1:8">
      <c r="A59" s="5" t="s">
        <v>47</v>
      </c>
      <c r="B59" s="6">
        <v>83337</v>
      </c>
      <c r="C59" s="7">
        <v>1.9E-2</v>
      </c>
      <c r="F59" s="9" t="s">
        <v>154</v>
      </c>
      <c r="G59" s="10">
        <v>62327</v>
      </c>
      <c r="H59" s="14">
        <f t="shared" si="0"/>
        <v>1.9842590117976178E-2</v>
      </c>
    </row>
    <row r="60" spans="1:8">
      <c r="A60" s="5" t="s">
        <v>48</v>
      </c>
      <c r="B60" s="6">
        <v>69170</v>
      </c>
      <c r="C60" s="7">
        <v>2.7E-2</v>
      </c>
      <c r="F60" s="9" t="s">
        <v>155</v>
      </c>
      <c r="G60" s="10">
        <v>62556</v>
      </c>
      <c r="H60" s="14">
        <f t="shared" si="0"/>
        <v>3.348238870410003E-2</v>
      </c>
    </row>
    <row r="61" spans="1:8">
      <c r="A61" s="17" t="s">
        <v>49</v>
      </c>
      <c r="B61" s="18"/>
      <c r="C61" s="18"/>
      <c r="F61" s="9" t="s">
        <v>156</v>
      </c>
      <c r="G61" s="10">
        <v>62262.333333333299</v>
      </c>
      <c r="H61" s="14">
        <f t="shared" si="0"/>
        <v>3.1157704134302078E-2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61945</v>
      </c>
      <c r="H62" s="14">
        <f t="shared" si="0"/>
        <v>2.6429163214581664E-2</v>
      </c>
    </row>
    <row r="63" spans="1:8">
      <c r="A63" s="5" t="s">
        <v>50</v>
      </c>
      <c r="B63" s="6">
        <v>85735</v>
      </c>
      <c r="C63" s="7">
        <v>4.3999999999999997E-2</v>
      </c>
      <c r="F63" s="9" t="s">
        <v>158</v>
      </c>
      <c r="G63" s="10">
        <v>61347.666666666701</v>
      </c>
      <c r="H63" s="14">
        <f t="shared" si="0"/>
        <v>1.1158604927147708E-2</v>
      </c>
    </row>
    <row r="64" spans="1:8">
      <c r="A64" s="5" t="s">
        <v>51</v>
      </c>
      <c r="B64" s="6">
        <v>69289</v>
      </c>
      <c r="C64" s="7">
        <v>1.2E-2</v>
      </c>
      <c r="F64" s="9" t="s">
        <v>159</v>
      </c>
      <c r="G64" s="10">
        <v>61669.666666666701</v>
      </c>
      <c r="H64" s="14">
        <f t="shared" si="0"/>
        <v>1.4921361135340705E-2</v>
      </c>
    </row>
    <row r="65" spans="1:8">
      <c r="A65" s="17" t="s">
        <v>52</v>
      </c>
      <c r="B65" s="18"/>
      <c r="C65" s="18"/>
      <c r="F65" s="9" t="s">
        <v>160</v>
      </c>
      <c r="G65" s="10">
        <v>61765</v>
      </c>
      <c r="H65" s="14">
        <f t="shared" si="0"/>
        <v>2.2243921815262802E-2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61801.333333333299</v>
      </c>
      <c r="H66" s="14">
        <f t="shared" si="0"/>
        <v>2.8416749407867758E-2</v>
      </c>
    </row>
    <row r="67" spans="1:8">
      <c r="A67" s="5" t="s">
        <v>53</v>
      </c>
      <c r="B67" s="6">
        <v>97597</v>
      </c>
      <c r="C67" s="7">
        <v>2.1999999999999999E-2</v>
      </c>
      <c r="F67" s="9" t="s">
        <v>162</v>
      </c>
      <c r="G67" s="10">
        <v>61356.666666666701</v>
      </c>
      <c r="H67" s="14">
        <f t="shared" si="0"/>
        <v>2.4118841627952303E-2</v>
      </c>
    </row>
    <row r="68" spans="1:8">
      <c r="A68" s="5" t="s">
        <v>54</v>
      </c>
      <c r="B68" s="6">
        <v>94415</v>
      </c>
      <c r="C68" s="7">
        <v>2.9000000000000001E-2</v>
      </c>
      <c r="F68" s="9" t="s">
        <v>163</v>
      </c>
      <c r="G68" s="10">
        <v>61146.666666666701</v>
      </c>
      <c r="H68" s="14"/>
    </row>
    <row r="69" spans="1:8">
      <c r="A69" s="5" t="s">
        <v>55</v>
      </c>
      <c r="B69" s="6">
        <v>84896</v>
      </c>
      <c r="C69" s="7">
        <v>3.7999999999999999E-2</v>
      </c>
      <c r="F69" s="9" t="s">
        <v>164</v>
      </c>
      <c r="G69" s="10">
        <v>61210</v>
      </c>
      <c r="H69" s="14"/>
    </row>
    <row r="70" spans="1:8">
      <c r="A70" s="5" t="s">
        <v>56</v>
      </c>
      <c r="B70" s="6">
        <v>53982</v>
      </c>
      <c r="C70" s="7">
        <v>3.2000000000000001E-2</v>
      </c>
      <c r="F70" s="9" t="s">
        <v>165</v>
      </c>
      <c r="G70" s="10">
        <v>61104.333333333299</v>
      </c>
      <c r="H70" s="14"/>
    </row>
    <row r="71" spans="1:8">
      <c r="A71" s="5" t="s">
        <v>57</v>
      </c>
      <c r="B71" s="6">
        <v>98562</v>
      </c>
      <c r="C71" s="7">
        <v>7.0000000000000001E-3</v>
      </c>
      <c r="F71" s="9" t="s">
        <v>166</v>
      </c>
      <c r="G71" s="10">
        <v>61114.333333333299</v>
      </c>
      <c r="H71" s="14"/>
    </row>
    <row r="72" spans="1:8">
      <c r="A72" s="5" t="s">
        <v>58</v>
      </c>
      <c r="B72" s="6">
        <v>121683</v>
      </c>
      <c r="C72" s="7">
        <v>1.7999999999999999E-2</v>
      </c>
      <c r="F72" s="9" t="s">
        <v>167</v>
      </c>
      <c r="G72" s="10">
        <v>60529.333333333299</v>
      </c>
      <c r="H72" s="14"/>
    </row>
    <row r="73" spans="1:8">
      <c r="A73" s="5" t="s">
        <v>59</v>
      </c>
      <c r="B73" s="6">
        <v>69783</v>
      </c>
      <c r="C73" s="7">
        <v>7.1999999999999995E-2</v>
      </c>
      <c r="F73" s="9" t="s">
        <v>168</v>
      </c>
      <c r="G73" s="10">
        <v>60381</v>
      </c>
      <c r="H73" s="14"/>
    </row>
    <row r="74" spans="1:8">
      <c r="A74" s="5" t="s">
        <v>60</v>
      </c>
      <c r="B74" s="6">
        <v>90916</v>
      </c>
      <c r="C74" s="7">
        <v>3.4000000000000002E-2</v>
      </c>
      <c r="F74" s="9" t="s">
        <v>169</v>
      </c>
      <c r="G74" s="10">
        <v>60350</v>
      </c>
      <c r="H74" s="14"/>
    </row>
    <row r="75" spans="1:8">
      <c r="A75" s="5" t="s">
        <v>61</v>
      </c>
      <c r="B75" s="6">
        <v>97870</v>
      </c>
      <c r="C75" s="7">
        <v>2.9000000000000001E-2</v>
      </c>
      <c r="F75" s="9" t="s">
        <v>170</v>
      </c>
      <c r="G75" s="10">
        <v>60670.666666666701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60763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60421</v>
      </c>
      <c r="H77" s="14"/>
    </row>
    <row r="78" spans="1:8">
      <c r="A78" s="5" t="s">
        <v>63</v>
      </c>
      <c r="B78" s="6">
        <v>71808</v>
      </c>
      <c r="C78" s="7">
        <v>0.04</v>
      </c>
      <c r="F78" s="9" t="s">
        <v>173</v>
      </c>
      <c r="G78" s="10">
        <v>60093.666666666701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59911.666666666701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35658</v>
      </c>
      <c r="C81" s="7">
        <v>4.8000000000000001E-2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64503</v>
      </c>
      <c r="C84" s="7">
        <v>7.6999999999999999E-2</v>
      </c>
    </row>
    <row r="85" spans="1:3">
      <c r="A85" s="5" t="s">
        <v>68</v>
      </c>
      <c r="B85" s="6">
        <v>33143</v>
      </c>
      <c r="C85" s="7">
        <v>5.5E-2</v>
      </c>
    </row>
    <row r="86" spans="1:3">
      <c r="A86" s="5" t="s">
        <v>69</v>
      </c>
      <c r="B86" s="6">
        <v>79129</v>
      </c>
      <c r="C86" s="7">
        <v>3.1E-2</v>
      </c>
    </row>
    <row r="87" spans="1:3">
      <c r="A87" s="5" t="s">
        <v>70</v>
      </c>
      <c r="B87" s="6">
        <v>37323</v>
      </c>
      <c r="C87" s="7">
        <v>5.3999999999999999E-2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59703</v>
      </c>
      <c r="C90" s="7">
        <v>3.9E-2</v>
      </c>
    </row>
    <row r="91" spans="1:3">
      <c r="A91" s="5" t="s">
        <v>73</v>
      </c>
      <c r="B91" s="6">
        <v>79397</v>
      </c>
      <c r="C91" s="7">
        <v>0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118982</v>
      </c>
      <c r="C94" s="7">
        <v>3.5999999999999997E-2</v>
      </c>
    </row>
    <row r="95" spans="1:3">
      <c r="A95" s="5" t="s">
        <v>76</v>
      </c>
      <c r="B95" s="6">
        <v>89288</v>
      </c>
      <c r="C95" s="7">
        <v>3.9E-2</v>
      </c>
    </row>
    <row r="96" spans="1:3">
      <c r="A96" s="5" t="s">
        <v>77</v>
      </c>
      <c r="B96" s="6">
        <v>95579</v>
      </c>
      <c r="C96" s="7">
        <v>-1.2E-2</v>
      </c>
    </row>
    <row r="97" spans="1:3">
      <c r="A97" s="5" t="s">
        <v>78</v>
      </c>
      <c r="B97" s="6">
        <v>135971</v>
      </c>
      <c r="C97" s="7">
        <v>8.9999999999999993E-3</v>
      </c>
    </row>
    <row r="98" spans="1:3">
      <c r="A98" s="5" t="s">
        <v>79</v>
      </c>
      <c r="B98" s="6">
        <v>87733</v>
      </c>
      <c r="C98" s="7">
        <v>3.9E-2</v>
      </c>
    </row>
    <row r="99" spans="1:3">
      <c r="A99" s="5" t="s">
        <v>80</v>
      </c>
      <c r="B99" s="6">
        <v>98930</v>
      </c>
      <c r="C99" s="7">
        <v>-3.0000000000000001E-3</v>
      </c>
    </row>
    <row r="100" spans="1:3">
      <c r="A100" s="5" t="s">
        <v>81</v>
      </c>
      <c r="B100" s="6">
        <v>75914</v>
      </c>
      <c r="C100" s="7">
        <v>1.4E-2</v>
      </c>
    </row>
    <row r="102" spans="1:3" ht="19">
      <c r="A102" s="3" t="s">
        <v>176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177</v>
      </c>
      <c r="B105" s="6">
        <v>67032</v>
      </c>
      <c r="C105" s="7">
        <v>2.7E-2</v>
      </c>
    </row>
    <row r="106" spans="1:3">
      <c r="A106" s="5" t="s">
        <v>83</v>
      </c>
      <c r="B106" s="6">
        <v>51336</v>
      </c>
      <c r="C106" s="7">
        <v>0.03</v>
      </c>
    </row>
    <row r="107" spans="1:3">
      <c r="A107" s="5" t="s">
        <v>178</v>
      </c>
      <c r="B107" s="15">
        <v>115385</v>
      </c>
      <c r="C107" s="7">
        <v>8.1000000000000003E-2</v>
      </c>
    </row>
    <row r="108" spans="1:3">
      <c r="A108" s="4"/>
      <c r="B108" s="8">
        <v>42736</v>
      </c>
      <c r="C108" s="4" t="s">
        <v>5</v>
      </c>
    </row>
    <row r="109" spans="1:3">
      <c r="A109" s="5" t="s">
        <v>179</v>
      </c>
      <c r="B109" s="15">
        <v>2539795</v>
      </c>
      <c r="C109" s="7">
        <v>0.01</v>
      </c>
    </row>
    <row r="110" spans="1:3">
      <c r="A110" s="5" t="s">
        <v>180</v>
      </c>
      <c r="B110" s="15">
        <v>2445896</v>
      </c>
      <c r="C110" s="7">
        <v>1.2E-2</v>
      </c>
    </row>
    <row r="111" spans="1:3">
      <c r="A111" s="5" t="s">
        <v>181</v>
      </c>
      <c r="B111" s="7">
        <v>3.6999999999999998E-2</v>
      </c>
      <c r="C111" s="7">
        <v>-2E-3</v>
      </c>
    </row>
    <row r="113" spans="1:2" ht="19">
      <c r="A113" s="3" t="s">
        <v>84</v>
      </c>
    </row>
    <row r="115" spans="1:2">
      <c r="A115" s="4"/>
      <c r="B115" s="4" t="s">
        <v>0</v>
      </c>
    </row>
    <row r="116" spans="1:2">
      <c r="A116" s="5" t="s">
        <v>85</v>
      </c>
      <c r="B116" s="6">
        <v>68345</v>
      </c>
    </row>
    <row r="117" spans="1:2">
      <c r="A117" s="5" t="s">
        <v>86</v>
      </c>
      <c r="B117" s="6">
        <v>72113</v>
      </c>
    </row>
    <row r="118" spans="1:2">
      <c r="A118" s="5" t="s">
        <v>87</v>
      </c>
      <c r="B118" s="6">
        <v>69743</v>
      </c>
    </row>
    <row r="119" spans="1:2">
      <c r="A119" s="5" t="s">
        <v>88</v>
      </c>
      <c r="B119" s="6">
        <v>60997</v>
      </c>
    </row>
    <row r="120" spans="1:2">
      <c r="A120" s="5" t="s">
        <v>89</v>
      </c>
      <c r="B120" s="6">
        <v>61516</v>
      </c>
    </row>
    <row r="121" spans="1:2">
      <c r="A121" s="5" t="s">
        <v>90</v>
      </c>
      <c r="B121" s="6">
        <v>67198</v>
      </c>
    </row>
    <row r="122" spans="1:2">
      <c r="A122" s="5" t="s">
        <v>91</v>
      </c>
      <c r="B122" s="6">
        <v>59615</v>
      </c>
    </row>
    <row r="123" spans="1:2">
      <c r="A123" s="5" t="s">
        <v>92</v>
      </c>
      <c r="B123" s="6">
        <v>72012</v>
      </c>
    </row>
    <row r="124" spans="1:2">
      <c r="A124" s="5" t="s">
        <v>93</v>
      </c>
      <c r="B124" s="6">
        <v>65066</v>
      </c>
    </row>
    <row r="125" spans="1:2">
      <c r="A125" s="5" t="s">
        <v>94</v>
      </c>
      <c r="B125" s="6">
        <v>69653</v>
      </c>
    </row>
    <row r="126" spans="1:2">
      <c r="A126" s="5" t="s">
        <v>95</v>
      </c>
      <c r="B126" s="6">
        <v>68787</v>
      </c>
    </row>
    <row r="127" spans="1:2">
      <c r="A127" s="5" t="s">
        <v>96</v>
      </c>
      <c r="B127" s="6">
        <v>68892</v>
      </c>
    </row>
    <row r="128" spans="1:2">
      <c r="A128" s="5" t="s">
        <v>97</v>
      </c>
      <c r="B128" s="6">
        <v>58509</v>
      </c>
    </row>
    <row r="129" spans="1:2">
      <c r="A129" s="5" t="s">
        <v>98</v>
      </c>
      <c r="B129" s="6">
        <v>60223</v>
      </c>
    </row>
    <row r="130" spans="1:2">
      <c r="A130" s="5" t="s">
        <v>99</v>
      </c>
      <c r="B130" s="6">
        <v>61399</v>
      </c>
    </row>
    <row r="131" spans="1:2">
      <c r="A131" s="5" t="s">
        <v>100</v>
      </c>
      <c r="B131" s="6">
        <v>74963</v>
      </c>
    </row>
    <row r="132" spans="1:2">
      <c r="A132" s="5" t="s">
        <v>101</v>
      </c>
      <c r="B132" s="6">
        <v>61806</v>
      </c>
    </row>
    <row r="133" spans="1:2">
      <c r="A133" s="5" t="s">
        <v>102</v>
      </c>
      <c r="B133" s="6">
        <v>67133</v>
      </c>
    </row>
    <row r="134" spans="1:2">
      <c r="A134" s="5" t="s">
        <v>103</v>
      </c>
      <c r="B134" s="6">
        <v>67052</v>
      </c>
    </row>
    <row r="135" spans="1:2">
      <c r="A135" s="5" t="s">
        <v>104</v>
      </c>
      <c r="B135" s="6">
        <v>65394</v>
      </c>
    </row>
    <row r="136" spans="1:2">
      <c r="A136" s="5" t="s">
        <v>105</v>
      </c>
      <c r="B136" s="6">
        <v>66878</v>
      </c>
    </row>
    <row r="137" spans="1:2">
      <c r="A137" s="5" t="s">
        <v>106</v>
      </c>
      <c r="B137" s="6">
        <v>66998</v>
      </c>
    </row>
    <row r="138" spans="1:2">
      <c r="A138" s="5" t="s">
        <v>107</v>
      </c>
      <c r="B138" s="6">
        <v>68395</v>
      </c>
    </row>
    <row r="139" spans="1:2">
      <c r="A139" s="5" t="s">
        <v>43</v>
      </c>
      <c r="B139" s="6">
        <v>69099</v>
      </c>
    </row>
    <row r="140" spans="1:2">
      <c r="A140" s="5" t="s">
        <v>108</v>
      </c>
      <c r="B140" s="6">
        <v>63906</v>
      </c>
    </row>
    <row r="141" spans="1:2">
      <c r="A141" s="5" t="s">
        <v>109</v>
      </c>
      <c r="B141" s="6">
        <v>64968</v>
      </c>
    </row>
    <row r="142" spans="1:2">
      <c r="A142" s="5" t="s">
        <v>110</v>
      </c>
      <c r="B142" s="6">
        <v>60954</v>
      </c>
    </row>
    <row r="143" spans="1:2">
      <c r="A143" s="5" t="s">
        <v>111</v>
      </c>
      <c r="B143" s="6">
        <v>60708</v>
      </c>
    </row>
    <row r="144" spans="1:2">
      <c r="A144" s="5" t="s">
        <v>62</v>
      </c>
      <c r="B144" s="6">
        <v>64492</v>
      </c>
    </row>
    <row r="145" spans="1:2">
      <c r="A145" s="5" t="s">
        <v>112</v>
      </c>
      <c r="B145" s="6">
        <v>64344</v>
      </c>
    </row>
    <row r="146" spans="1:2">
      <c r="A146" s="5" t="s">
        <v>113</v>
      </c>
      <c r="B146" s="6">
        <v>61600</v>
      </c>
    </row>
    <row r="147" spans="1:2">
      <c r="A147" s="5" t="s">
        <v>66</v>
      </c>
      <c r="B147" s="6">
        <v>61363</v>
      </c>
    </row>
    <row r="148" spans="1:2">
      <c r="A148" s="5" t="s">
        <v>114</v>
      </c>
      <c r="B148" s="6">
        <v>62457</v>
      </c>
    </row>
    <row r="149" spans="1:2">
      <c r="A149" s="5" t="s">
        <v>115</v>
      </c>
      <c r="B149" s="6">
        <v>65941</v>
      </c>
    </row>
    <row r="150" spans="1:2">
      <c r="A150" s="5" t="s">
        <v>116</v>
      </c>
      <c r="B150" s="6">
        <v>65215</v>
      </c>
    </row>
    <row r="151" spans="1:2">
      <c r="A151" s="5" t="s">
        <v>117</v>
      </c>
      <c r="B151" s="6">
        <v>61737</v>
      </c>
    </row>
    <row r="152" spans="1:2">
      <c r="A152" s="5" t="s">
        <v>118</v>
      </c>
      <c r="B152" s="6">
        <v>65735</v>
      </c>
    </row>
    <row r="154" spans="1:2" ht="19">
      <c r="A154" s="3" t="s">
        <v>119</v>
      </c>
    </row>
    <row r="156" spans="1:2">
      <c r="A156" s="4"/>
      <c r="B156" s="4" t="s">
        <v>0</v>
      </c>
    </row>
    <row r="157" spans="1:2">
      <c r="A157" s="5" t="s">
        <v>120</v>
      </c>
      <c r="B157" s="6">
        <v>61074</v>
      </c>
    </row>
    <row r="158" spans="1:2">
      <c r="A158" s="5" t="s">
        <v>121</v>
      </c>
      <c r="B158" s="6">
        <v>63362</v>
      </c>
    </row>
    <row r="159" spans="1:2">
      <c r="A159" s="5" t="s">
        <v>122</v>
      </c>
      <c r="B159" s="6">
        <v>64747</v>
      </c>
    </row>
    <row r="160" spans="1:2">
      <c r="A160" s="5" t="s">
        <v>123</v>
      </c>
      <c r="B160" s="6">
        <v>65811</v>
      </c>
    </row>
    <row r="161" spans="1:2">
      <c r="A161" s="5" t="s">
        <v>124</v>
      </c>
      <c r="B161" s="6">
        <v>67404</v>
      </c>
    </row>
    <row r="162" spans="1:2">
      <c r="A162" s="5" t="s">
        <v>125</v>
      </c>
      <c r="B162" s="6">
        <v>68578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3.5" bestFit="1" customWidth="1"/>
    <col min="2" max="2" width="16" bestFit="1" customWidth="1"/>
    <col min="3" max="3" width="7.33203125" bestFit="1" customWidth="1"/>
    <col min="7" max="7" width="15.1640625" bestFit="1" customWidth="1"/>
  </cols>
  <sheetData>
    <row r="1" spans="1:3" ht="25">
      <c r="A1" s="1" t="s">
        <v>182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56145</v>
      </c>
      <c r="C9" s="7">
        <v>4.8000000000000001E-2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117333</v>
      </c>
      <c r="C12" s="7">
        <v>9.8000000000000004E-2</v>
      </c>
    </row>
    <row r="13" spans="1:3">
      <c r="A13" s="5" t="s">
        <v>9</v>
      </c>
      <c r="B13" s="6">
        <v>60752</v>
      </c>
      <c r="C13" s="7">
        <v>4.2000000000000003E-2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81727</v>
      </c>
      <c r="C16" s="7">
        <v>3.9E-2</v>
      </c>
    </row>
    <row r="17" spans="1:8">
      <c r="A17" s="5" t="s">
        <v>12</v>
      </c>
      <c r="B17" s="6">
        <v>87152</v>
      </c>
      <c r="C17" s="7">
        <v>5.1999999999999998E-2</v>
      </c>
    </row>
    <row r="18" spans="1:8">
      <c r="A18" s="5" t="s">
        <v>13</v>
      </c>
      <c r="B18" s="6">
        <v>86976</v>
      </c>
      <c r="C18" s="7">
        <v>2.5999999999999999E-2</v>
      </c>
    </row>
    <row r="19" spans="1:8">
      <c r="A19" s="5" t="s">
        <v>14</v>
      </c>
      <c r="B19" s="6">
        <v>83926</v>
      </c>
      <c r="C19" s="7">
        <v>5.0999999999999997E-2</v>
      </c>
    </row>
    <row r="20" spans="1:8">
      <c r="A20" s="5" t="s">
        <v>15</v>
      </c>
      <c r="B20" s="6">
        <v>74953</v>
      </c>
      <c r="C20" s="7">
        <v>3.1E-2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71282</v>
      </c>
      <c r="C23" s="7">
        <v>3.7999999999999999E-2</v>
      </c>
    </row>
    <row r="24" spans="1:8">
      <c r="A24" s="5" t="s">
        <v>18</v>
      </c>
      <c r="B24" s="6">
        <v>61507</v>
      </c>
      <c r="C24" s="7">
        <v>5.6000000000000001E-2</v>
      </c>
    </row>
    <row r="25" spans="1:8">
      <c r="A25" s="5" t="s">
        <v>19</v>
      </c>
      <c r="B25" s="6">
        <v>30859</v>
      </c>
      <c r="C25" s="7">
        <v>6.9000000000000006E-2</v>
      </c>
    </row>
    <row r="26" spans="1:8">
      <c r="A26" s="5" t="s">
        <v>20</v>
      </c>
      <c r="B26" s="6">
        <v>111212</v>
      </c>
      <c r="C26" s="7">
        <v>2.4E-2</v>
      </c>
    </row>
    <row r="27" spans="1:8">
      <c r="A27" s="5" t="s">
        <v>21</v>
      </c>
      <c r="B27" s="6">
        <v>52159</v>
      </c>
      <c r="C27" s="7">
        <v>5.8999999999999997E-2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89268</v>
      </c>
      <c r="C30" s="7">
        <v>0.06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91649</v>
      </c>
      <c r="C31" s="7">
        <v>5.2999999999999999E-2</v>
      </c>
      <c r="F31" s="9" t="s">
        <v>126</v>
      </c>
      <c r="G31" s="10">
        <v>59772.333333333299</v>
      </c>
      <c r="H31" s="14">
        <f>G31/G43-1</f>
        <v>4.4453504965489055E-2</v>
      </c>
    </row>
    <row r="32" spans="1:8">
      <c r="A32" s="5" t="s">
        <v>25</v>
      </c>
      <c r="B32" s="6">
        <v>36839</v>
      </c>
      <c r="C32" s="7">
        <v>4.5999999999999999E-2</v>
      </c>
      <c r="F32" s="9" t="s">
        <v>127</v>
      </c>
      <c r="G32" s="10">
        <v>59625.666666666701</v>
      </c>
      <c r="H32" s="14">
        <f t="shared" ref="H32:H67" si="0">G32/G44-1</f>
        <v>4.2303501401376398E-2</v>
      </c>
    </row>
    <row r="33" spans="1:8">
      <c r="A33" s="5" t="s">
        <v>26</v>
      </c>
      <c r="B33" s="6">
        <v>38271</v>
      </c>
      <c r="C33" s="7">
        <v>5.0999999999999997E-2</v>
      </c>
      <c r="F33" s="9" t="s">
        <v>128</v>
      </c>
      <c r="G33" s="10">
        <v>59382.666666666701</v>
      </c>
      <c r="H33" s="14">
        <f t="shared" si="0"/>
        <v>3.7505532648450357E-2</v>
      </c>
    </row>
    <row r="34" spans="1:8">
      <c r="A34" s="5" t="s">
        <v>27</v>
      </c>
      <c r="B34" s="6">
        <v>282044</v>
      </c>
      <c r="C34" s="7">
        <v>4.3999999999999997E-2</v>
      </c>
      <c r="F34" s="9" t="s">
        <v>129</v>
      </c>
      <c r="G34" s="10">
        <v>59110.333333333299</v>
      </c>
      <c r="H34" s="14">
        <f t="shared" si="0"/>
        <v>3.330109080738386E-2</v>
      </c>
    </row>
    <row r="35" spans="1:8">
      <c r="A35" s="5" t="s">
        <v>28</v>
      </c>
      <c r="B35" s="6">
        <v>62384</v>
      </c>
      <c r="C35" s="7">
        <v>4.2999999999999997E-2</v>
      </c>
      <c r="F35" s="9" t="s">
        <v>130</v>
      </c>
      <c r="G35" s="10">
        <v>58942.333333333299</v>
      </c>
      <c r="H35" s="14">
        <f t="shared" si="0"/>
        <v>3.7120670037184E-2</v>
      </c>
    </row>
    <row r="36" spans="1:8">
      <c r="A36" s="5" t="s">
        <v>29</v>
      </c>
      <c r="B36" s="6">
        <v>34835</v>
      </c>
      <c r="C36" s="7">
        <v>6.7000000000000004E-2</v>
      </c>
      <c r="F36" s="9" t="s">
        <v>131</v>
      </c>
      <c r="G36" s="10">
        <v>58643.666666666701</v>
      </c>
      <c r="H36" s="14">
        <f t="shared" si="0"/>
        <v>3.4510943067823652E-2</v>
      </c>
    </row>
    <row r="37" spans="1:8">
      <c r="A37" s="17" t="s">
        <v>30</v>
      </c>
      <c r="B37" s="18"/>
      <c r="C37" s="18"/>
      <c r="F37" s="9" t="s">
        <v>132</v>
      </c>
      <c r="G37" s="10">
        <v>58556</v>
      </c>
      <c r="H37" s="14">
        <f t="shared" si="0"/>
        <v>3.6401609458519335E-2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58765.666666666701</v>
      </c>
      <c r="H38" s="14">
        <f t="shared" si="0"/>
        <v>4.0861751369733579E-2</v>
      </c>
    </row>
    <row r="39" spans="1:8">
      <c r="A39" s="5" t="s">
        <v>31</v>
      </c>
      <c r="B39" s="6">
        <v>61116</v>
      </c>
      <c r="C39" s="7">
        <v>8.8999999999999996E-2</v>
      </c>
      <c r="F39" s="9" t="s">
        <v>134</v>
      </c>
      <c r="G39" s="10">
        <v>58824.333333333299</v>
      </c>
      <c r="H39" s="14">
        <f t="shared" si="0"/>
        <v>4.4490873363478123E-2</v>
      </c>
    </row>
    <row r="40" spans="1:8">
      <c r="A40" s="5" t="s">
        <v>32</v>
      </c>
      <c r="B40" s="6">
        <v>85064</v>
      </c>
      <c r="C40" s="7">
        <v>3.9E-2</v>
      </c>
      <c r="F40" s="9" t="s">
        <v>135</v>
      </c>
      <c r="G40" s="10">
        <v>58606</v>
      </c>
      <c r="H40" s="14">
        <f t="shared" si="0"/>
        <v>4.1872096330709541E-2</v>
      </c>
    </row>
    <row r="41" spans="1:8">
      <c r="A41" s="17" t="s">
        <v>33</v>
      </c>
      <c r="B41" s="18"/>
      <c r="C41" s="18"/>
      <c r="F41" s="9" t="s">
        <v>136</v>
      </c>
      <c r="G41" s="10">
        <v>58076</v>
      </c>
      <c r="H41" s="14">
        <f t="shared" si="0"/>
        <v>3.1862977352411059E-2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57552.666666666701</v>
      </c>
      <c r="H42" s="14">
        <f t="shared" si="0"/>
        <v>2.2225642968788151E-2</v>
      </c>
    </row>
    <row r="43" spans="1:8">
      <c r="A43" s="5" t="s">
        <v>34</v>
      </c>
      <c r="B43" s="6">
        <v>53440</v>
      </c>
      <c r="C43" s="7">
        <v>4.5999999999999999E-2</v>
      </c>
      <c r="F43" s="9" t="s">
        <v>138</v>
      </c>
      <c r="G43" s="10">
        <v>57228.333333333299</v>
      </c>
      <c r="H43" s="14">
        <f t="shared" si="0"/>
        <v>1.8714657837429982E-2</v>
      </c>
    </row>
    <row r="44" spans="1:8">
      <c r="A44" s="5" t="s">
        <v>35</v>
      </c>
      <c r="B44" s="6">
        <v>43930</v>
      </c>
      <c r="C44" s="7">
        <v>7.8E-2</v>
      </c>
      <c r="F44" s="9" t="s">
        <v>139</v>
      </c>
      <c r="G44" s="10">
        <v>57205.666666666701</v>
      </c>
      <c r="H44" s="14">
        <f t="shared" si="0"/>
        <v>2.4958492098567708E-2</v>
      </c>
    </row>
    <row r="45" spans="1:8">
      <c r="A45" s="5" t="s">
        <v>36</v>
      </c>
      <c r="B45" s="6">
        <v>55989</v>
      </c>
      <c r="C45" s="7">
        <v>5.6000000000000001E-2</v>
      </c>
      <c r="F45" s="9" t="s">
        <v>140</v>
      </c>
      <c r="G45" s="10">
        <v>57236</v>
      </c>
      <c r="H45" s="14">
        <f t="shared" si="0"/>
        <v>2.9788714233452529E-2</v>
      </c>
    </row>
    <row r="46" spans="1:8">
      <c r="A46" s="5" t="s">
        <v>37</v>
      </c>
      <c r="B46" s="6">
        <v>36715</v>
      </c>
      <c r="C46" s="7">
        <v>2.9000000000000001E-2</v>
      </c>
      <c r="F46" s="9" t="s">
        <v>141</v>
      </c>
      <c r="G46" s="10">
        <v>57205.333333333299</v>
      </c>
      <c r="H46" s="14">
        <f t="shared" si="0"/>
        <v>2.8207156038056347E-2</v>
      </c>
    </row>
    <row r="47" spans="1:8">
      <c r="A47" s="5" t="s">
        <v>38</v>
      </c>
      <c r="B47" s="6">
        <v>40106</v>
      </c>
      <c r="C47" s="7">
        <v>2.1999999999999999E-2</v>
      </c>
      <c r="F47" s="9" t="s">
        <v>142</v>
      </c>
      <c r="G47" s="10">
        <v>56832.666666666701</v>
      </c>
      <c r="H47" s="14">
        <f t="shared" si="0"/>
        <v>2.0487804878048799E-2</v>
      </c>
    </row>
    <row r="48" spans="1:8">
      <c r="A48" s="5" t="s">
        <v>39</v>
      </c>
      <c r="B48" s="6">
        <v>42075</v>
      </c>
      <c r="C48" s="7">
        <v>4.2999999999999997E-2</v>
      </c>
      <c r="F48" s="9" t="s">
        <v>143</v>
      </c>
      <c r="G48" s="10">
        <v>56687.333333333299</v>
      </c>
      <c r="H48" s="14">
        <f t="shared" si="0"/>
        <v>1.7086809604975217E-2</v>
      </c>
    </row>
    <row r="49" spans="1:8">
      <c r="A49" s="17" t="s">
        <v>40</v>
      </c>
      <c r="B49" s="18"/>
      <c r="C49" s="18"/>
      <c r="F49" s="9" t="s">
        <v>144</v>
      </c>
      <c r="G49" s="10">
        <v>56499.333333333299</v>
      </c>
      <c r="H49" s="14">
        <f t="shared" si="0"/>
        <v>1.9911065112612869E-2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56458.666666666701</v>
      </c>
      <c r="H50" s="14">
        <f t="shared" si="0"/>
        <v>2.0970843354612301E-2</v>
      </c>
    </row>
    <row r="51" spans="1:8">
      <c r="A51" s="5" t="s">
        <v>41</v>
      </c>
      <c r="B51" s="6">
        <v>131809</v>
      </c>
      <c r="C51" s="7">
        <v>6.8000000000000005E-2</v>
      </c>
      <c r="F51" s="9" t="s">
        <v>146</v>
      </c>
      <c r="G51" s="10">
        <v>56318.666666666701</v>
      </c>
      <c r="H51" s="14">
        <f t="shared" si="0"/>
        <v>1.7194461167971076E-2</v>
      </c>
    </row>
    <row r="52" spans="1:8">
      <c r="A52" s="5" t="s">
        <v>42</v>
      </c>
      <c r="B52" s="6">
        <v>59630</v>
      </c>
      <c r="C52" s="7">
        <v>1.4E-2</v>
      </c>
      <c r="F52" s="9" t="s">
        <v>147</v>
      </c>
      <c r="G52" s="10">
        <v>56250.666666666701</v>
      </c>
      <c r="H52" s="14">
        <f t="shared" si="0"/>
        <v>1.4128520862255023E-2</v>
      </c>
    </row>
    <row r="53" spans="1:8">
      <c r="A53" s="17" t="s">
        <v>43</v>
      </c>
      <c r="B53" s="18"/>
      <c r="C53" s="18"/>
      <c r="F53" s="9" t="s">
        <v>148</v>
      </c>
      <c r="G53" s="10">
        <v>56282.666666666701</v>
      </c>
      <c r="H53" s="14">
        <f t="shared" si="0"/>
        <v>1.6085452083646645E-2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56301.333333333299</v>
      </c>
      <c r="H54" s="14">
        <f t="shared" si="0"/>
        <v>1.6691646953307382E-2</v>
      </c>
    </row>
    <row r="55" spans="1:8">
      <c r="A55" s="5" t="s">
        <v>44</v>
      </c>
      <c r="B55" s="6">
        <v>78057</v>
      </c>
      <c r="C55" s="7">
        <v>3.9E-2</v>
      </c>
      <c r="F55" s="9" t="s">
        <v>150</v>
      </c>
      <c r="G55" s="10">
        <v>56177</v>
      </c>
      <c r="H55" s="14">
        <f t="shared" si="0"/>
        <v>1.1159709847543997E-2</v>
      </c>
    </row>
    <row r="56" spans="1:8">
      <c r="A56" s="5" t="s">
        <v>45</v>
      </c>
      <c r="B56" s="6">
        <v>80043</v>
      </c>
      <c r="C56" s="7">
        <v>4.7E-2</v>
      </c>
      <c r="F56" s="9" t="s">
        <v>151</v>
      </c>
      <c r="G56" s="10">
        <v>55812.666666666701</v>
      </c>
      <c r="H56" s="14">
        <f t="shared" si="0"/>
        <v>6.1835597834252187E-3</v>
      </c>
    </row>
    <row r="57" spans="1:8">
      <c r="A57" s="17" t="s">
        <v>46</v>
      </c>
      <c r="B57" s="18"/>
      <c r="C57" s="18"/>
      <c r="F57" s="9" t="s">
        <v>152</v>
      </c>
      <c r="G57" s="10">
        <v>55580.333333333299</v>
      </c>
      <c r="H57" s="14">
        <f t="shared" si="0"/>
        <v>7.9796398280751468E-3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55636</v>
      </c>
      <c r="H58" s="14">
        <f t="shared" si="0"/>
        <v>1.5885768542526435E-2</v>
      </c>
    </row>
    <row r="59" spans="1:8">
      <c r="A59" s="5" t="s">
        <v>47</v>
      </c>
      <c r="B59" s="6">
        <v>78228</v>
      </c>
      <c r="C59" s="7">
        <v>3.5999999999999997E-2</v>
      </c>
      <c r="F59" s="9" t="s">
        <v>154</v>
      </c>
      <c r="G59" s="10">
        <v>55691.666666666701</v>
      </c>
      <c r="H59" s="14">
        <f t="shared" si="0"/>
        <v>1.4383204011997774E-2</v>
      </c>
    </row>
    <row r="60" spans="1:8">
      <c r="A60" s="5" t="s">
        <v>48</v>
      </c>
      <c r="B60" s="6">
        <v>61679</v>
      </c>
      <c r="C60" s="7">
        <v>4.3999999999999997E-2</v>
      </c>
      <c r="F60" s="9" t="s">
        <v>155</v>
      </c>
      <c r="G60" s="10">
        <v>55735</v>
      </c>
      <c r="H60" s="14">
        <f t="shared" si="0"/>
        <v>1.1077987337716033E-2</v>
      </c>
    </row>
    <row r="61" spans="1:8">
      <c r="A61" s="17" t="s">
        <v>49</v>
      </c>
      <c r="B61" s="18"/>
      <c r="C61" s="18"/>
      <c r="F61" s="9" t="s">
        <v>156</v>
      </c>
      <c r="G61" s="10">
        <v>55396.333333333299</v>
      </c>
      <c r="H61" s="14">
        <f t="shared" si="0"/>
        <v>5.8709954666225084E-3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55299</v>
      </c>
      <c r="H62" s="14">
        <f t="shared" si="0"/>
        <v>1.0642704843130568E-2</v>
      </c>
    </row>
    <row r="63" spans="1:8">
      <c r="A63" s="5" t="s">
        <v>50</v>
      </c>
      <c r="B63" s="6">
        <v>76174</v>
      </c>
      <c r="C63" s="7">
        <v>6.0999999999999999E-2</v>
      </c>
      <c r="F63" s="9" t="s">
        <v>158</v>
      </c>
      <c r="G63" s="10">
        <v>55366.666666666701</v>
      </c>
      <c r="H63" s="14">
        <f t="shared" si="0"/>
        <v>1.8918388379054907E-2</v>
      </c>
    </row>
    <row r="64" spans="1:8">
      <c r="A64" s="5" t="s">
        <v>51</v>
      </c>
      <c r="B64" s="6">
        <v>60178</v>
      </c>
      <c r="C64" s="7">
        <v>2.9000000000000001E-2</v>
      </c>
      <c r="F64" s="9" t="s">
        <v>159</v>
      </c>
      <c r="G64" s="10">
        <v>55467</v>
      </c>
      <c r="H64" s="14">
        <f t="shared" si="0"/>
        <v>1.3941613400523467E-2</v>
      </c>
    </row>
    <row r="65" spans="1:8">
      <c r="A65" s="17" t="s">
        <v>52</v>
      </c>
      <c r="B65" s="18"/>
      <c r="C65" s="18"/>
      <c r="F65" s="9" t="s">
        <v>160</v>
      </c>
      <c r="G65" s="10">
        <v>55391.666666666701</v>
      </c>
      <c r="H65" s="14">
        <f t="shared" si="0"/>
        <v>8.5943711724396632E-3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55377</v>
      </c>
      <c r="H66" s="14">
        <f t="shared" si="0"/>
        <v>1.8030295720976586E-3</v>
      </c>
    </row>
    <row r="67" spans="1:8">
      <c r="A67" s="5" t="s">
        <v>53</v>
      </c>
      <c r="B67" s="6">
        <v>93177</v>
      </c>
      <c r="C67" s="7">
        <v>3.9E-2</v>
      </c>
      <c r="F67" s="9" t="s">
        <v>162</v>
      </c>
      <c r="G67" s="10">
        <v>55557</v>
      </c>
      <c r="H67" s="14">
        <f t="shared" si="0"/>
        <v>1.1040272731133616E-2</v>
      </c>
    </row>
    <row r="68" spans="1:8">
      <c r="A68" s="5" t="s">
        <v>54</v>
      </c>
      <c r="B68" s="6">
        <v>86454</v>
      </c>
      <c r="C68" s="7">
        <v>4.5999999999999999E-2</v>
      </c>
      <c r="F68" s="9" t="s">
        <v>163</v>
      </c>
      <c r="G68" s="10">
        <v>55469.666666666701</v>
      </c>
      <c r="H68" s="14"/>
    </row>
    <row r="69" spans="1:8">
      <c r="A69" s="5" t="s">
        <v>55</v>
      </c>
      <c r="B69" s="6">
        <v>74899</v>
      </c>
      <c r="C69" s="7">
        <v>5.5E-2</v>
      </c>
      <c r="F69" s="9" t="s">
        <v>164</v>
      </c>
      <c r="G69" s="10">
        <v>55140.333333333299</v>
      </c>
      <c r="H69" s="14"/>
    </row>
    <row r="70" spans="1:8">
      <c r="A70" s="5" t="s">
        <v>56</v>
      </c>
      <c r="B70" s="6">
        <v>47787</v>
      </c>
      <c r="C70" s="7">
        <v>0.05</v>
      </c>
      <c r="F70" s="9" t="s">
        <v>165</v>
      </c>
      <c r="G70" s="10">
        <v>54766</v>
      </c>
      <c r="H70" s="14"/>
    </row>
    <row r="71" spans="1:8">
      <c r="A71" s="5" t="s">
        <v>57</v>
      </c>
      <c r="B71" s="6">
        <v>83722</v>
      </c>
      <c r="C71" s="7">
        <v>2.4E-2</v>
      </c>
      <c r="F71" s="9" t="s">
        <v>166</v>
      </c>
      <c r="G71" s="10">
        <v>54902</v>
      </c>
      <c r="H71" s="14"/>
    </row>
    <row r="72" spans="1:8">
      <c r="A72" s="5" t="s">
        <v>58</v>
      </c>
      <c r="B72" s="6">
        <v>103586</v>
      </c>
      <c r="C72" s="7">
        <v>3.5000000000000003E-2</v>
      </c>
      <c r="F72" s="9" t="s">
        <v>167</v>
      </c>
      <c r="G72" s="10">
        <v>55124.333333333299</v>
      </c>
      <c r="H72" s="14"/>
    </row>
    <row r="73" spans="1:8">
      <c r="A73" s="5" t="s">
        <v>59</v>
      </c>
      <c r="B73" s="6">
        <v>63362</v>
      </c>
      <c r="C73" s="7">
        <v>8.8999999999999996E-2</v>
      </c>
      <c r="F73" s="9" t="s">
        <v>168</v>
      </c>
      <c r="G73" s="10">
        <v>55073</v>
      </c>
      <c r="H73" s="14"/>
    </row>
    <row r="74" spans="1:8">
      <c r="A74" s="5" t="s">
        <v>60</v>
      </c>
      <c r="B74" s="6">
        <v>79438</v>
      </c>
      <c r="C74" s="7">
        <v>5.1999999999999998E-2</v>
      </c>
      <c r="F74" s="9" t="s">
        <v>169</v>
      </c>
      <c r="G74" s="10">
        <v>54716.666666666701</v>
      </c>
      <c r="H74" s="14"/>
    </row>
    <row r="75" spans="1:8">
      <c r="A75" s="5" t="s">
        <v>61</v>
      </c>
      <c r="B75" s="6">
        <v>80658</v>
      </c>
      <c r="C75" s="7">
        <v>4.5999999999999999E-2</v>
      </c>
      <c r="F75" s="9" t="s">
        <v>170</v>
      </c>
      <c r="G75" s="10">
        <v>54338.666666666701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54704.333333333299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54919.666666666701</v>
      </c>
      <c r="H77" s="14"/>
    </row>
    <row r="78" spans="1:8">
      <c r="A78" s="5" t="s">
        <v>63</v>
      </c>
      <c r="B78" s="6">
        <v>64778</v>
      </c>
      <c r="C78" s="7">
        <v>5.7000000000000002E-2</v>
      </c>
      <c r="F78" s="9" t="s">
        <v>173</v>
      </c>
      <c r="G78" s="10">
        <v>55277.333333333299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54950.333333333299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32418</v>
      </c>
      <c r="C81" s="7">
        <v>6.5000000000000002E-2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61594</v>
      </c>
      <c r="C84" s="7">
        <v>9.5000000000000001E-2</v>
      </c>
    </row>
    <row r="85" spans="1:3">
      <c r="A85" s="5" t="s">
        <v>68</v>
      </c>
      <c r="B85" s="6">
        <v>30837</v>
      </c>
      <c r="C85" s="7">
        <v>7.2999999999999995E-2</v>
      </c>
    </row>
    <row r="86" spans="1:3">
      <c r="A86" s="5" t="s">
        <v>69</v>
      </c>
      <c r="B86" s="6">
        <v>64867</v>
      </c>
      <c r="C86" s="7">
        <v>4.9000000000000002E-2</v>
      </c>
    </row>
    <row r="87" spans="1:3">
      <c r="A87" s="5" t="s">
        <v>70</v>
      </c>
      <c r="B87" s="6">
        <v>34264</v>
      </c>
      <c r="C87" s="7">
        <v>7.0999999999999994E-2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53755</v>
      </c>
      <c r="C90" s="7">
        <v>5.6000000000000001E-2</v>
      </c>
    </row>
    <row r="91" spans="1:3">
      <c r="A91" s="5" t="s">
        <v>73</v>
      </c>
      <c r="B91" s="6">
        <v>73574</v>
      </c>
      <c r="C91" s="7">
        <v>1.7000000000000001E-2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99784</v>
      </c>
      <c r="C94" s="7">
        <v>5.2999999999999999E-2</v>
      </c>
    </row>
    <row r="95" spans="1:3">
      <c r="A95" s="5" t="s">
        <v>76</v>
      </c>
      <c r="B95" s="6">
        <v>79919</v>
      </c>
      <c r="C95" s="7">
        <v>5.6000000000000001E-2</v>
      </c>
    </row>
    <row r="96" spans="1:3">
      <c r="A96" s="5" t="s">
        <v>77</v>
      </c>
      <c r="B96" s="6">
        <v>76937</v>
      </c>
      <c r="C96" s="7">
        <v>5.0000000000000001E-3</v>
      </c>
    </row>
    <row r="97" spans="1:3">
      <c r="A97" s="5" t="s">
        <v>78</v>
      </c>
      <c r="B97" s="6">
        <v>116274</v>
      </c>
      <c r="C97" s="7">
        <v>2.5999999999999999E-2</v>
      </c>
    </row>
    <row r="98" spans="1:3">
      <c r="A98" s="5" t="s">
        <v>79</v>
      </c>
      <c r="B98" s="6">
        <v>71140</v>
      </c>
      <c r="C98" s="7">
        <v>5.6000000000000001E-2</v>
      </c>
    </row>
    <row r="99" spans="1:3">
      <c r="A99" s="5" t="s">
        <v>80</v>
      </c>
      <c r="B99" s="6">
        <v>86961</v>
      </c>
      <c r="C99" s="7">
        <v>1.4E-2</v>
      </c>
    </row>
    <row r="100" spans="1:3">
      <c r="A100" s="5" t="s">
        <v>81</v>
      </c>
      <c r="B100" s="6">
        <v>60557</v>
      </c>
      <c r="C100" s="7">
        <v>3.1E-2</v>
      </c>
    </row>
    <row r="102" spans="1:3" ht="19">
      <c r="A102" s="3" t="s">
        <v>183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184</v>
      </c>
      <c r="B105" s="6">
        <v>59772</v>
      </c>
      <c r="C105" s="7">
        <v>4.3999999999999997E-2</v>
      </c>
    </row>
    <row r="106" spans="1:3">
      <c r="A106" s="5" t="s">
        <v>83</v>
      </c>
      <c r="B106" s="6">
        <v>51336</v>
      </c>
      <c r="C106" s="7">
        <v>0.03</v>
      </c>
    </row>
    <row r="107" spans="1:3">
      <c r="A107" s="5" t="s">
        <v>178</v>
      </c>
      <c r="B107" s="15">
        <v>174491</v>
      </c>
      <c r="C107" s="7">
        <v>0.12</v>
      </c>
    </row>
    <row r="108" spans="1:3">
      <c r="A108" s="4"/>
      <c r="B108" s="8">
        <v>42736</v>
      </c>
      <c r="C108" s="4" t="s">
        <v>5</v>
      </c>
    </row>
    <row r="109" spans="1:3">
      <c r="A109" s="5" t="s">
        <v>179</v>
      </c>
      <c r="B109" s="15">
        <v>6630275</v>
      </c>
      <c r="C109" s="7">
        <v>8.9999999999999993E-3</v>
      </c>
    </row>
    <row r="110" spans="1:3">
      <c r="A110" s="5" t="s">
        <v>180</v>
      </c>
      <c r="B110" s="15">
        <v>6311220</v>
      </c>
      <c r="C110" s="7">
        <v>1.6E-2</v>
      </c>
    </row>
    <row r="111" spans="1:3">
      <c r="A111" s="5" t="s">
        <v>181</v>
      </c>
      <c r="B111" s="7">
        <v>4.8000000000000001E-2</v>
      </c>
      <c r="C111" s="7">
        <v>-7.0000000000000001E-3</v>
      </c>
    </row>
    <row r="113" spans="1:2" ht="19">
      <c r="A113" s="3" t="s">
        <v>84</v>
      </c>
    </row>
    <row r="115" spans="1:2">
      <c r="A115" s="4"/>
      <c r="B115" s="4" t="s">
        <v>0</v>
      </c>
    </row>
    <row r="116" spans="1:2">
      <c r="A116" s="5" t="s">
        <v>85</v>
      </c>
      <c r="B116" s="6">
        <v>59882</v>
      </c>
    </row>
    <row r="117" spans="1:2">
      <c r="A117" s="5" t="s">
        <v>86</v>
      </c>
      <c r="B117" s="6">
        <v>63183</v>
      </c>
    </row>
    <row r="118" spans="1:2">
      <c r="A118" s="5" t="s">
        <v>87</v>
      </c>
      <c r="B118" s="6">
        <v>61106</v>
      </c>
    </row>
    <row r="119" spans="1:2">
      <c r="A119" s="5" t="s">
        <v>88</v>
      </c>
      <c r="B119" s="6">
        <v>53443</v>
      </c>
    </row>
    <row r="120" spans="1:2">
      <c r="A120" s="5" t="s">
        <v>89</v>
      </c>
      <c r="B120" s="6">
        <v>53898</v>
      </c>
    </row>
    <row r="121" spans="1:2">
      <c r="A121" s="5" t="s">
        <v>90</v>
      </c>
      <c r="B121" s="6">
        <v>58876</v>
      </c>
    </row>
    <row r="122" spans="1:2">
      <c r="A122" s="5" t="s">
        <v>91</v>
      </c>
      <c r="B122" s="6">
        <v>52233</v>
      </c>
    </row>
    <row r="123" spans="1:2">
      <c r="A123" s="5" t="s">
        <v>92</v>
      </c>
      <c r="B123" s="6">
        <v>63094</v>
      </c>
    </row>
    <row r="124" spans="1:2">
      <c r="A124" s="5" t="s">
        <v>93</v>
      </c>
      <c r="B124" s="6">
        <v>57008</v>
      </c>
    </row>
    <row r="125" spans="1:2">
      <c r="A125" s="5" t="s">
        <v>94</v>
      </c>
      <c r="B125" s="6">
        <v>61028</v>
      </c>
    </row>
    <row r="126" spans="1:2">
      <c r="A126" s="5" t="s">
        <v>95</v>
      </c>
      <c r="B126" s="6">
        <v>60268</v>
      </c>
    </row>
    <row r="127" spans="1:2">
      <c r="A127" s="5" t="s">
        <v>96</v>
      </c>
      <c r="B127" s="6">
        <v>60360</v>
      </c>
    </row>
    <row r="128" spans="1:2">
      <c r="A128" s="5" t="s">
        <v>97</v>
      </c>
      <c r="B128" s="6">
        <v>51264</v>
      </c>
    </row>
    <row r="129" spans="1:2">
      <c r="A129" s="5" t="s">
        <v>98</v>
      </c>
      <c r="B129" s="6">
        <v>52765</v>
      </c>
    </row>
    <row r="130" spans="1:2">
      <c r="A130" s="5" t="s">
        <v>99</v>
      </c>
      <c r="B130" s="6">
        <v>53795</v>
      </c>
    </row>
    <row r="131" spans="1:2">
      <c r="A131" s="5" t="s">
        <v>100</v>
      </c>
      <c r="B131" s="6">
        <v>65680</v>
      </c>
    </row>
    <row r="132" spans="1:2">
      <c r="A132" s="5" t="s">
        <v>101</v>
      </c>
      <c r="B132" s="6">
        <v>54152</v>
      </c>
    </row>
    <row r="133" spans="1:2">
      <c r="A133" s="5" t="s">
        <v>102</v>
      </c>
      <c r="B133" s="6">
        <v>58820</v>
      </c>
    </row>
    <row r="134" spans="1:2">
      <c r="A134" s="5" t="s">
        <v>103</v>
      </c>
      <c r="B134" s="6">
        <v>58749</v>
      </c>
    </row>
    <row r="135" spans="1:2">
      <c r="A135" s="5" t="s">
        <v>104</v>
      </c>
      <c r="B135" s="6">
        <v>57296</v>
      </c>
    </row>
    <row r="136" spans="1:2">
      <c r="A136" s="5" t="s">
        <v>105</v>
      </c>
      <c r="B136" s="6">
        <v>58596</v>
      </c>
    </row>
    <row r="137" spans="1:2">
      <c r="A137" s="5" t="s">
        <v>106</v>
      </c>
      <c r="B137" s="6">
        <v>58702</v>
      </c>
    </row>
    <row r="138" spans="1:2">
      <c r="A138" s="5" t="s">
        <v>107</v>
      </c>
      <c r="B138" s="6">
        <v>59925</v>
      </c>
    </row>
    <row r="139" spans="1:2">
      <c r="A139" s="5" t="s">
        <v>43</v>
      </c>
      <c r="B139" s="6">
        <v>60542</v>
      </c>
    </row>
    <row r="140" spans="1:2">
      <c r="A140" s="5" t="s">
        <v>108</v>
      </c>
      <c r="B140" s="6">
        <v>55992</v>
      </c>
    </row>
    <row r="141" spans="1:2">
      <c r="A141" s="5" t="s">
        <v>109</v>
      </c>
      <c r="B141" s="6">
        <v>56922</v>
      </c>
    </row>
    <row r="142" spans="1:2">
      <c r="A142" s="5" t="s">
        <v>110</v>
      </c>
      <c r="B142" s="6">
        <v>53406</v>
      </c>
    </row>
    <row r="143" spans="1:2">
      <c r="A143" s="5" t="s">
        <v>111</v>
      </c>
      <c r="B143" s="6">
        <v>53190</v>
      </c>
    </row>
    <row r="144" spans="1:2">
      <c r="A144" s="5" t="s">
        <v>62</v>
      </c>
      <c r="B144" s="6">
        <v>56505</v>
      </c>
    </row>
    <row r="145" spans="1:2">
      <c r="A145" s="5" t="s">
        <v>112</v>
      </c>
      <c r="B145" s="6">
        <v>56376</v>
      </c>
    </row>
    <row r="146" spans="1:2">
      <c r="A146" s="5" t="s">
        <v>113</v>
      </c>
      <c r="B146" s="6">
        <v>53972</v>
      </c>
    </row>
    <row r="147" spans="1:2">
      <c r="A147" s="5" t="s">
        <v>66</v>
      </c>
      <c r="B147" s="6">
        <v>53764</v>
      </c>
    </row>
    <row r="148" spans="1:2">
      <c r="A148" s="5" t="s">
        <v>114</v>
      </c>
      <c r="B148" s="6">
        <v>54723</v>
      </c>
    </row>
    <row r="149" spans="1:2">
      <c r="A149" s="5" t="s">
        <v>115</v>
      </c>
      <c r="B149" s="6">
        <v>57775</v>
      </c>
    </row>
    <row r="150" spans="1:2">
      <c r="A150" s="5" t="s">
        <v>116</v>
      </c>
      <c r="B150" s="6">
        <v>57139</v>
      </c>
    </row>
    <row r="151" spans="1:2">
      <c r="A151" s="5" t="s">
        <v>117</v>
      </c>
      <c r="B151" s="6">
        <v>54091</v>
      </c>
    </row>
    <row r="152" spans="1:2">
      <c r="A152" s="5" t="s">
        <v>118</v>
      </c>
      <c r="B152" s="6">
        <v>57595</v>
      </c>
    </row>
    <row r="154" spans="1:2" ht="19">
      <c r="A154" s="3" t="s">
        <v>119</v>
      </c>
    </row>
    <row r="156" spans="1:2">
      <c r="A156" s="4"/>
      <c r="B156" s="4" t="s">
        <v>0</v>
      </c>
    </row>
    <row r="157" spans="1:2">
      <c r="A157" s="5" t="s">
        <v>120</v>
      </c>
      <c r="B157" s="6">
        <v>53511</v>
      </c>
    </row>
    <row r="158" spans="1:2">
      <c r="A158" s="5" t="s">
        <v>121</v>
      </c>
      <c r="B158" s="6">
        <v>55515</v>
      </c>
    </row>
    <row r="159" spans="1:2">
      <c r="A159" s="5" t="s">
        <v>122</v>
      </c>
      <c r="B159" s="6">
        <v>56729</v>
      </c>
    </row>
    <row r="160" spans="1:2">
      <c r="A160" s="5" t="s">
        <v>123</v>
      </c>
      <c r="B160" s="6">
        <v>57661</v>
      </c>
    </row>
    <row r="161" spans="1:2">
      <c r="A161" s="5" t="s">
        <v>124</v>
      </c>
      <c r="B161" s="6">
        <v>59057</v>
      </c>
    </row>
    <row r="162" spans="1:2">
      <c r="A162" s="5" t="s">
        <v>125</v>
      </c>
      <c r="B162" s="6">
        <v>60086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185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50460</v>
      </c>
      <c r="C9" s="7">
        <v>4.2000000000000003E-2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102241</v>
      </c>
      <c r="C12" s="7">
        <v>9.0999999999999998E-2</v>
      </c>
    </row>
    <row r="13" spans="1:3">
      <c r="A13" s="5" t="s">
        <v>9</v>
      </c>
      <c r="B13" s="6">
        <v>53868</v>
      </c>
      <c r="C13" s="7">
        <v>3.5999999999999997E-2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74036</v>
      </c>
      <c r="C16" s="7">
        <v>3.2000000000000001E-2</v>
      </c>
    </row>
    <row r="17" spans="1:8">
      <c r="A17" s="5" t="s">
        <v>12</v>
      </c>
      <c r="B17" s="6">
        <v>77162</v>
      </c>
      <c r="C17" s="7">
        <v>4.5999999999999999E-2</v>
      </c>
    </row>
    <row r="18" spans="1:8">
      <c r="A18" s="5" t="s">
        <v>13</v>
      </c>
      <c r="B18" s="6">
        <v>79449</v>
      </c>
      <c r="C18" s="7">
        <v>0.02</v>
      </c>
    </row>
    <row r="19" spans="1:8">
      <c r="A19" s="5" t="s">
        <v>14</v>
      </c>
      <c r="B19" s="6">
        <v>76745</v>
      </c>
      <c r="C19" s="7">
        <v>4.3999999999999997E-2</v>
      </c>
    </row>
    <row r="20" spans="1:8">
      <c r="A20" s="5" t="s">
        <v>15</v>
      </c>
      <c r="B20" s="6">
        <v>67448</v>
      </c>
      <c r="C20" s="7">
        <v>2.5000000000000001E-2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67778</v>
      </c>
      <c r="C23" s="7">
        <v>3.2000000000000001E-2</v>
      </c>
    </row>
    <row r="24" spans="1:8">
      <c r="A24" s="5" t="s">
        <v>18</v>
      </c>
      <c r="B24" s="6">
        <v>60330</v>
      </c>
      <c r="C24" s="7">
        <v>4.9000000000000002E-2</v>
      </c>
    </row>
    <row r="25" spans="1:8">
      <c r="A25" s="5" t="s">
        <v>19</v>
      </c>
      <c r="B25" s="6">
        <v>29211</v>
      </c>
      <c r="C25" s="7">
        <v>6.3E-2</v>
      </c>
    </row>
    <row r="26" spans="1:8">
      <c r="A26" s="5" t="s">
        <v>20</v>
      </c>
      <c r="B26" s="6">
        <v>105045</v>
      </c>
      <c r="C26" s="7">
        <v>1.7999999999999999E-2</v>
      </c>
    </row>
    <row r="27" spans="1:8">
      <c r="A27" s="5" t="s">
        <v>21</v>
      </c>
      <c r="B27" s="6">
        <v>45176</v>
      </c>
      <c r="C27" s="7">
        <v>5.2999999999999999E-2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70283</v>
      </c>
      <c r="C30" s="7">
        <v>5.2999999999999999E-2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77007</v>
      </c>
      <c r="C31" s="7">
        <v>4.7E-2</v>
      </c>
      <c r="F31" s="9" t="s">
        <v>126</v>
      </c>
      <c r="G31" s="10">
        <v>56107.333333333299</v>
      </c>
      <c r="H31" s="14">
        <f>G31/G43-1</f>
        <v>3.7948300527847145E-2</v>
      </c>
    </row>
    <row r="32" spans="1:8">
      <c r="A32" s="5" t="s">
        <v>25</v>
      </c>
      <c r="B32" s="6">
        <v>32590</v>
      </c>
      <c r="C32" s="7">
        <v>3.9E-2</v>
      </c>
      <c r="F32" s="9" t="s">
        <v>127</v>
      </c>
      <c r="G32" s="10">
        <v>56066.333333333299</v>
      </c>
      <c r="H32" s="14">
        <f t="shared" ref="H32:H67" si="0">G32/G44-1</f>
        <v>3.6850962575744051E-2</v>
      </c>
    </row>
    <row r="33" spans="1:8">
      <c r="A33" s="5" t="s">
        <v>26</v>
      </c>
      <c r="B33" s="6">
        <v>37007</v>
      </c>
      <c r="C33" s="7">
        <v>4.3999999999999997E-2</v>
      </c>
      <c r="F33" s="9" t="s">
        <v>128</v>
      </c>
      <c r="G33" s="10">
        <v>56067</v>
      </c>
      <c r="H33" s="14">
        <f t="shared" si="0"/>
        <v>3.9503365078580988E-2</v>
      </c>
    </row>
    <row r="34" spans="1:8">
      <c r="A34" s="5" t="s">
        <v>27</v>
      </c>
      <c r="B34" s="6">
        <v>264749</v>
      </c>
      <c r="C34" s="7">
        <v>3.7999999999999999E-2</v>
      </c>
      <c r="F34" s="9" t="s">
        <v>129</v>
      </c>
      <c r="G34" s="10">
        <v>55635.666666666701</v>
      </c>
      <c r="H34" s="14">
        <f t="shared" si="0"/>
        <v>3.2597532758387393E-2</v>
      </c>
    </row>
    <row r="35" spans="1:8">
      <c r="A35" s="5" t="s">
        <v>28</v>
      </c>
      <c r="B35" s="6">
        <v>54200</v>
      </c>
      <c r="C35" s="7">
        <v>3.5999999999999997E-2</v>
      </c>
      <c r="F35" s="9" t="s">
        <v>130</v>
      </c>
      <c r="G35" s="10">
        <v>55408.333333333299</v>
      </c>
      <c r="H35" s="14">
        <f t="shared" si="0"/>
        <v>3.1025349981081529E-2</v>
      </c>
    </row>
    <row r="36" spans="1:8">
      <c r="A36" s="5" t="s">
        <v>29</v>
      </c>
      <c r="B36" s="6">
        <v>33503</v>
      </c>
      <c r="C36" s="7">
        <v>0.06</v>
      </c>
      <c r="F36" s="9" t="s">
        <v>131</v>
      </c>
      <c r="G36" s="10">
        <v>55101.333333333299</v>
      </c>
      <c r="H36" s="14">
        <f t="shared" si="0"/>
        <v>2.8912168008016437E-2</v>
      </c>
    </row>
    <row r="37" spans="1:8">
      <c r="A37" s="17" t="s">
        <v>30</v>
      </c>
      <c r="B37" s="18"/>
      <c r="C37" s="18"/>
      <c r="F37" s="9" t="s">
        <v>132</v>
      </c>
      <c r="G37" s="10">
        <v>55064.333333333299</v>
      </c>
      <c r="H37" s="14">
        <f t="shared" si="0"/>
        <v>3.1366868744886922E-2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54764.333333333299</v>
      </c>
      <c r="H38" s="14">
        <f t="shared" si="0"/>
        <v>2.6023256685360208E-2</v>
      </c>
    </row>
    <row r="39" spans="1:8">
      <c r="A39" s="5" t="s">
        <v>31</v>
      </c>
      <c r="B39" s="6">
        <v>54339</v>
      </c>
      <c r="C39" s="7">
        <v>8.3000000000000004E-2</v>
      </c>
      <c r="F39" s="9" t="s">
        <v>134</v>
      </c>
      <c r="G39" s="10">
        <v>54773.666666666701</v>
      </c>
      <c r="H39" s="14">
        <f t="shared" si="0"/>
        <v>2.7108960896090162E-2</v>
      </c>
    </row>
    <row r="40" spans="1:8">
      <c r="A40" s="5" t="s">
        <v>32</v>
      </c>
      <c r="B40" s="6">
        <v>81347</v>
      </c>
      <c r="C40" s="7">
        <v>3.2000000000000001E-2</v>
      </c>
      <c r="F40" s="9" t="s">
        <v>135</v>
      </c>
      <c r="G40" s="10">
        <v>54645</v>
      </c>
      <c r="H40" s="14">
        <f t="shared" si="0"/>
        <v>2.5792645154023797E-2</v>
      </c>
    </row>
    <row r="41" spans="1:8">
      <c r="A41" s="17" t="s">
        <v>33</v>
      </c>
      <c r="B41" s="18"/>
      <c r="C41" s="18"/>
      <c r="F41" s="9" t="s">
        <v>136</v>
      </c>
      <c r="G41" s="10">
        <v>54554</v>
      </c>
      <c r="H41" s="14">
        <f t="shared" si="0"/>
        <v>2.8680255689853551E-2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54352.666666666701</v>
      </c>
      <c r="H42" s="14">
        <f t="shared" si="0"/>
        <v>2.6580875871969889E-2</v>
      </c>
    </row>
    <row r="43" spans="1:8">
      <c r="A43" s="5" t="s">
        <v>34</v>
      </c>
      <c r="B43" s="6">
        <v>49604</v>
      </c>
      <c r="C43" s="7">
        <v>3.9E-2</v>
      </c>
      <c r="F43" s="9" t="s">
        <v>138</v>
      </c>
      <c r="G43" s="10">
        <v>54056</v>
      </c>
      <c r="H43" s="14">
        <f t="shared" si="0"/>
        <v>2.1427761611428231E-2</v>
      </c>
    </row>
    <row r="44" spans="1:8">
      <c r="A44" s="5" t="s">
        <v>35</v>
      </c>
      <c r="B44" s="6">
        <v>49528</v>
      </c>
      <c r="C44" s="7">
        <v>7.0999999999999994E-2</v>
      </c>
      <c r="F44" s="9" t="s">
        <v>139</v>
      </c>
      <c r="G44" s="10">
        <v>54073.666666666701</v>
      </c>
      <c r="H44" s="14">
        <f t="shared" si="0"/>
        <v>2.1665060681064441E-2</v>
      </c>
    </row>
    <row r="45" spans="1:8">
      <c r="A45" s="5" t="s">
        <v>36</v>
      </c>
      <c r="B45" s="6">
        <v>56940</v>
      </c>
      <c r="C45" s="7">
        <v>4.9000000000000002E-2</v>
      </c>
      <c r="F45" s="9" t="s">
        <v>140</v>
      </c>
      <c r="G45" s="10">
        <v>53936.333333333299</v>
      </c>
      <c r="H45" s="14">
        <f t="shared" si="0"/>
        <v>1.6848071992357161E-2</v>
      </c>
    </row>
    <row r="46" spans="1:8">
      <c r="A46" s="5" t="s">
        <v>37</v>
      </c>
      <c r="B46" s="6">
        <v>40166</v>
      </c>
      <c r="C46" s="7">
        <v>2.1999999999999999E-2</v>
      </c>
      <c r="F46" s="9" t="s">
        <v>141</v>
      </c>
      <c r="G46" s="10">
        <v>53879.333333333299</v>
      </c>
      <c r="H46" s="14">
        <f t="shared" si="0"/>
        <v>1.2490290897245071E-2</v>
      </c>
    </row>
    <row r="47" spans="1:8">
      <c r="A47" s="5" t="s">
        <v>38</v>
      </c>
      <c r="B47" s="6">
        <v>45622</v>
      </c>
      <c r="C47" s="7">
        <v>1.6E-2</v>
      </c>
      <c r="F47" s="9" t="s">
        <v>142</v>
      </c>
      <c r="G47" s="10">
        <v>53741</v>
      </c>
      <c r="H47" s="14">
        <f t="shared" si="0"/>
        <v>1.2319400229811484E-2</v>
      </c>
    </row>
    <row r="48" spans="1:8">
      <c r="A48" s="5" t="s">
        <v>39</v>
      </c>
      <c r="B48" s="6">
        <v>42669</v>
      </c>
      <c r="C48" s="7">
        <v>3.5999999999999997E-2</v>
      </c>
      <c r="F48" s="9" t="s">
        <v>143</v>
      </c>
      <c r="G48" s="10">
        <v>53553</v>
      </c>
      <c r="H48" s="14">
        <f t="shared" si="0"/>
        <v>1.2656711902224949E-2</v>
      </c>
    </row>
    <row r="49" spans="1:8">
      <c r="A49" s="17" t="s">
        <v>40</v>
      </c>
      <c r="B49" s="18"/>
      <c r="C49" s="18"/>
      <c r="F49" s="9" t="s">
        <v>144</v>
      </c>
      <c r="G49" s="10">
        <v>53389.666666666701</v>
      </c>
      <c r="H49" s="14">
        <f t="shared" si="0"/>
        <v>1.4517630813861482E-2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53375.333333333299</v>
      </c>
      <c r="H50" s="14">
        <f t="shared" si="0"/>
        <v>1.4778762183605743E-2</v>
      </c>
    </row>
    <row r="51" spans="1:8">
      <c r="A51" s="5" t="s">
        <v>41</v>
      </c>
      <c r="B51" s="6">
        <v>114984</v>
      </c>
      <c r="C51" s="7">
        <v>6.0999999999999999E-2</v>
      </c>
      <c r="F51" s="9" t="s">
        <v>146</v>
      </c>
      <c r="G51" s="10">
        <v>53328</v>
      </c>
      <c r="H51" s="14">
        <f t="shared" si="0"/>
        <v>1.5101139564984933E-2</v>
      </c>
    </row>
    <row r="52" spans="1:8">
      <c r="A52" s="5" t="s">
        <v>42</v>
      </c>
      <c r="B52" s="6">
        <v>55464</v>
      </c>
      <c r="C52" s="7">
        <v>8.0000000000000002E-3</v>
      </c>
      <c r="F52" s="9" t="s">
        <v>147</v>
      </c>
      <c r="G52" s="10">
        <v>53271</v>
      </c>
      <c r="H52" s="14">
        <f t="shared" si="0"/>
        <v>1.4228506514522898E-2</v>
      </c>
    </row>
    <row r="53" spans="1:8">
      <c r="A53" s="17" t="s">
        <v>43</v>
      </c>
      <c r="B53" s="18"/>
      <c r="C53" s="18"/>
      <c r="F53" s="9" t="s">
        <v>148</v>
      </c>
      <c r="G53" s="10">
        <v>53033</v>
      </c>
      <c r="H53" s="14">
        <f t="shared" si="0"/>
        <v>8.909660481691839E-3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52945.333333333299</v>
      </c>
      <c r="H54" s="14">
        <f t="shared" si="0"/>
        <v>6.2209383354232539E-3</v>
      </c>
    </row>
    <row r="55" spans="1:8">
      <c r="A55" s="5" t="s">
        <v>44</v>
      </c>
      <c r="B55" s="6">
        <v>70245</v>
      </c>
      <c r="C55" s="7">
        <v>3.2000000000000001E-2</v>
      </c>
      <c r="F55" s="9" t="s">
        <v>150</v>
      </c>
      <c r="G55" s="10">
        <v>52922</v>
      </c>
      <c r="H55" s="14">
        <f t="shared" si="0"/>
        <v>8.9926343016575316E-3</v>
      </c>
    </row>
    <row r="56" spans="1:8">
      <c r="A56" s="5" t="s">
        <v>45</v>
      </c>
      <c r="B56" s="6">
        <v>74757</v>
      </c>
      <c r="C56" s="7">
        <v>4.1000000000000002E-2</v>
      </c>
      <c r="F56" s="9" t="s">
        <v>151</v>
      </c>
      <c r="G56" s="10">
        <v>52927</v>
      </c>
      <c r="H56" s="14">
        <f t="shared" si="0"/>
        <v>1.1556569215185997E-2</v>
      </c>
    </row>
    <row r="57" spans="1:8">
      <c r="A57" s="17" t="s">
        <v>46</v>
      </c>
      <c r="B57" s="18"/>
      <c r="C57" s="18"/>
      <c r="F57" s="9" t="s">
        <v>152</v>
      </c>
      <c r="G57" s="10">
        <v>53042.666666666701</v>
      </c>
      <c r="H57" s="14">
        <f t="shared" si="0"/>
        <v>1.9809404179779166E-2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53214.666666666701</v>
      </c>
      <c r="H58" s="14">
        <f t="shared" si="0"/>
        <v>2.5047674694851141E-2</v>
      </c>
    </row>
    <row r="59" spans="1:8">
      <c r="A59" s="5" t="s">
        <v>47</v>
      </c>
      <c r="B59" s="6">
        <v>64212</v>
      </c>
      <c r="C59" s="7">
        <v>2.9000000000000001E-2</v>
      </c>
      <c r="F59" s="9" t="s">
        <v>154</v>
      </c>
      <c r="G59" s="10">
        <v>53087</v>
      </c>
      <c r="H59" s="14">
        <f t="shared" si="0"/>
        <v>2.7218606691133962E-2</v>
      </c>
    </row>
    <row r="60" spans="1:8">
      <c r="A60" s="5" t="s">
        <v>48</v>
      </c>
      <c r="B60" s="6">
        <v>57897</v>
      </c>
      <c r="C60" s="7">
        <v>3.7999999999999999E-2</v>
      </c>
      <c r="F60" s="9" t="s">
        <v>155</v>
      </c>
      <c r="G60" s="10">
        <v>52883.666666666701</v>
      </c>
      <c r="H60" s="14">
        <f t="shared" si="0"/>
        <v>2.4347882231404938E-2</v>
      </c>
    </row>
    <row r="61" spans="1:8">
      <c r="A61" s="17" t="s">
        <v>49</v>
      </c>
      <c r="B61" s="18"/>
      <c r="C61" s="18"/>
      <c r="F61" s="9" t="s">
        <v>156</v>
      </c>
      <c r="G61" s="10">
        <v>52625.666666666701</v>
      </c>
      <c r="H61" s="14">
        <f t="shared" si="0"/>
        <v>2.1381621509717785E-2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52598</v>
      </c>
      <c r="H62" s="14">
        <f t="shared" si="0"/>
        <v>1.7599071357173424E-2</v>
      </c>
    </row>
    <row r="63" spans="1:8">
      <c r="A63" s="5" t="s">
        <v>50</v>
      </c>
      <c r="B63" s="6">
        <v>71233</v>
      </c>
      <c r="C63" s="7">
        <v>5.5E-2</v>
      </c>
      <c r="F63" s="9" t="s">
        <v>158</v>
      </c>
      <c r="G63" s="10">
        <v>52534.666666666701</v>
      </c>
      <c r="H63" s="14">
        <f t="shared" si="0"/>
        <v>8.8593009857906857E-3</v>
      </c>
    </row>
    <row r="64" spans="1:8">
      <c r="A64" s="5" t="s">
        <v>51</v>
      </c>
      <c r="B64" s="6">
        <v>60389</v>
      </c>
      <c r="C64" s="7">
        <v>2.3E-2</v>
      </c>
      <c r="F64" s="9" t="s">
        <v>159</v>
      </c>
      <c r="G64" s="10">
        <v>52523.666666666701</v>
      </c>
      <c r="H64" s="14">
        <f t="shared" si="0"/>
        <v>8.4673083815471895E-3</v>
      </c>
    </row>
    <row r="65" spans="1:8">
      <c r="A65" s="17" t="s">
        <v>52</v>
      </c>
      <c r="B65" s="18"/>
      <c r="C65" s="18"/>
      <c r="F65" s="9" t="s">
        <v>160</v>
      </c>
      <c r="G65" s="10">
        <v>52564.666666666701</v>
      </c>
      <c r="H65" s="14">
        <f t="shared" si="0"/>
        <v>1.5650762572135157E-2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52618</v>
      </c>
      <c r="H66" s="14">
        <f t="shared" si="0"/>
        <v>2.6132064433090241E-2</v>
      </c>
    </row>
    <row r="67" spans="1:8">
      <c r="A67" s="5" t="s">
        <v>53</v>
      </c>
      <c r="B67" s="6">
        <v>89231</v>
      </c>
      <c r="C67" s="7">
        <v>3.2000000000000001E-2</v>
      </c>
      <c r="F67" s="9" t="s">
        <v>162</v>
      </c>
      <c r="G67" s="10">
        <v>52450.333333333299</v>
      </c>
      <c r="H67" s="14">
        <f t="shared" si="0"/>
        <v>2.3075122560174854E-2</v>
      </c>
    </row>
    <row r="68" spans="1:8">
      <c r="A68" s="5" t="s">
        <v>54</v>
      </c>
      <c r="B68" s="6">
        <v>82305</v>
      </c>
      <c r="C68" s="7">
        <v>3.9E-2</v>
      </c>
      <c r="F68" s="9" t="s">
        <v>163</v>
      </c>
      <c r="G68" s="10">
        <v>52322.333333333299</v>
      </c>
      <c r="H68" s="14"/>
    </row>
    <row r="69" spans="1:8">
      <c r="A69" s="5" t="s">
        <v>55</v>
      </c>
      <c r="B69" s="6">
        <v>74217</v>
      </c>
      <c r="C69" s="7">
        <v>4.9000000000000002E-2</v>
      </c>
      <c r="F69" s="9" t="s">
        <v>164</v>
      </c>
      <c r="G69" s="10">
        <v>52012.333333333299</v>
      </c>
      <c r="H69" s="14"/>
    </row>
    <row r="70" spans="1:8">
      <c r="A70" s="5" t="s">
        <v>56</v>
      </c>
      <c r="B70" s="6">
        <v>44786</v>
      </c>
      <c r="C70" s="7">
        <v>4.2999999999999997E-2</v>
      </c>
      <c r="F70" s="9" t="s">
        <v>165</v>
      </c>
      <c r="G70" s="10">
        <v>51914.333333333299</v>
      </c>
      <c r="H70" s="14"/>
    </row>
    <row r="71" spans="1:8">
      <c r="A71" s="5" t="s">
        <v>57</v>
      </c>
      <c r="B71" s="6">
        <v>80379</v>
      </c>
      <c r="C71" s="7">
        <v>1.7999999999999999E-2</v>
      </c>
      <c r="F71" s="9" t="s">
        <v>166</v>
      </c>
      <c r="G71" s="10">
        <v>51680.333333333299</v>
      </c>
      <c r="H71" s="14"/>
    </row>
    <row r="72" spans="1:8">
      <c r="A72" s="5" t="s">
        <v>58</v>
      </c>
      <c r="B72" s="6">
        <v>98241</v>
      </c>
      <c r="C72" s="7">
        <v>2.9000000000000001E-2</v>
      </c>
      <c r="F72" s="9" t="s">
        <v>167</v>
      </c>
      <c r="G72" s="10">
        <v>51626.666666666701</v>
      </c>
      <c r="H72" s="14"/>
    </row>
    <row r="73" spans="1:8">
      <c r="A73" s="5" t="s">
        <v>59</v>
      </c>
      <c r="B73" s="6">
        <v>60252</v>
      </c>
      <c r="C73" s="7">
        <v>8.3000000000000004E-2</v>
      </c>
      <c r="F73" s="9" t="s">
        <v>168</v>
      </c>
      <c r="G73" s="10">
        <v>51524</v>
      </c>
      <c r="H73" s="14"/>
    </row>
    <row r="74" spans="1:8">
      <c r="A74" s="5" t="s">
        <v>60</v>
      </c>
      <c r="B74" s="6">
        <v>73072</v>
      </c>
      <c r="C74" s="7">
        <v>4.4999999999999998E-2</v>
      </c>
      <c r="F74" s="9" t="s">
        <v>169</v>
      </c>
      <c r="G74" s="10">
        <v>51688.333333333299</v>
      </c>
      <c r="H74" s="14"/>
    </row>
    <row r="75" spans="1:8">
      <c r="A75" s="5" t="s">
        <v>61</v>
      </c>
      <c r="B75" s="6">
        <v>75976</v>
      </c>
      <c r="C75" s="7">
        <v>0.04</v>
      </c>
      <c r="F75" s="9" t="s">
        <v>170</v>
      </c>
      <c r="G75" s="10">
        <v>52073.333333333299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52082.666666666701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51754.666666666701</v>
      </c>
      <c r="H77" s="14"/>
    </row>
    <row r="78" spans="1:8">
      <c r="A78" s="5" t="s">
        <v>63</v>
      </c>
      <c r="B78" s="6">
        <v>60881</v>
      </c>
      <c r="C78" s="7">
        <v>5.0999999999999997E-2</v>
      </c>
      <c r="F78" s="9" t="s">
        <v>173</v>
      </c>
      <c r="G78" s="10">
        <v>51278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51267.333333333299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30081</v>
      </c>
      <c r="C81" s="7">
        <v>5.8999999999999997E-2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54649</v>
      </c>
      <c r="C84" s="7">
        <v>8.7999999999999995E-2</v>
      </c>
    </row>
    <row r="85" spans="1:3">
      <c r="A85" s="5" t="s">
        <v>68</v>
      </c>
      <c r="B85" s="6">
        <v>29377</v>
      </c>
      <c r="C85" s="7">
        <v>6.6000000000000003E-2</v>
      </c>
    </row>
    <row r="86" spans="1:3">
      <c r="A86" s="5" t="s">
        <v>69</v>
      </c>
      <c r="B86" s="6">
        <v>65930</v>
      </c>
      <c r="C86" s="7">
        <v>4.2000000000000003E-2</v>
      </c>
    </row>
    <row r="87" spans="1:3">
      <c r="A87" s="5" t="s">
        <v>70</v>
      </c>
      <c r="B87" s="6">
        <v>32231</v>
      </c>
      <c r="C87" s="7">
        <v>6.5000000000000002E-2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50459</v>
      </c>
      <c r="C90" s="7">
        <v>4.9000000000000002E-2</v>
      </c>
    </row>
    <row r="91" spans="1:3">
      <c r="A91" s="5" t="s">
        <v>73</v>
      </c>
      <c r="B91" s="6">
        <v>70084</v>
      </c>
      <c r="C91" s="7">
        <v>0.01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88369</v>
      </c>
      <c r="C94" s="7">
        <v>4.5999999999999999E-2</v>
      </c>
    </row>
    <row r="95" spans="1:3">
      <c r="A95" s="5" t="s">
        <v>76</v>
      </c>
      <c r="B95" s="6">
        <v>76271</v>
      </c>
      <c r="C95" s="7">
        <v>0.05</v>
      </c>
    </row>
    <row r="96" spans="1:3">
      <c r="A96" s="5" t="s">
        <v>77</v>
      </c>
      <c r="B96" s="6">
        <v>72848</v>
      </c>
      <c r="C96" s="7">
        <v>-2E-3</v>
      </c>
    </row>
    <row r="97" spans="1:3">
      <c r="A97" s="5" t="s">
        <v>78</v>
      </c>
      <c r="B97" s="6">
        <v>100904</v>
      </c>
      <c r="C97" s="7">
        <v>0.02</v>
      </c>
    </row>
    <row r="98" spans="1:3">
      <c r="A98" s="5" t="s">
        <v>79</v>
      </c>
      <c r="B98" s="6">
        <v>66210</v>
      </c>
      <c r="C98" s="7">
        <v>0.05</v>
      </c>
    </row>
    <row r="99" spans="1:3">
      <c r="A99" s="5" t="s">
        <v>80</v>
      </c>
      <c r="B99" s="6">
        <v>81663</v>
      </c>
      <c r="C99" s="7">
        <v>8.0000000000000002E-3</v>
      </c>
    </row>
    <row r="100" spans="1:3">
      <c r="A100" s="5" t="s">
        <v>81</v>
      </c>
      <c r="B100" s="6">
        <v>59284</v>
      </c>
      <c r="C100" s="7">
        <v>2.4E-2</v>
      </c>
    </row>
    <row r="102" spans="1:3" ht="19">
      <c r="A102" s="3" t="s">
        <v>186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187</v>
      </c>
      <c r="B105" s="6">
        <v>56107</v>
      </c>
      <c r="C105" s="7">
        <v>3.7999999999999999E-2</v>
      </c>
    </row>
    <row r="106" spans="1:3">
      <c r="A106" s="5" t="s">
        <v>83</v>
      </c>
      <c r="B106" s="6">
        <v>51336</v>
      </c>
      <c r="C106" s="7">
        <v>0.03</v>
      </c>
    </row>
    <row r="107" spans="1:3">
      <c r="A107" s="5" t="s">
        <v>178</v>
      </c>
      <c r="B107" s="15">
        <v>158019</v>
      </c>
      <c r="C107" s="7">
        <v>0.113</v>
      </c>
    </row>
    <row r="108" spans="1:3">
      <c r="A108" s="4"/>
      <c r="B108" s="8">
        <v>42736</v>
      </c>
      <c r="C108" s="4" t="s">
        <v>5</v>
      </c>
    </row>
    <row r="109" spans="1:3">
      <c r="A109" s="5" t="s">
        <v>179</v>
      </c>
      <c r="B109" s="15">
        <v>4875449</v>
      </c>
      <c r="C109" s="7">
        <v>-4.0000000000000001E-3</v>
      </c>
    </row>
    <row r="110" spans="1:3">
      <c r="A110" s="5" t="s">
        <v>180</v>
      </c>
      <c r="B110" s="15">
        <v>4581617</v>
      </c>
      <c r="C110" s="7">
        <v>3.0000000000000001E-3</v>
      </c>
    </row>
    <row r="111" spans="1:3">
      <c r="A111" s="5" t="s">
        <v>181</v>
      </c>
      <c r="B111" s="7">
        <v>0.06</v>
      </c>
      <c r="C111" s="7">
        <v>-7.0000000000000001E-3</v>
      </c>
    </row>
    <row r="113" spans="1:2" ht="19">
      <c r="A113" s="3" t="s">
        <v>84</v>
      </c>
    </row>
    <row r="115" spans="1:2">
      <c r="A115" s="4"/>
      <c r="B115" s="4" t="s">
        <v>0</v>
      </c>
    </row>
    <row r="116" spans="1:2">
      <c r="A116" s="5" t="s">
        <v>85</v>
      </c>
      <c r="B116" s="6">
        <v>56378</v>
      </c>
    </row>
    <row r="117" spans="1:2">
      <c r="A117" s="5" t="s">
        <v>86</v>
      </c>
      <c r="B117" s="6">
        <v>59487</v>
      </c>
    </row>
    <row r="118" spans="1:2">
      <c r="A118" s="5" t="s">
        <v>87</v>
      </c>
      <c r="B118" s="6">
        <v>57531</v>
      </c>
    </row>
    <row r="119" spans="1:2">
      <c r="A119" s="5" t="s">
        <v>88</v>
      </c>
      <c r="B119" s="6">
        <v>50317</v>
      </c>
    </row>
    <row r="120" spans="1:2">
      <c r="A120" s="5" t="s">
        <v>89</v>
      </c>
      <c r="B120" s="6">
        <v>50745</v>
      </c>
    </row>
    <row r="121" spans="1:2">
      <c r="A121" s="5" t="s">
        <v>90</v>
      </c>
      <c r="B121" s="6">
        <v>55432</v>
      </c>
    </row>
    <row r="122" spans="1:2">
      <c r="A122" s="5" t="s">
        <v>91</v>
      </c>
      <c r="B122" s="6">
        <v>49177</v>
      </c>
    </row>
    <row r="123" spans="1:2">
      <c r="A123" s="5" t="s">
        <v>92</v>
      </c>
      <c r="B123" s="6">
        <v>59403</v>
      </c>
    </row>
    <row r="124" spans="1:2">
      <c r="A124" s="5" t="s">
        <v>93</v>
      </c>
      <c r="B124" s="6">
        <v>53673</v>
      </c>
    </row>
    <row r="125" spans="1:2">
      <c r="A125" s="5" t="s">
        <v>94</v>
      </c>
      <c r="B125" s="6">
        <v>57458</v>
      </c>
    </row>
    <row r="126" spans="1:2">
      <c r="A126" s="5" t="s">
        <v>95</v>
      </c>
      <c r="B126" s="6">
        <v>56743</v>
      </c>
    </row>
    <row r="127" spans="1:2">
      <c r="A127" s="5" t="s">
        <v>96</v>
      </c>
      <c r="B127" s="6">
        <v>56829</v>
      </c>
    </row>
    <row r="128" spans="1:2">
      <c r="A128" s="5" t="s">
        <v>97</v>
      </c>
      <c r="B128" s="6">
        <v>48265</v>
      </c>
    </row>
    <row r="129" spans="1:2">
      <c r="A129" s="5" t="s">
        <v>98</v>
      </c>
      <c r="B129" s="6">
        <v>49678</v>
      </c>
    </row>
    <row r="130" spans="1:2">
      <c r="A130" s="5" t="s">
        <v>99</v>
      </c>
      <c r="B130" s="6">
        <v>50648</v>
      </c>
    </row>
    <row r="131" spans="1:2">
      <c r="A131" s="5" t="s">
        <v>100</v>
      </c>
      <c r="B131" s="6">
        <v>61838</v>
      </c>
    </row>
    <row r="132" spans="1:2">
      <c r="A132" s="5" t="s">
        <v>101</v>
      </c>
      <c r="B132" s="6">
        <v>50984</v>
      </c>
    </row>
    <row r="133" spans="1:2">
      <c r="A133" s="5" t="s">
        <v>102</v>
      </c>
      <c r="B133" s="6">
        <v>55379</v>
      </c>
    </row>
    <row r="134" spans="1:2">
      <c r="A134" s="5" t="s">
        <v>103</v>
      </c>
      <c r="B134" s="6">
        <v>55312</v>
      </c>
    </row>
    <row r="135" spans="1:2">
      <c r="A135" s="5" t="s">
        <v>104</v>
      </c>
      <c r="B135" s="6">
        <v>53944</v>
      </c>
    </row>
    <row r="136" spans="1:2">
      <c r="A136" s="5" t="s">
        <v>105</v>
      </c>
      <c r="B136" s="6">
        <v>55168</v>
      </c>
    </row>
    <row r="137" spans="1:2">
      <c r="A137" s="5" t="s">
        <v>106</v>
      </c>
      <c r="B137" s="6">
        <v>55267</v>
      </c>
    </row>
    <row r="138" spans="1:2">
      <c r="A138" s="5" t="s">
        <v>107</v>
      </c>
      <c r="B138" s="6">
        <v>56420</v>
      </c>
    </row>
    <row r="139" spans="1:2">
      <c r="A139" s="5" t="s">
        <v>43</v>
      </c>
      <c r="B139" s="6">
        <v>57000</v>
      </c>
    </row>
    <row r="140" spans="1:2">
      <c r="A140" s="5" t="s">
        <v>108</v>
      </c>
      <c r="B140" s="6">
        <v>52717</v>
      </c>
    </row>
    <row r="141" spans="1:2">
      <c r="A141" s="5" t="s">
        <v>109</v>
      </c>
      <c r="B141" s="6">
        <v>53592</v>
      </c>
    </row>
    <row r="142" spans="1:2">
      <c r="A142" s="5" t="s">
        <v>110</v>
      </c>
      <c r="B142" s="6">
        <v>50281</v>
      </c>
    </row>
    <row r="143" spans="1:2">
      <c r="A143" s="5" t="s">
        <v>111</v>
      </c>
      <c r="B143" s="6">
        <v>50079</v>
      </c>
    </row>
    <row r="144" spans="1:2">
      <c r="A144" s="5" t="s">
        <v>62</v>
      </c>
      <c r="B144" s="6">
        <v>53200</v>
      </c>
    </row>
    <row r="145" spans="1:2">
      <c r="A145" s="5" t="s">
        <v>112</v>
      </c>
      <c r="B145" s="6">
        <v>53078</v>
      </c>
    </row>
    <row r="146" spans="1:2">
      <c r="A146" s="5" t="s">
        <v>113</v>
      </c>
      <c r="B146" s="6">
        <v>50815</v>
      </c>
    </row>
    <row r="147" spans="1:2">
      <c r="A147" s="5" t="s">
        <v>66</v>
      </c>
      <c r="B147" s="6">
        <v>50619</v>
      </c>
    </row>
    <row r="148" spans="1:2">
      <c r="A148" s="5" t="s">
        <v>114</v>
      </c>
      <c r="B148" s="6">
        <v>51521</v>
      </c>
    </row>
    <row r="149" spans="1:2">
      <c r="A149" s="5" t="s">
        <v>115</v>
      </c>
      <c r="B149" s="6">
        <v>54395</v>
      </c>
    </row>
    <row r="150" spans="1:2">
      <c r="A150" s="5" t="s">
        <v>116</v>
      </c>
      <c r="B150" s="6">
        <v>53796</v>
      </c>
    </row>
    <row r="151" spans="1:2">
      <c r="A151" s="5" t="s">
        <v>117</v>
      </c>
      <c r="B151" s="6">
        <v>50927</v>
      </c>
    </row>
    <row r="152" spans="1:2">
      <c r="A152" s="5" t="s">
        <v>118</v>
      </c>
      <c r="B152" s="6">
        <v>54225</v>
      </c>
    </row>
    <row r="154" spans="1:2" ht="19">
      <c r="A154" s="3" t="s">
        <v>119</v>
      </c>
    </row>
    <row r="156" spans="1:2">
      <c r="A156" s="4"/>
      <c r="B156" s="4" t="s">
        <v>0</v>
      </c>
    </row>
    <row r="157" spans="1:2">
      <c r="A157" s="5" t="s">
        <v>120</v>
      </c>
      <c r="B157" s="6">
        <v>50380</v>
      </c>
    </row>
    <row r="158" spans="1:2">
      <c r="A158" s="5" t="s">
        <v>121</v>
      </c>
      <c r="B158" s="6">
        <v>52267</v>
      </c>
    </row>
    <row r="159" spans="1:2">
      <c r="A159" s="5" t="s">
        <v>122</v>
      </c>
      <c r="B159" s="6">
        <v>53410</v>
      </c>
    </row>
    <row r="160" spans="1:2">
      <c r="A160" s="5" t="s">
        <v>123</v>
      </c>
      <c r="B160" s="6">
        <v>54288</v>
      </c>
    </row>
    <row r="161" spans="1:2">
      <c r="A161" s="5" t="s">
        <v>124</v>
      </c>
      <c r="B161" s="6">
        <v>55602</v>
      </c>
    </row>
    <row r="162" spans="1:2">
      <c r="A162" s="5" t="s">
        <v>125</v>
      </c>
      <c r="B162" s="6">
        <v>56571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28.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188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46779</v>
      </c>
      <c r="C9" s="7">
        <v>1.6E-2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99302</v>
      </c>
      <c r="C12" s="7">
        <v>6.5000000000000002E-2</v>
      </c>
    </row>
    <row r="13" spans="1:3">
      <c r="A13" s="5" t="s">
        <v>9</v>
      </c>
      <c r="B13" s="6">
        <v>50257</v>
      </c>
      <c r="C13" s="7">
        <v>0.01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82323</v>
      </c>
      <c r="C16" s="7">
        <v>7.0000000000000001E-3</v>
      </c>
    </row>
    <row r="17" spans="1:8">
      <c r="A17" s="5" t="s">
        <v>12</v>
      </c>
      <c r="B17" s="6">
        <v>82973</v>
      </c>
      <c r="C17" s="7">
        <v>0.02</v>
      </c>
    </row>
    <row r="18" spans="1:8">
      <c r="A18" s="5" t="s">
        <v>13</v>
      </c>
      <c r="B18" s="6">
        <v>82867</v>
      </c>
      <c r="C18" s="7">
        <v>-5.0000000000000001E-3</v>
      </c>
    </row>
    <row r="19" spans="1:8">
      <c r="A19" s="5" t="s">
        <v>14</v>
      </c>
      <c r="B19" s="6">
        <v>75878</v>
      </c>
      <c r="C19" s="7">
        <v>1.9E-2</v>
      </c>
    </row>
    <row r="20" spans="1:8">
      <c r="A20" s="5" t="s">
        <v>15</v>
      </c>
      <c r="B20" s="6">
        <v>70324</v>
      </c>
      <c r="C20" s="7">
        <v>0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69639</v>
      </c>
      <c r="C23" s="7">
        <v>7.0000000000000001E-3</v>
      </c>
    </row>
    <row r="24" spans="1:8">
      <c r="A24" s="5" t="s">
        <v>18</v>
      </c>
      <c r="B24" s="6">
        <v>59406</v>
      </c>
      <c r="C24" s="7">
        <v>2.3E-2</v>
      </c>
    </row>
    <row r="25" spans="1:8">
      <c r="A25" s="5" t="s">
        <v>19</v>
      </c>
      <c r="B25" s="6">
        <v>28214</v>
      </c>
      <c r="C25" s="7">
        <v>3.6999999999999998E-2</v>
      </c>
    </row>
    <row r="26" spans="1:8">
      <c r="A26" s="5" t="s">
        <v>20</v>
      </c>
      <c r="B26" s="6">
        <v>103062</v>
      </c>
      <c r="C26" s="7">
        <v>-7.0000000000000001E-3</v>
      </c>
    </row>
    <row r="27" spans="1:8">
      <c r="A27" s="5" t="s">
        <v>21</v>
      </c>
      <c r="B27" s="6">
        <v>41793</v>
      </c>
      <c r="C27" s="7">
        <v>2.7E-2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71019</v>
      </c>
      <c r="C30" s="7">
        <v>2.8000000000000001E-2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77740</v>
      </c>
      <c r="C31" s="7">
        <v>2.1000000000000001E-2</v>
      </c>
      <c r="F31" s="9" t="s">
        <v>126</v>
      </c>
      <c r="G31" s="10">
        <v>54434.666666666701</v>
      </c>
      <c r="H31" s="14">
        <f>G31/G43-1</f>
        <v>1.2612389161034354E-2</v>
      </c>
    </row>
    <row r="32" spans="1:8">
      <c r="A32" s="5" t="s">
        <v>25</v>
      </c>
      <c r="B32" s="6">
        <v>32295</v>
      </c>
      <c r="C32" s="7">
        <v>1.4E-2</v>
      </c>
      <c r="F32" s="9" t="s">
        <v>127</v>
      </c>
      <c r="G32" s="10">
        <v>54617.333333333299</v>
      </c>
      <c r="H32" s="14">
        <f t="shared" ref="H32:H67" si="0">G32/G44-1</f>
        <v>2.1846098198303743E-2</v>
      </c>
    </row>
    <row r="33" spans="1:8">
      <c r="A33" s="5" t="s">
        <v>26</v>
      </c>
      <c r="B33" s="6">
        <v>35402</v>
      </c>
      <c r="C33" s="7">
        <v>1.9E-2</v>
      </c>
      <c r="F33" s="9" t="s">
        <v>128</v>
      </c>
      <c r="G33" s="10">
        <v>54640.333333333299</v>
      </c>
      <c r="H33" s="14">
        <f t="shared" si="0"/>
        <v>2.2550621935548243E-2</v>
      </c>
    </row>
    <row r="34" spans="1:8">
      <c r="A34" s="5" t="s">
        <v>27</v>
      </c>
      <c r="B34" s="6">
        <v>256855</v>
      </c>
      <c r="C34" s="7">
        <v>1.2999999999999999E-2</v>
      </c>
      <c r="F34" s="9" t="s">
        <v>129</v>
      </c>
      <c r="G34" s="10">
        <v>54628.333333333299</v>
      </c>
      <c r="H34" s="14">
        <f t="shared" si="0"/>
        <v>1.7672737659820248E-2</v>
      </c>
    </row>
    <row r="35" spans="1:8">
      <c r="A35" s="5" t="s">
        <v>28</v>
      </c>
      <c r="B35" s="6">
        <v>56879</v>
      </c>
      <c r="C35" s="7">
        <v>1.0999999999999999E-2</v>
      </c>
      <c r="F35" s="9" t="s">
        <v>130</v>
      </c>
      <c r="G35" s="10">
        <v>54375.666666666701</v>
      </c>
      <c r="H35" s="14">
        <f t="shared" si="0"/>
        <v>1.0756485801563187E-2</v>
      </c>
    </row>
    <row r="36" spans="1:8">
      <c r="A36" s="5" t="s">
        <v>29</v>
      </c>
      <c r="B36" s="6">
        <v>38857</v>
      </c>
      <c r="C36" s="7">
        <v>3.4000000000000002E-2</v>
      </c>
      <c r="F36" s="9" t="s">
        <v>131</v>
      </c>
      <c r="G36" s="10">
        <v>54450.333333333299</v>
      </c>
      <c r="H36" s="14">
        <f t="shared" si="0"/>
        <v>1.517627976061009E-2</v>
      </c>
    </row>
    <row r="37" spans="1:8">
      <c r="A37" s="17" t="s">
        <v>30</v>
      </c>
      <c r="B37" s="18"/>
      <c r="C37" s="18"/>
      <c r="F37" s="9" t="s">
        <v>132</v>
      </c>
      <c r="G37" s="10">
        <v>54459.333333333299</v>
      </c>
      <c r="H37" s="14">
        <f t="shared" si="0"/>
        <v>2.1795825958608628E-2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54388</v>
      </c>
      <c r="H38" s="14">
        <f t="shared" si="0"/>
        <v>2.344661473034515E-2</v>
      </c>
    </row>
    <row r="39" spans="1:8">
      <c r="A39" s="5" t="s">
        <v>31</v>
      </c>
      <c r="B39" s="6">
        <v>53966</v>
      </c>
      <c r="C39" s="7">
        <v>5.6000000000000001E-2</v>
      </c>
      <c r="F39" s="9" t="s">
        <v>134</v>
      </c>
      <c r="G39" s="10">
        <v>54370.666666666701</v>
      </c>
      <c r="H39" s="14">
        <f t="shared" si="0"/>
        <v>2.5539138635649161E-2</v>
      </c>
    </row>
    <row r="40" spans="1:8">
      <c r="A40" s="5" t="s">
        <v>32</v>
      </c>
      <c r="B40" s="6">
        <v>80344</v>
      </c>
      <c r="C40" s="7">
        <v>7.0000000000000001E-3</v>
      </c>
      <c r="F40" s="9" t="s">
        <v>135</v>
      </c>
      <c r="G40" s="10">
        <v>54105.333333333299</v>
      </c>
      <c r="H40" s="14">
        <f t="shared" si="0"/>
        <v>1.8593939241807744E-2</v>
      </c>
    </row>
    <row r="41" spans="1:8">
      <c r="A41" s="17" t="s">
        <v>33</v>
      </c>
      <c r="B41" s="18"/>
      <c r="C41" s="18"/>
      <c r="F41" s="9" t="s">
        <v>136</v>
      </c>
      <c r="G41" s="10">
        <v>54099.666666666701</v>
      </c>
      <c r="H41" s="14">
        <f t="shared" si="0"/>
        <v>1.8557567998394031E-2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53888</v>
      </c>
      <c r="H42" s="14">
        <f t="shared" si="0"/>
        <v>1.3249764963961796E-2</v>
      </c>
    </row>
    <row r="43" spans="1:8">
      <c r="A43" s="5" t="s">
        <v>34</v>
      </c>
      <c r="B43" s="6">
        <v>49250</v>
      </c>
      <c r="C43" s="7">
        <v>1.4E-2</v>
      </c>
      <c r="F43" s="9" t="s">
        <v>138</v>
      </c>
      <c r="G43" s="10">
        <v>53756.666666666701</v>
      </c>
      <c r="H43" s="14">
        <f t="shared" si="0"/>
        <v>1.0843675567256517E-2</v>
      </c>
    </row>
    <row r="44" spans="1:8">
      <c r="A44" s="5" t="s">
        <v>35</v>
      </c>
      <c r="B44" s="6">
        <v>37701</v>
      </c>
      <c r="C44" s="7">
        <v>4.4999999999999998E-2</v>
      </c>
      <c r="F44" s="9" t="s">
        <v>139</v>
      </c>
      <c r="G44" s="10">
        <v>53449.666666666701</v>
      </c>
      <c r="H44" s="14">
        <f t="shared" si="0"/>
        <v>6.5787408741955211E-3</v>
      </c>
    </row>
    <row r="45" spans="1:8">
      <c r="A45" s="5" t="s">
        <v>36</v>
      </c>
      <c r="B45" s="6">
        <v>54761</v>
      </c>
      <c r="C45" s="7">
        <v>2.4E-2</v>
      </c>
      <c r="F45" s="9" t="s">
        <v>140</v>
      </c>
      <c r="G45" s="10">
        <v>53435.333333333299</v>
      </c>
      <c r="H45" s="14">
        <f t="shared" si="0"/>
        <v>9.4327741675475085E-3</v>
      </c>
    </row>
    <row r="46" spans="1:8">
      <c r="A46" s="5" t="s">
        <v>37</v>
      </c>
      <c r="B46" s="6">
        <v>40917</v>
      </c>
      <c r="C46" s="7">
        <v>-3.0000000000000001E-3</v>
      </c>
      <c r="F46" s="9" t="s">
        <v>141</v>
      </c>
      <c r="G46" s="10">
        <v>53679.666666666701</v>
      </c>
      <c r="H46" s="14">
        <f t="shared" si="0"/>
        <v>1.2887602993898906E-2</v>
      </c>
    </row>
    <row r="47" spans="1:8">
      <c r="A47" s="5" t="s">
        <v>38</v>
      </c>
      <c r="B47" s="6">
        <v>37344</v>
      </c>
      <c r="C47" s="7">
        <v>-8.9999999999999993E-3</v>
      </c>
      <c r="F47" s="9" t="s">
        <v>142</v>
      </c>
      <c r="G47" s="10">
        <v>53797</v>
      </c>
      <c r="H47" s="14">
        <f t="shared" si="0"/>
        <v>1.8599631415515239E-2</v>
      </c>
    </row>
    <row r="48" spans="1:8">
      <c r="A48" s="5" t="s">
        <v>39</v>
      </c>
      <c r="B48" s="6">
        <v>38009</v>
      </c>
      <c r="C48" s="7">
        <v>1.0999999999999999E-2</v>
      </c>
      <c r="F48" s="9" t="s">
        <v>143</v>
      </c>
      <c r="G48" s="10">
        <v>53636.333333333299</v>
      </c>
      <c r="H48" s="14">
        <f t="shared" si="0"/>
        <v>2.0161162500237806E-2</v>
      </c>
    </row>
    <row r="49" spans="1:8">
      <c r="A49" s="17" t="s">
        <v>40</v>
      </c>
      <c r="B49" s="18"/>
      <c r="C49" s="18"/>
      <c r="F49" s="9" t="s">
        <v>144</v>
      </c>
      <c r="G49" s="10">
        <v>53297.666666666701</v>
      </c>
      <c r="H49" s="14">
        <f t="shared" si="0"/>
        <v>1.6103305181146998E-2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53142</v>
      </c>
      <c r="H50" s="14">
        <f t="shared" si="0"/>
        <v>1.065003233045525E-2</v>
      </c>
    </row>
    <row r="51" spans="1:8">
      <c r="A51" s="5" t="s">
        <v>41</v>
      </c>
      <c r="B51" s="6">
        <v>126420</v>
      </c>
      <c r="C51" s="7">
        <v>3.5000000000000003E-2</v>
      </c>
      <c r="F51" s="9" t="s">
        <v>146</v>
      </c>
      <c r="G51" s="10">
        <v>53016.666666666701</v>
      </c>
      <c r="H51" s="14">
        <f t="shared" si="0"/>
        <v>-6.0949939364174366E-4</v>
      </c>
    </row>
    <row r="52" spans="1:8">
      <c r="A52" s="5" t="s">
        <v>42</v>
      </c>
      <c r="B52" s="6">
        <v>53610</v>
      </c>
      <c r="C52" s="7">
        <v>-1.7000000000000001E-2</v>
      </c>
      <c r="F52" s="9" t="s">
        <v>147</v>
      </c>
      <c r="G52" s="10">
        <v>53117.666666666701</v>
      </c>
      <c r="H52" s="14">
        <f t="shared" si="0"/>
        <v>7.7022796977266328E-3</v>
      </c>
    </row>
    <row r="53" spans="1:8">
      <c r="A53" s="17" t="s">
        <v>43</v>
      </c>
      <c r="B53" s="18"/>
      <c r="C53" s="18"/>
      <c r="F53" s="9" t="s">
        <v>148</v>
      </c>
      <c r="G53" s="10">
        <v>53114</v>
      </c>
      <c r="H53" s="14">
        <f t="shared" si="0"/>
        <v>1.0706991259340715E-2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53183.333333333299</v>
      </c>
      <c r="H54" s="14">
        <f t="shared" si="0"/>
        <v>2.1937550040030729E-2</v>
      </c>
    </row>
    <row r="55" spans="1:8">
      <c r="A55" s="5" t="s">
        <v>44</v>
      </c>
      <c r="B55" s="6">
        <v>68437</v>
      </c>
      <c r="C55" s="7">
        <v>7.0000000000000001E-3</v>
      </c>
      <c r="F55" s="9" t="s">
        <v>150</v>
      </c>
      <c r="G55" s="10">
        <v>53180</v>
      </c>
      <c r="H55" s="14">
        <f t="shared" si="0"/>
        <v>2.305299945493533E-2</v>
      </c>
    </row>
    <row r="56" spans="1:8">
      <c r="A56" s="5" t="s">
        <v>45</v>
      </c>
      <c r="B56" s="6">
        <v>76004</v>
      </c>
      <c r="C56" s="7">
        <v>1.4999999999999999E-2</v>
      </c>
      <c r="F56" s="9" t="s">
        <v>151</v>
      </c>
      <c r="G56" s="10">
        <v>53100.333333333299</v>
      </c>
      <c r="H56" s="14">
        <f t="shared" si="0"/>
        <v>2.7138730559925772E-2</v>
      </c>
    </row>
    <row r="57" spans="1:8">
      <c r="A57" s="17" t="s">
        <v>46</v>
      </c>
      <c r="B57" s="18"/>
      <c r="C57" s="18"/>
      <c r="F57" s="9" t="s">
        <v>152</v>
      </c>
      <c r="G57" s="10">
        <v>52936</v>
      </c>
      <c r="H57" s="14">
        <f t="shared" si="0"/>
        <v>3.0431228020087797E-2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52996.666666666701</v>
      </c>
      <c r="H58" s="14">
        <f t="shared" si="0"/>
        <v>3.3630873050444432E-2</v>
      </c>
    </row>
    <row r="59" spans="1:8">
      <c r="A59" s="5" t="s">
        <v>47</v>
      </c>
      <c r="B59" s="6">
        <v>56529</v>
      </c>
      <c r="C59" s="7">
        <v>4.0000000000000001E-3</v>
      </c>
      <c r="F59" s="9" t="s">
        <v>154</v>
      </c>
      <c r="G59" s="10">
        <v>52814.666666666701</v>
      </c>
      <c r="H59" s="14">
        <f t="shared" si="0"/>
        <v>2.9545735134538731E-2</v>
      </c>
    </row>
    <row r="60" spans="1:8">
      <c r="A60" s="5" t="s">
        <v>48</v>
      </c>
      <c r="B60" s="6">
        <v>56170</v>
      </c>
      <c r="C60" s="7">
        <v>1.2999999999999999E-2</v>
      </c>
      <c r="F60" s="9" t="s">
        <v>155</v>
      </c>
      <c r="G60" s="10">
        <v>52576.333333333299</v>
      </c>
      <c r="H60" s="14">
        <f t="shared" si="0"/>
        <v>2.4673392623967949E-2</v>
      </c>
    </row>
    <row r="61" spans="1:8">
      <c r="A61" s="17" t="s">
        <v>49</v>
      </c>
      <c r="B61" s="18"/>
      <c r="C61" s="18"/>
      <c r="F61" s="9" t="s">
        <v>156</v>
      </c>
      <c r="G61" s="10">
        <v>52453</v>
      </c>
      <c r="H61" s="14">
        <f t="shared" si="0"/>
        <v>2.429927225860129E-2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52582</v>
      </c>
      <c r="H62" s="14">
        <f t="shared" si="0"/>
        <v>2.5743398336661061E-2</v>
      </c>
    </row>
    <row r="63" spans="1:8">
      <c r="A63" s="5" t="s">
        <v>50</v>
      </c>
      <c r="B63" s="6">
        <v>70526</v>
      </c>
      <c r="C63" s="7">
        <v>2.9000000000000001E-2</v>
      </c>
      <c r="F63" s="9" t="s">
        <v>158</v>
      </c>
      <c r="G63" s="10">
        <v>53049</v>
      </c>
      <c r="H63" s="14">
        <f t="shared" si="0"/>
        <v>3.1660216643005779E-2</v>
      </c>
    </row>
    <row r="64" spans="1:8">
      <c r="A64" s="5" t="s">
        <v>51</v>
      </c>
      <c r="B64" s="6">
        <v>59708</v>
      </c>
      <c r="C64" s="7">
        <v>-2E-3</v>
      </c>
      <c r="F64" s="9" t="s">
        <v>159</v>
      </c>
      <c r="G64" s="10">
        <v>52711.666666666701</v>
      </c>
      <c r="H64" s="14">
        <f t="shared" si="0"/>
        <v>2.7337634073295147E-2</v>
      </c>
    </row>
    <row r="65" spans="1:8">
      <c r="A65" s="17" t="s">
        <v>52</v>
      </c>
      <c r="B65" s="18"/>
      <c r="C65" s="18"/>
      <c r="F65" s="9" t="s">
        <v>160</v>
      </c>
      <c r="G65" s="10">
        <v>52551.333333333299</v>
      </c>
      <c r="H65" s="14">
        <f t="shared" si="0"/>
        <v>2.7155571192160277E-2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52041.666666666701</v>
      </c>
      <c r="H66" s="14">
        <f t="shared" si="0"/>
        <v>1.5367906244716512E-2</v>
      </c>
    </row>
    <row r="67" spans="1:8">
      <c r="A67" s="5" t="s">
        <v>53</v>
      </c>
      <c r="B67" s="6">
        <v>83075</v>
      </c>
      <c r="C67" s="7">
        <v>7.0000000000000001E-3</v>
      </c>
      <c r="F67" s="9" t="s">
        <v>162</v>
      </c>
      <c r="G67" s="10">
        <v>51981.666666666701</v>
      </c>
      <c r="H67" s="14">
        <f t="shared" si="0"/>
        <v>8.5759188715488488E-3</v>
      </c>
    </row>
    <row r="68" spans="1:8">
      <c r="A68" s="5" t="s">
        <v>54</v>
      </c>
      <c r="B68" s="6">
        <v>85133</v>
      </c>
      <c r="C68" s="7">
        <v>1.4E-2</v>
      </c>
      <c r="F68" s="9" t="s">
        <v>163</v>
      </c>
      <c r="G68" s="10">
        <v>51697.333333333299</v>
      </c>
      <c r="H68" s="14"/>
    </row>
    <row r="69" spans="1:8">
      <c r="A69" s="5" t="s">
        <v>55</v>
      </c>
      <c r="B69" s="6">
        <v>71526</v>
      </c>
      <c r="C69" s="7">
        <v>2.3E-2</v>
      </c>
      <c r="F69" s="9" t="s">
        <v>164</v>
      </c>
      <c r="G69" s="10">
        <v>51372.666666666701</v>
      </c>
      <c r="H69" s="14"/>
    </row>
    <row r="70" spans="1:8">
      <c r="A70" s="5" t="s">
        <v>56</v>
      </c>
      <c r="B70" s="6">
        <v>42906</v>
      </c>
      <c r="C70" s="7">
        <v>1.7999999999999999E-2</v>
      </c>
      <c r="F70" s="9" t="s">
        <v>165</v>
      </c>
      <c r="G70" s="10">
        <v>51272.333333333299</v>
      </c>
      <c r="H70" s="14"/>
    </row>
    <row r="71" spans="1:8">
      <c r="A71" s="5" t="s">
        <v>57</v>
      </c>
      <c r="B71" s="6">
        <v>74301</v>
      </c>
      <c r="C71" s="7">
        <v>-7.0000000000000001E-3</v>
      </c>
      <c r="F71" s="9" t="s">
        <v>166</v>
      </c>
      <c r="G71" s="10">
        <v>51299</v>
      </c>
      <c r="H71" s="14"/>
    </row>
    <row r="72" spans="1:8">
      <c r="A72" s="5" t="s">
        <v>58</v>
      </c>
      <c r="B72" s="6">
        <v>94713</v>
      </c>
      <c r="C72" s="7">
        <v>4.0000000000000001E-3</v>
      </c>
      <c r="F72" s="9" t="s">
        <v>167</v>
      </c>
      <c r="G72" s="10">
        <v>51310.333333333299</v>
      </c>
      <c r="H72" s="14"/>
    </row>
    <row r="73" spans="1:8">
      <c r="A73" s="5" t="s">
        <v>59</v>
      </c>
      <c r="B73" s="6">
        <v>55368</v>
      </c>
      <c r="C73" s="7">
        <v>5.6000000000000001E-2</v>
      </c>
      <c r="F73" s="9" t="s">
        <v>168</v>
      </c>
      <c r="G73" s="10">
        <v>51208.666666666701</v>
      </c>
      <c r="H73" s="14"/>
    </row>
    <row r="74" spans="1:8">
      <c r="A74" s="5" t="s">
        <v>60</v>
      </c>
      <c r="B74" s="6">
        <v>78225</v>
      </c>
      <c r="C74" s="7">
        <v>0.02</v>
      </c>
      <c r="F74" s="9" t="s">
        <v>169</v>
      </c>
      <c r="G74" s="10">
        <v>51262.333333333299</v>
      </c>
      <c r="H74" s="14"/>
    </row>
    <row r="75" spans="1:8">
      <c r="A75" s="5" t="s">
        <v>61</v>
      </c>
      <c r="B75" s="6">
        <v>71492</v>
      </c>
      <c r="C75" s="7">
        <v>1.4E-2</v>
      </c>
      <c r="F75" s="9" t="s">
        <v>170</v>
      </c>
      <c r="G75" s="10">
        <v>51421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51309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51162</v>
      </c>
      <c r="H77" s="14"/>
    </row>
    <row r="78" spans="1:8">
      <c r="A78" s="5" t="s">
        <v>63</v>
      </c>
      <c r="B78" s="6">
        <v>56037</v>
      </c>
      <c r="C78" s="7">
        <v>2.5000000000000001E-2</v>
      </c>
      <c r="F78" s="9" t="s">
        <v>173</v>
      </c>
      <c r="G78" s="10">
        <v>51254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51539.666666666701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27072</v>
      </c>
      <c r="C81" s="7">
        <v>3.3000000000000002E-2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52052</v>
      </c>
      <c r="C84" s="7">
        <v>6.0999999999999999E-2</v>
      </c>
    </row>
    <row r="85" spans="1:3">
      <c r="A85" s="5" t="s">
        <v>68</v>
      </c>
      <c r="B85" s="6">
        <v>26917</v>
      </c>
      <c r="C85" s="7">
        <v>0.04</v>
      </c>
    </row>
    <row r="86" spans="1:3">
      <c r="A86" s="5" t="s">
        <v>69</v>
      </c>
      <c r="B86" s="6">
        <v>60740</v>
      </c>
      <c r="C86" s="7">
        <v>1.7000000000000001E-2</v>
      </c>
    </row>
    <row r="87" spans="1:3">
      <c r="A87" s="5" t="s">
        <v>70</v>
      </c>
      <c r="B87" s="6">
        <v>29981</v>
      </c>
      <c r="C87" s="7">
        <v>3.9E-2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48906</v>
      </c>
      <c r="C90" s="7">
        <v>2.4E-2</v>
      </c>
    </row>
    <row r="91" spans="1:3">
      <c r="A91" s="5" t="s">
        <v>73</v>
      </c>
      <c r="B91" s="6">
        <v>66437</v>
      </c>
      <c r="C91" s="7">
        <v>-1.4E-2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83819</v>
      </c>
      <c r="C94" s="7">
        <v>2.1000000000000001E-2</v>
      </c>
    </row>
    <row r="95" spans="1:3">
      <c r="A95" s="5" t="s">
        <v>76</v>
      </c>
      <c r="B95" s="6">
        <v>71220</v>
      </c>
      <c r="C95" s="7">
        <v>2.4E-2</v>
      </c>
    </row>
    <row r="96" spans="1:3">
      <c r="A96" s="5" t="s">
        <v>77</v>
      </c>
      <c r="B96" s="6">
        <v>70954</v>
      </c>
      <c r="C96" s="7">
        <v>-2.5999999999999999E-2</v>
      </c>
    </row>
    <row r="97" spans="1:3">
      <c r="A97" s="5" t="s">
        <v>78</v>
      </c>
      <c r="B97" s="6">
        <v>101158</v>
      </c>
      <c r="C97" s="7">
        <v>-5.0000000000000001E-3</v>
      </c>
    </row>
    <row r="98" spans="1:3">
      <c r="A98" s="5" t="s">
        <v>79</v>
      </c>
      <c r="B98" s="6">
        <v>64618</v>
      </c>
      <c r="C98" s="7">
        <v>2.4E-2</v>
      </c>
    </row>
    <row r="99" spans="1:3">
      <c r="A99" s="5" t="s">
        <v>80</v>
      </c>
      <c r="B99" s="6">
        <v>81517</v>
      </c>
      <c r="C99" s="7">
        <v>-1.7000000000000001E-2</v>
      </c>
    </row>
    <row r="100" spans="1:3">
      <c r="A100" s="5" t="s">
        <v>81</v>
      </c>
      <c r="B100" s="6">
        <v>52217</v>
      </c>
      <c r="C100" s="7">
        <v>-1E-3</v>
      </c>
    </row>
    <row r="102" spans="1:3" ht="19">
      <c r="A102" s="3" t="s">
        <v>189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190</v>
      </c>
      <c r="B105" s="6">
        <v>54435</v>
      </c>
      <c r="C105" s="7">
        <v>1.2999999999999999E-2</v>
      </c>
    </row>
    <row r="106" spans="1:3">
      <c r="A106" s="5" t="s">
        <v>83</v>
      </c>
      <c r="B106" s="6">
        <v>51336</v>
      </c>
      <c r="C106" s="7">
        <v>0.03</v>
      </c>
    </row>
    <row r="107" spans="1:3">
      <c r="A107" s="5" t="s">
        <v>178</v>
      </c>
      <c r="B107" s="15">
        <v>76288</v>
      </c>
      <c r="C107" s="7">
        <v>4.3999999999999997E-2</v>
      </c>
    </row>
    <row r="108" spans="1:3">
      <c r="A108" s="4"/>
      <c r="B108" s="8">
        <v>42736</v>
      </c>
      <c r="C108" s="4" t="s">
        <v>5</v>
      </c>
    </row>
    <row r="109" spans="1:3">
      <c r="A109" s="5" t="s">
        <v>179</v>
      </c>
      <c r="B109" s="15">
        <v>3291974</v>
      </c>
      <c r="C109" s="7">
        <v>1.0999999999999999E-2</v>
      </c>
    </row>
    <row r="110" spans="1:3">
      <c r="A110" s="5" t="s">
        <v>180</v>
      </c>
      <c r="B110" s="15">
        <v>3102342</v>
      </c>
      <c r="C110" s="7">
        <v>1E-3</v>
      </c>
    </row>
    <row r="111" spans="1:3">
      <c r="A111" s="5" t="s">
        <v>181</v>
      </c>
      <c r="B111" s="7">
        <v>5.8000000000000003E-2</v>
      </c>
      <c r="C111" s="7">
        <v>0.01</v>
      </c>
    </row>
    <row r="113" spans="1:2" ht="19">
      <c r="A113" s="3" t="s">
        <v>84</v>
      </c>
    </row>
    <row r="115" spans="1:2">
      <c r="A115" s="4"/>
      <c r="B115" s="4" t="s">
        <v>0</v>
      </c>
    </row>
    <row r="116" spans="1:2">
      <c r="A116" s="5" t="s">
        <v>85</v>
      </c>
      <c r="B116" s="6">
        <v>54966</v>
      </c>
    </row>
    <row r="117" spans="1:2">
      <c r="A117" s="5" t="s">
        <v>86</v>
      </c>
      <c r="B117" s="6">
        <v>57996</v>
      </c>
    </row>
    <row r="118" spans="1:2">
      <c r="A118" s="5" t="s">
        <v>87</v>
      </c>
      <c r="B118" s="6">
        <v>56090</v>
      </c>
    </row>
    <row r="119" spans="1:2">
      <c r="A119" s="5" t="s">
        <v>88</v>
      </c>
      <c r="B119" s="6">
        <v>49056</v>
      </c>
    </row>
    <row r="120" spans="1:2">
      <c r="A120" s="5" t="s">
        <v>89</v>
      </c>
      <c r="B120" s="6">
        <v>49473</v>
      </c>
    </row>
    <row r="121" spans="1:2">
      <c r="A121" s="5" t="s">
        <v>90</v>
      </c>
      <c r="B121" s="6">
        <v>54043</v>
      </c>
    </row>
    <row r="122" spans="1:2">
      <c r="A122" s="5" t="s">
        <v>91</v>
      </c>
      <c r="B122" s="6">
        <v>47945</v>
      </c>
    </row>
    <row r="123" spans="1:2">
      <c r="A123" s="5" t="s">
        <v>92</v>
      </c>
      <c r="B123" s="6">
        <v>57914</v>
      </c>
    </row>
    <row r="124" spans="1:2">
      <c r="A124" s="5" t="s">
        <v>93</v>
      </c>
      <c r="B124" s="6">
        <v>52328</v>
      </c>
    </row>
    <row r="125" spans="1:2">
      <c r="A125" s="5" t="s">
        <v>94</v>
      </c>
      <c r="B125" s="6">
        <v>56018</v>
      </c>
    </row>
    <row r="126" spans="1:2">
      <c r="A126" s="5" t="s">
        <v>95</v>
      </c>
      <c r="B126" s="6">
        <v>55321</v>
      </c>
    </row>
    <row r="127" spans="1:2">
      <c r="A127" s="5" t="s">
        <v>96</v>
      </c>
      <c r="B127" s="6">
        <v>55405</v>
      </c>
    </row>
    <row r="128" spans="1:2">
      <c r="A128" s="5" t="s">
        <v>97</v>
      </c>
      <c r="B128" s="6">
        <v>47055</v>
      </c>
    </row>
    <row r="129" spans="1:2">
      <c r="A129" s="5" t="s">
        <v>98</v>
      </c>
      <c r="B129" s="6">
        <v>48433</v>
      </c>
    </row>
    <row r="130" spans="1:2">
      <c r="A130" s="5" t="s">
        <v>99</v>
      </c>
      <c r="B130" s="6">
        <v>49379</v>
      </c>
    </row>
    <row r="131" spans="1:2">
      <c r="A131" s="5" t="s">
        <v>100</v>
      </c>
      <c r="B131" s="6">
        <v>60288</v>
      </c>
    </row>
    <row r="132" spans="1:2">
      <c r="A132" s="5" t="s">
        <v>101</v>
      </c>
      <c r="B132" s="6">
        <v>49707</v>
      </c>
    </row>
    <row r="133" spans="1:2">
      <c r="A133" s="5" t="s">
        <v>102</v>
      </c>
      <c r="B133" s="6">
        <v>53991</v>
      </c>
    </row>
    <row r="134" spans="1:2">
      <c r="A134" s="5" t="s">
        <v>103</v>
      </c>
      <c r="B134" s="6">
        <v>53926</v>
      </c>
    </row>
    <row r="135" spans="1:2">
      <c r="A135" s="5" t="s">
        <v>104</v>
      </c>
      <c r="B135" s="6">
        <v>52592</v>
      </c>
    </row>
    <row r="136" spans="1:2">
      <c r="A136" s="5" t="s">
        <v>105</v>
      </c>
      <c r="B136" s="6">
        <v>53785</v>
      </c>
    </row>
    <row r="137" spans="1:2">
      <c r="A137" s="5" t="s">
        <v>106</v>
      </c>
      <c r="B137" s="6">
        <v>53882</v>
      </c>
    </row>
    <row r="138" spans="1:2">
      <c r="A138" s="5" t="s">
        <v>107</v>
      </c>
      <c r="B138" s="6">
        <v>55006</v>
      </c>
    </row>
    <row r="139" spans="1:2">
      <c r="A139" s="5" t="s">
        <v>43</v>
      </c>
      <c r="B139" s="6">
        <v>55572</v>
      </c>
    </row>
    <row r="140" spans="1:2">
      <c r="A140" s="5" t="s">
        <v>108</v>
      </c>
      <c r="B140" s="6">
        <v>51396</v>
      </c>
    </row>
    <row r="141" spans="1:2">
      <c r="A141" s="5" t="s">
        <v>109</v>
      </c>
      <c r="B141" s="6">
        <v>52249</v>
      </c>
    </row>
    <row r="142" spans="1:2">
      <c r="A142" s="5" t="s">
        <v>110</v>
      </c>
      <c r="B142" s="6">
        <v>49021</v>
      </c>
    </row>
    <row r="143" spans="1:2">
      <c r="A143" s="5" t="s">
        <v>111</v>
      </c>
      <c r="B143" s="6">
        <v>48824</v>
      </c>
    </row>
    <row r="144" spans="1:2">
      <c r="A144" s="5" t="s">
        <v>62</v>
      </c>
      <c r="B144" s="6">
        <v>51867</v>
      </c>
    </row>
    <row r="145" spans="1:2">
      <c r="A145" s="5" t="s">
        <v>112</v>
      </c>
      <c r="B145" s="6">
        <v>51748</v>
      </c>
    </row>
    <row r="146" spans="1:2">
      <c r="A146" s="5" t="s">
        <v>113</v>
      </c>
      <c r="B146" s="6">
        <v>49541</v>
      </c>
    </row>
    <row r="147" spans="1:2">
      <c r="A147" s="5" t="s">
        <v>66</v>
      </c>
      <c r="B147" s="6">
        <v>49350</v>
      </c>
    </row>
    <row r="148" spans="1:2">
      <c r="A148" s="5" t="s">
        <v>114</v>
      </c>
      <c r="B148" s="6">
        <v>50230</v>
      </c>
    </row>
    <row r="149" spans="1:2">
      <c r="A149" s="5" t="s">
        <v>115</v>
      </c>
      <c r="B149" s="6">
        <v>53032</v>
      </c>
    </row>
    <row r="150" spans="1:2">
      <c r="A150" s="5" t="s">
        <v>116</v>
      </c>
      <c r="B150" s="6">
        <v>52448</v>
      </c>
    </row>
    <row r="151" spans="1:2">
      <c r="A151" s="5" t="s">
        <v>117</v>
      </c>
      <c r="B151" s="6">
        <v>49651</v>
      </c>
    </row>
    <row r="152" spans="1:2">
      <c r="A152" s="5" t="s">
        <v>118</v>
      </c>
      <c r="B152" s="6">
        <v>52867</v>
      </c>
    </row>
    <row r="154" spans="1:2" ht="19">
      <c r="A154" s="3" t="s">
        <v>119</v>
      </c>
    </row>
    <row r="156" spans="1:2">
      <c r="A156" s="4"/>
      <c r="B156" s="4" t="s">
        <v>0</v>
      </c>
    </row>
    <row r="157" spans="1:2">
      <c r="A157" s="5" t="s">
        <v>120</v>
      </c>
      <c r="B157" s="6">
        <v>49118</v>
      </c>
    </row>
    <row r="158" spans="1:2">
      <c r="A158" s="5" t="s">
        <v>121</v>
      </c>
      <c r="B158" s="6">
        <v>50958</v>
      </c>
    </row>
    <row r="159" spans="1:2">
      <c r="A159" s="5" t="s">
        <v>122</v>
      </c>
      <c r="B159" s="6">
        <v>52072</v>
      </c>
    </row>
    <row r="160" spans="1:2">
      <c r="A160" s="5" t="s">
        <v>123</v>
      </c>
      <c r="B160" s="6">
        <v>52927</v>
      </c>
    </row>
    <row r="161" spans="1:2">
      <c r="A161" s="5" t="s">
        <v>124</v>
      </c>
      <c r="B161" s="6">
        <v>54209</v>
      </c>
    </row>
    <row r="162" spans="1:2">
      <c r="A162" s="5" t="s">
        <v>125</v>
      </c>
      <c r="B162" s="6">
        <v>55153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8.332031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191</v>
      </c>
    </row>
    <row r="3" spans="1:3" ht="19">
      <c r="A3" s="2">
        <v>42795</v>
      </c>
    </row>
    <row r="5" spans="1:3" ht="19">
      <c r="A5" s="3" t="s">
        <v>3</v>
      </c>
    </row>
    <row r="7" spans="1:3">
      <c r="A7" s="17" t="s">
        <v>4</v>
      </c>
      <c r="B7" s="18"/>
      <c r="C7" s="18"/>
    </row>
    <row r="8" spans="1:3">
      <c r="A8" s="4"/>
      <c r="B8" s="4" t="s">
        <v>0</v>
      </c>
      <c r="C8" s="4" t="s">
        <v>5</v>
      </c>
    </row>
    <row r="9" spans="1:3">
      <c r="A9" s="5" t="s">
        <v>6</v>
      </c>
      <c r="B9" s="6">
        <v>57394</v>
      </c>
      <c r="C9" s="7">
        <v>3.3000000000000002E-2</v>
      </c>
    </row>
    <row r="10" spans="1:3">
      <c r="A10" s="17" t="s">
        <v>7</v>
      </c>
      <c r="B10" s="18"/>
      <c r="C10" s="18"/>
    </row>
    <row r="11" spans="1:3">
      <c r="A11" s="4"/>
      <c r="B11" s="4" t="s">
        <v>0</v>
      </c>
      <c r="C11" s="4" t="s">
        <v>5</v>
      </c>
    </row>
    <row r="12" spans="1:3">
      <c r="A12" s="5" t="s">
        <v>8</v>
      </c>
      <c r="B12" s="6">
        <v>115740</v>
      </c>
      <c r="C12" s="7">
        <v>8.3000000000000004E-2</v>
      </c>
    </row>
    <row r="13" spans="1:3">
      <c r="A13" s="5" t="s">
        <v>9</v>
      </c>
      <c r="B13" s="6">
        <v>63307</v>
      </c>
      <c r="C13" s="7">
        <v>2.7E-2</v>
      </c>
    </row>
    <row r="14" spans="1:3">
      <c r="A14" s="17" t="s">
        <v>10</v>
      </c>
      <c r="B14" s="18"/>
      <c r="C14" s="18"/>
    </row>
    <row r="15" spans="1:3">
      <c r="A15" s="4"/>
      <c r="B15" s="4" t="s">
        <v>0</v>
      </c>
      <c r="C15" s="4" t="s">
        <v>5</v>
      </c>
    </row>
    <row r="16" spans="1:3">
      <c r="A16" s="5" t="s">
        <v>11</v>
      </c>
      <c r="B16" s="6">
        <v>74472</v>
      </c>
      <c r="C16" s="7">
        <v>2.4E-2</v>
      </c>
    </row>
    <row r="17" spans="1:8">
      <c r="A17" s="5" t="s">
        <v>12</v>
      </c>
      <c r="B17" s="6">
        <v>80212</v>
      </c>
      <c r="C17" s="7">
        <v>3.6999999999999998E-2</v>
      </c>
    </row>
    <row r="18" spans="1:8">
      <c r="A18" s="5" t="s">
        <v>13</v>
      </c>
      <c r="B18" s="6">
        <v>78333</v>
      </c>
      <c r="C18" s="7">
        <v>1.2E-2</v>
      </c>
    </row>
    <row r="19" spans="1:8">
      <c r="A19" s="5" t="s">
        <v>14</v>
      </c>
      <c r="B19" s="6">
        <v>78432</v>
      </c>
      <c r="C19" s="7">
        <v>3.5999999999999997E-2</v>
      </c>
    </row>
    <row r="20" spans="1:8">
      <c r="A20" s="5" t="s">
        <v>15</v>
      </c>
      <c r="B20" s="6">
        <v>74986</v>
      </c>
      <c r="C20" s="7">
        <v>1.6E-2</v>
      </c>
    </row>
    <row r="21" spans="1:8">
      <c r="A21" s="17" t="s">
        <v>16</v>
      </c>
      <c r="B21" s="18"/>
      <c r="C21" s="18"/>
    </row>
    <row r="22" spans="1:8">
      <c r="A22" s="4"/>
      <c r="B22" s="4" t="s">
        <v>0</v>
      </c>
      <c r="C22" s="4" t="s">
        <v>5</v>
      </c>
    </row>
    <row r="23" spans="1:8">
      <c r="A23" s="5" t="s">
        <v>17</v>
      </c>
      <c r="B23" s="6">
        <v>77138</v>
      </c>
      <c r="C23" s="7">
        <v>2.4E-2</v>
      </c>
    </row>
    <row r="24" spans="1:8">
      <c r="A24" s="5" t="s">
        <v>18</v>
      </c>
      <c r="B24" s="6">
        <v>63558</v>
      </c>
      <c r="C24" s="7">
        <v>0.04</v>
      </c>
    </row>
    <row r="25" spans="1:8">
      <c r="A25" s="5" t="s">
        <v>19</v>
      </c>
      <c r="B25" s="6">
        <v>31786</v>
      </c>
      <c r="C25" s="7">
        <v>5.3999999999999999E-2</v>
      </c>
    </row>
    <row r="26" spans="1:8">
      <c r="A26" s="5" t="s">
        <v>20</v>
      </c>
      <c r="B26" s="6">
        <v>119992</v>
      </c>
      <c r="C26" s="7">
        <v>0.01</v>
      </c>
    </row>
    <row r="27" spans="1:8">
      <c r="A27" s="5" t="s">
        <v>21</v>
      </c>
      <c r="B27" s="6">
        <v>45453</v>
      </c>
      <c r="C27" s="7">
        <v>4.3999999999999997E-2</v>
      </c>
    </row>
    <row r="28" spans="1:8">
      <c r="A28" s="17" t="s">
        <v>22</v>
      </c>
      <c r="B28" s="18"/>
      <c r="C28" s="18"/>
    </row>
    <row r="29" spans="1:8">
      <c r="A29" s="4"/>
      <c r="B29" s="4" t="s">
        <v>0</v>
      </c>
      <c r="C29" s="4" t="s">
        <v>5</v>
      </c>
    </row>
    <row r="30" spans="1:8">
      <c r="A30" s="5" t="s">
        <v>23</v>
      </c>
      <c r="B30" s="6">
        <v>85183</v>
      </c>
      <c r="C30" s="7">
        <v>4.4999999999999998E-2</v>
      </c>
      <c r="F30" s="11" t="s">
        <v>1</v>
      </c>
      <c r="G30" s="12" t="s">
        <v>0</v>
      </c>
      <c r="H30" s="13" t="s">
        <v>2</v>
      </c>
    </row>
    <row r="31" spans="1:8">
      <c r="A31" s="5" t="s">
        <v>24</v>
      </c>
      <c r="B31" s="6">
        <v>79578</v>
      </c>
      <c r="C31" s="7">
        <v>3.7999999999999999E-2</v>
      </c>
      <c r="F31" s="9" t="s">
        <v>126</v>
      </c>
      <c r="G31" s="10">
        <v>60822.333333333299</v>
      </c>
      <c r="H31" s="14">
        <f>G31/G43-1</f>
        <v>2.949689402445177E-2</v>
      </c>
    </row>
    <row r="32" spans="1:8">
      <c r="A32" s="5" t="s">
        <v>25</v>
      </c>
      <c r="B32" s="6">
        <v>29926</v>
      </c>
      <c r="C32" s="7">
        <v>3.1E-2</v>
      </c>
      <c r="F32" s="9" t="s">
        <v>127</v>
      </c>
      <c r="G32" s="10">
        <v>60555</v>
      </c>
      <c r="H32" s="14">
        <f t="shared" ref="H32:H67" si="0">G32/G44-1</f>
        <v>2.6361730857235921E-2</v>
      </c>
    </row>
    <row r="33" spans="1:8">
      <c r="A33" s="5" t="s">
        <v>26</v>
      </c>
      <c r="B33" s="6">
        <v>39216</v>
      </c>
      <c r="C33" s="7">
        <v>3.5999999999999997E-2</v>
      </c>
      <c r="F33" s="9" t="s">
        <v>128</v>
      </c>
      <c r="G33" s="10">
        <v>60470.666666666701</v>
      </c>
      <c r="H33" s="14">
        <f t="shared" si="0"/>
        <v>2.4932344250532479E-2</v>
      </c>
    </row>
    <row r="34" spans="1:8">
      <c r="A34" s="5" t="s">
        <v>27</v>
      </c>
      <c r="B34" s="6">
        <v>286997</v>
      </c>
      <c r="C34" s="7">
        <v>2.9000000000000001E-2</v>
      </c>
      <c r="F34" s="9" t="s">
        <v>129</v>
      </c>
      <c r="G34" s="10">
        <v>60187.666666666701</v>
      </c>
      <c r="H34" s="14">
        <f t="shared" si="0"/>
        <v>2.4558118421426522E-2</v>
      </c>
    </row>
    <row r="35" spans="1:8">
      <c r="A35" s="5" t="s">
        <v>28</v>
      </c>
      <c r="B35" s="6">
        <v>61432</v>
      </c>
      <c r="C35" s="7">
        <v>2.8000000000000001E-2</v>
      </c>
      <c r="F35" s="9" t="s">
        <v>130</v>
      </c>
      <c r="G35" s="10">
        <v>59999</v>
      </c>
      <c r="H35" s="14">
        <f t="shared" si="0"/>
        <v>2.6811639674381826E-2</v>
      </c>
    </row>
    <row r="36" spans="1:8">
      <c r="A36" s="5" t="s">
        <v>29</v>
      </c>
      <c r="B36" s="6">
        <v>38988</v>
      </c>
      <c r="C36" s="7">
        <v>5.1999999999999998E-2</v>
      </c>
      <c r="F36" s="9" t="s">
        <v>131</v>
      </c>
      <c r="G36" s="10">
        <v>59963.333333333299</v>
      </c>
      <c r="H36" s="14">
        <f t="shared" si="0"/>
        <v>3.2355439248903384E-2</v>
      </c>
    </row>
    <row r="37" spans="1:8">
      <c r="A37" s="17" t="s">
        <v>30</v>
      </c>
      <c r="B37" s="18"/>
      <c r="C37" s="18"/>
      <c r="F37" s="9" t="s">
        <v>132</v>
      </c>
      <c r="G37" s="10">
        <v>59745</v>
      </c>
      <c r="H37" s="14">
        <f t="shared" si="0"/>
        <v>3.319767575918342E-2</v>
      </c>
    </row>
    <row r="38" spans="1:8">
      <c r="A38" s="4"/>
      <c r="B38" s="4" t="s">
        <v>0</v>
      </c>
      <c r="C38" s="4" t="s">
        <v>5</v>
      </c>
      <c r="F38" s="9" t="s">
        <v>133</v>
      </c>
      <c r="G38" s="10">
        <v>59760.333333333299</v>
      </c>
      <c r="H38" s="14">
        <f t="shared" si="0"/>
        <v>3.448255964917335E-2</v>
      </c>
    </row>
    <row r="39" spans="1:8">
      <c r="A39" s="5" t="s">
        <v>31</v>
      </c>
      <c r="B39" s="6">
        <v>62033</v>
      </c>
      <c r="C39" s="7">
        <v>7.3999999999999996E-2</v>
      </c>
      <c r="F39" s="9" t="s">
        <v>134</v>
      </c>
      <c r="G39" s="10">
        <v>59577</v>
      </c>
      <c r="H39" s="14">
        <f t="shared" si="0"/>
        <v>3.0137981118373292E-2</v>
      </c>
    </row>
    <row r="40" spans="1:8">
      <c r="A40" s="5" t="s">
        <v>32</v>
      </c>
      <c r="B40" s="6">
        <v>86209</v>
      </c>
      <c r="C40" s="7">
        <v>2.4E-2</v>
      </c>
      <c r="F40" s="9" t="s">
        <v>135</v>
      </c>
      <c r="G40" s="10">
        <v>59644</v>
      </c>
      <c r="H40" s="14">
        <f t="shared" si="0"/>
        <v>2.7677427877297545E-2</v>
      </c>
    </row>
    <row r="41" spans="1:8">
      <c r="A41" s="17" t="s">
        <v>33</v>
      </c>
      <c r="B41" s="18"/>
      <c r="C41" s="18"/>
      <c r="F41" s="9" t="s">
        <v>136</v>
      </c>
      <c r="G41" s="10">
        <v>59429.333333333299</v>
      </c>
      <c r="H41" s="14">
        <f t="shared" si="0"/>
        <v>2.6933622099853727E-2</v>
      </c>
    </row>
    <row r="42" spans="1:8">
      <c r="A42" s="4"/>
      <c r="B42" s="4" t="s">
        <v>0</v>
      </c>
      <c r="C42" s="4" t="s">
        <v>5</v>
      </c>
      <c r="F42" s="9" t="s">
        <v>137</v>
      </c>
      <c r="G42" s="10">
        <v>59235.333333333299</v>
      </c>
      <c r="H42" s="14">
        <f t="shared" si="0"/>
        <v>2.2685941852167213E-2</v>
      </c>
    </row>
    <row r="43" spans="1:8">
      <c r="A43" s="5" t="s">
        <v>34</v>
      </c>
      <c r="B43" s="6">
        <v>52812</v>
      </c>
      <c r="C43" s="7">
        <v>3.1E-2</v>
      </c>
      <c r="F43" s="9" t="s">
        <v>138</v>
      </c>
      <c r="G43" s="10">
        <v>59079.666666666701</v>
      </c>
      <c r="H43" s="14">
        <f t="shared" si="0"/>
        <v>1.842764549048459E-2</v>
      </c>
    </row>
    <row r="44" spans="1:8">
      <c r="A44" s="5" t="s">
        <v>35</v>
      </c>
      <c r="B44" s="6">
        <v>37577</v>
      </c>
      <c r="C44" s="7">
        <v>6.2E-2</v>
      </c>
      <c r="F44" s="9" t="s">
        <v>139</v>
      </c>
      <c r="G44" s="10">
        <v>58999.666666666701</v>
      </c>
      <c r="H44" s="14">
        <f t="shared" si="0"/>
        <v>1.5438189870803365E-2</v>
      </c>
    </row>
    <row r="45" spans="1:8">
      <c r="A45" s="5" t="s">
        <v>36</v>
      </c>
      <c r="B45" s="6">
        <v>55649</v>
      </c>
      <c r="C45" s="7">
        <v>4.1000000000000002E-2</v>
      </c>
      <c r="F45" s="9" t="s">
        <v>140</v>
      </c>
      <c r="G45" s="10">
        <v>58999.666666666701</v>
      </c>
      <c r="H45" s="14">
        <f t="shared" si="0"/>
        <v>1.7346721768468853E-2</v>
      </c>
    </row>
    <row r="46" spans="1:8">
      <c r="A46" s="5" t="s">
        <v>37</v>
      </c>
      <c r="B46" s="6">
        <v>39453</v>
      </c>
      <c r="C46" s="7">
        <v>1.4E-2</v>
      </c>
      <c r="F46" s="9" t="s">
        <v>141</v>
      </c>
      <c r="G46" s="10">
        <v>58745</v>
      </c>
      <c r="H46" s="14">
        <f t="shared" si="0"/>
        <v>1.6965290400761779E-2</v>
      </c>
    </row>
    <row r="47" spans="1:8">
      <c r="A47" s="5" t="s">
        <v>38</v>
      </c>
      <c r="B47" s="6">
        <v>46569</v>
      </c>
      <c r="C47" s="7">
        <v>8.0000000000000002E-3</v>
      </c>
      <c r="F47" s="9" t="s">
        <v>142</v>
      </c>
      <c r="G47" s="10">
        <v>58432.333333333299</v>
      </c>
      <c r="H47" s="14">
        <f t="shared" si="0"/>
        <v>1.5131685622292723E-2</v>
      </c>
    </row>
    <row r="48" spans="1:8">
      <c r="A48" s="5" t="s">
        <v>39</v>
      </c>
      <c r="B48" s="6">
        <v>40364</v>
      </c>
      <c r="C48" s="7">
        <v>2.8000000000000001E-2</v>
      </c>
      <c r="F48" s="9" t="s">
        <v>143</v>
      </c>
      <c r="G48" s="10">
        <v>58084</v>
      </c>
      <c r="H48" s="14">
        <f t="shared" si="0"/>
        <v>1.3759039368887116E-2</v>
      </c>
    </row>
    <row r="49" spans="1:8">
      <c r="A49" s="17" t="s">
        <v>40</v>
      </c>
      <c r="B49" s="18"/>
      <c r="C49" s="18"/>
      <c r="F49" s="9" t="s">
        <v>144</v>
      </c>
      <c r="G49" s="10">
        <v>57825.333333333299</v>
      </c>
      <c r="H49" s="14">
        <f t="shared" si="0"/>
        <v>1.3578573431802132E-2</v>
      </c>
    </row>
    <row r="50" spans="1:8">
      <c r="A50" s="4"/>
      <c r="B50" s="4" t="s">
        <v>0</v>
      </c>
      <c r="C50" s="4" t="s">
        <v>5</v>
      </c>
      <c r="F50" s="9" t="s">
        <v>145</v>
      </c>
      <c r="G50" s="10">
        <v>57768.333333333299</v>
      </c>
      <c r="H50" s="14">
        <f t="shared" si="0"/>
        <v>1.3823402089596426E-2</v>
      </c>
    </row>
    <row r="51" spans="1:8">
      <c r="A51" s="5" t="s">
        <v>41</v>
      </c>
      <c r="B51" s="6">
        <v>130518</v>
      </c>
      <c r="C51" s="7">
        <v>5.2999999999999999E-2</v>
      </c>
      <c r="F51" s="9" t="s">
        <v>146</v>
      </c>
      <c r="G51" s="10">
        <v>57834</v>
      </c>
      <c r="H51" s="14">
        <f t="shared" si="0"/>
        <v>1.2299146994644516E-2</v>
      </c>
    </row>
    <row r="52" spans="1:8">
      <c r="A52" s="5" t="s">
        <v>42</v>
      </c>
      <c r="B52" s="6">
        <v>55837</v>
      </c>
      <c r="C52" s="7">
        <v>-1E-3</v>
      </c>
      <c r="F52" s="9" t="s">
        <v>147</v>
      </c>
      <c r="G52" s="10">
        <v>58037.666666666701</v>
      </c>
      <c r="H52" s="14">
        <f t="shared" si="0"/>
        <v>1.5224312252919425E-2</v>
      </c>
    </row>
    <row r="53" spans="1:8">
      <c r="A53" s="17" t="s">
        <v>43</v>
      </c>
      <c r="B53" s="18"/>
      <c r="C53" s="18"/>
      <c r="F53" s="9" t="s">
        <v>148</v>
      </c>
      <c r="G53" s="10">
        <v>57870.666666666701</v>
      </c>
      <c r="H53" s="14">
        <f t="shared" si="0"/>
        <v>1.4106555605530424E-2</v>
      </c>
    </row>
    <row r="54" spans="1:8">
      <c r="A54" s="4"/>
      <c r="B54" s="4" t="s">
        <v>0</v>
      </c>
      <c r="C54" s="4" t="s">
        <v>5</v>
      </c>
      <c r="F54" s="9" t="s">
        <v>149</v>
      </c>
      <c r="G54" s="10">
        <v>57921.333333333299</v>
      </c>
      <c r="H54" s="14">
        <f t="shared" si="0"/>
        <v>1.7383412863372971E-2</v>
      </c>
    </row>
    <row r="55" spans="1:8">
      <c r="A55" s="5" t="s">
        <v>44</v>
      </c>
      <c r="B55" s="6">
        <v>76512</v>
      </c>
      <c r="C55" s="7">
        <v>2.4E-2</v>
      </c>
      <c r="F55" s="9" t="s">
        <v>150</v>
      </c>
      <c r="G55" s="10">
        <v>58010.666666666701</v>
      </c>
      <c r="H55" s="14">
        <f t="shared" si="0"/>
        <v>2.0949073395088558E-2</v>
      </c>
    </row>
    <row r="56" spans="1:8">
      <c r="A56" s="5" t="s">
        <v>45</v>
      </c>
      <c r="B56" s="6">
        <v>74907</v>
      </c>
      <c r="C56" s="7">
        <v>3.2000000000000001E-2</v>
      </c>
      <c r="F56" s="9" t="s">
        <v>151</v>
      </c>
      <c r="G56" s="10">
        <v>58102.666666666701</v>
      </c>
      <c r="H56" s="14">
        <f t="shared" si="0"/>
        <v>2.013847027220006E-2</v>
      </c>
    </row>
    <row r="57" spans="1:8">
      <c r="A57" s="17" t="s">
        <v>46</v>
      </c>
      <c r="B57" s="18"/>
      <c r="C57" s="18"/>
      <c r="F57" s="9" t="s">
        <v>152</v>
      </c>
      <c r="G57" s="10">
        <v>57993.666666666701</v>
      </c>
      <c r="H57" s="14">
        <f t="shared" si="0"/>
        <v>2.5613666910326849E-2</v>
      </c>
    </row>
    <row r="58" spans="1:8">
      <c r="A58" s="4"/>
      <c r="B58" s="4" t="s">
        <v>0</v>
      </c>
      <c r="C58" s="4" t="s">
        <v>5</v>
      </c>
      <c r="F58" s="9" t="s">
        <v>153</v>
      </c>
      <c r="G58" s="10">
        <v>57765</v>
      </c>
      <c r="H58" s="14">
        <f t="shared" si="0"/>
        <v>1.8435806720813019E-2</v>
      </c>
    </row>
    <row r="59" spans="1:8">
      <c r="A59" s="5" t="s">
        <v>47</v>
      </c>
      <c r="B59" s="6">
        <v>77899</v>
      </c>
      <c r="C59" s="7">
        <v>2.1000000000000001E-2</v>
      </c>
      <c r="F59" s="9" t="s">
        <v>154</v>
      </c>
      <c r="G59" s="10">
        <v>57561.333333333299</v>
      </c>
      <c r="H59" s="14">
        <f t="shared" si="0"/>
        <v>1.8934946157249222E-2</v>
      </c>
    </row>
    <row r="60" spans="1:8">
      <c r="A60" s="5" t="s">
        <v>48</v>
      </c>
      <c r="B60" s="6">
        <v>62762</v>
      </c>
      <c r="C60" s="7">
        <v>2.9000000000000001E-2</v>
      </c>
      <c r="F60" s="9" t="s">
        <v>155</v>
      </c>
      <c r="G60" s="10">
        <v>57295.666666666701</v>
      </c>
      <c r="H60" s="14">
        <f t="shared" si="0"/>
        <v>1.6788031872415621E-2</v>
      </c>
    </row>
    <row r="61" spans="1:8">
      <c r="A61" s="17" t="s">
        <v>49</v>
      </c>
      <c r="B61" s="18"/>
      <c r="C61" s="18"/>
      <c r="F61" s="9" t="s">
        <v>156</v>
      </c>
      <c r="G61" s="10">
        <v>57050.666666666701</v>
      </c>
      <c r="H61" s="14">
        <f t="shared" si="0"/>
        <v>2.0219360991893698E-2</v>
      </c>
    </row>
    <row r="62" spans="1:8">
      <c r="A62" s="4"/>
      <c r="B62" s="4" t="s">
        <v>0</v>
      </c>
      <c r="C62" s="4" t="s">
        <v>5</v>
      </c>
      <c r="F62" s="9" t="s">
        <v>157</v>
      </c>
      <c r="G62" s="10">
        <v>56980.666666666701</v>
      </c>
      <c r="H62" s="14">
        <f t="shared" si="0"/>
        <v>1.9909907222339429E-2</v>
      </c>
    </row>
    <row r="63" spans="1:8">
      <c r="A63" s="5" t="s">
        <v>50</v>
      </c>
      <c r="B63" s="6">
        <v>77388</v>
      </c>
      <c r="C63" s="7">
        <v>4.5999999999999999E-2</v>
      </c>
      <c r="F63" s="9" t="s">
        <v>158</v>
      </c>
      <c r="G63" s="10">
        <v>57131.333333333299</v>
      </c>
      <c r="H63" s="14">
        <f t="shared" si="0"/>
        <v>2.0402817220048552E-2</v>
      </c>
    </row>
    <row r="64" spans="1:8">
      <c r="A64" s="5" t="s">
        <v>51</v>
      </c>
      <c r="B64" s="6">
        <v>69908</v>
      </c>
      <c r="C64" s="7">
        <v>1.4E-2</v>
      </c>
      <c r="F64" s="9" t="s">
        <v>159</v>
      </c>
      <c r="G64" s="10">
        <v>57167.333333333299</v>
      </c>
      <c r="H64" s="14">
        <f t="shared" si="0"/>
        <v>1.5429613489957195E-2</v>
      </c>
    </row>
    <row r="65" spans="1:8">
      <c r="A65" s="17" t="s">
        <v>52</v>
      </c>
      <c r="B65" s="18"/>
      <c r="C65" s="18"/>
      <c r="F65" s="9" t="s">
        <v>160</v>
      </c>
      <c r="G65" s="10">
        <v>57065.666666666701</v>
      </c>
      <c r="H65" s="14">
        <f t="shared" si="0"/>
        <v>1.1742804798771989E-2</v>
      </c>
    </row>
    <row r="66" spans="1:8">
      <c r="A66" s="4"/>
      <c r="B66" s="4" t="s">
        <v>0</v>
      </c>
      <c r="C66" s="4" t="s">
        <v>5</v>
      </c>
      <c r="F66" s="9" t="s">
        <v>161</v>
      </c>
      <c r="G66" s="10">
        <v>56931.666666666701</v>
      </c>
      <c r="H66" s="14">
        <f t="shared" si="0"/>
        <v>4.8478858158162996E-3</v>
      </c>
    </row>
    <row r="67" spans="1:8">
      <c r="A67" s="5" t="s">
        <v>53</v>
      </c>
      <c r="B67" s="6">
        <v>93325</v>
      </c>
      <c r="C67" s="7">
        <v>2.4E-2</v>
      </c>
      <c r="F67" s="9" t="s">
        <v>162</v>
      </c>
      <c r="G67" s="10">
        <v>56820.333333333299</v>
      </c>
      <c r="H67" s="14">
        <f t="shared" si="0"/>
        <v>7.4559395070794565E-4</v>
      </c>
    </row>
    <row r="68" spans="1:8">
      <c r="A68" s="5" t="s">
        <v>54</v>
      </c>
      <c r="B68" s="6">
        <v>87582</v>
      </c>
      <c r="C68" s="7">
        <v>3.1E-2</v>
      </c>
      <c r="F68" s="9" t="s">
        <v>163</v>
      </c>
      <c r="G68" s="10">
        <v>56955.666666666701</v>
      </c>
      <c r="H68" s="14"/>
    </row>
    <row r="69" spans="1:8">
      <c r="A69" s="5" t="s">
        <v>55</v>
      </c>
      <c r="B69" s="6">
        <v>80561</v>
      </c>
      <c r="C69" s="7">
        <v>0.04</v>
      </c>
      <c r="F69" s="9" t="s">
        <v>164</v>
      </c>
      <c r="G69" s="10">
        <v>56545.333333333299</v>
      </c>
      <c r="H69" s="14"/>
    </row>
    <row r="70" spans="1:8">
      <c r="A70" s="5" t="s">
        <v>56</v>
      </c>
      <c r="B70" s="6">
        <v>48909</v>
      </c>
      <c r="C70" s="7">
        <v>3.5000000000000003E-2</v>
      </c>
      <c r="F70" s="9" t="s">
        <v>165</v>
      </c>
      <c r="G70" s="10">
        <v>56719.333333333299</v>
      </c>
      <c r="H70" s="14"/>
    </row>
    <row r="71" spans="1:8">
      <c r="A71" s="5" t="s">
        <v>57</v>
      </c>
      <c r="B71" s="6">
        <v>83872</v>
      </c>
      <c r="C71" s="7">
        <v>8.9999999999999993E-3</v>
      </c>
      <c r="F71" s="9" t="s">
        <v>166</v>
      </c>
      <c r="G71" s="10">
        <v>56491.666666666701</v>
      </c>
      <c r="H71" s="14"/>
    </row>
    <row r="72" spans="1:8">
      <c r="A72" s="5" t="s">
        <v>58</v>
      </c>
      <c r="B72" s="6">
        <v>106978</v>
      </c>
      <c r="C72" s="7">
        <v>2.1000000000000001E-2</v>
      </c>
      <c r="F72" s="9" t="s">
        <v>167</v>
      </c>
      <c r="G72" s="10">
        <v>56349.666666666701</v>
      </c>
      <c r="H72" s="14"/>
    </row>
    <row r="73" spans="1:8">
      <c r="A73" s="5" t="s">
        <v>59</v>
      </c>
      <c r="B73" s="6">
        <v>61931</v>
      </c>
      <c r="C73" s="7">
        <v>7.3999999999999996E-2</v>
      </c>
      <c r="F73" s="9" t="s">
        <v>168</v>
      </c>
      <c r="G73" s="10">
        <v>55920</v>
      </c>
      <c r="H73" s="14"/>
    </row>
    <row r="74" spans="1:8">
      <c r="A74" s="5" t="s">
        <v>60</v>
      </c>
      <c r="B74" s="6">
        <v>81422</v>
      </c>
      <c r="C74" s="7">
        <v>3.6999999999999998E-2</v>
      </c>
      <c r="F74" s="9" t="s">
        <v>169</v>
      </c>
      <c r="G74" s="10">
        <v>55868.333333333299</v>
      </c>
      <c r="H74" s="14"/>
    </row>
    <row r="75" spans="1:8">
      <c r="A75" s="5" t="s">
        <v>61</v>
      </c>
      <c r="B75" s="6">
        <v>82299</v>
      </c>
      <c r="C75" s="7">
        <v>3.1E-2</v>
      </c>
      <c r="F75" s="9" t="s">
        <v>170</v>
      </c>
      <c r="G75" s="10">
        <v>55989</v>
      </c>
      <c r="H75" s="14"/>
    </row>
    <row r="76" spans="1:8">
      <c r="A76" s="17" t="s">
        <v>62</v>
      </c>
      <c r="B76" s="18"/>
      <c r="C76" s="18"/>
      <c r="F76" s="9" t="s">
        <v>171</v>
      </c>
      <c r="G76" s="10">
        <v>56298.666666666701</v>
      </c>
      <c r="H76" s="14"/>
    </row>
    <row r="77" spans="1:8">
      <c r="A77" s="4"/>
      <c r="B77" s="4" t="s">
        <v>0</v>
      </c>
      <c r="C77" s="4" t="s">
        <v>5</v>
      </c>
      <c r="F77" s="9" t="s">
        <v>172</v>
      </c>
      <c r="G77" s="10">
        <v>56403.333333333299</v>
      </c>
      <c r="H77" s="14"/>
    </row>
    <row r="78" spans="1:8">
      <c r="A78" s="5" t="s">
        <v>63</v>
      </c>
      <c r="B78" s="6">
        <v>69821</v>
      </c>
      <c r="C78" s="7">
        <v>4.2000000000000003E-2</v>
      </c>
      <c r="F78" s="9" t="s">
        <v>173</v>
      </c>
      <c r="G78" s="10">
        <v>56657</v>
      </c>
      <c r="H78" s="14"/>
    </row>
    <row r="79" spans="1:8">
      <c r="A79" s="17" t="s">
        <v>64</v>
      </c>
      <c r="B79" s="18"/>
      <c r="C79" s="18"/>
      <c r="F79" s="9" t="s">
        <v>174</v>
      </c>
      <c r="G79" s="10">
        <v>56778</v>
      </c>
      <c r="H79" s="14"/>
    </row>
    <row r="80" spans="1:8">
      <c r="A80" s="4"/>
      <c r="B80" s="4" t="s">
        <v>0</v>
      </c>
      <c r="C80" s="4" t="s">
        <v>5</v>
      </c>
    </row>
    <row r="81" spans="1:3">
      <c r="A81" s="5" t="s">
        <v>65</v>
      </c>
      <c r="B81" s="6">
        <v>31793</v>
      </c>
      <c r="C81" s="7">
        <v>0.05</v>
      </c>
    </row>
    <row r="82" spans="1:3">
      <c r="A82" s="17" t="s">
        <v>66</v>
      </c>
      <c r="B82" s="18"/>
      <c r="C82" s="18"/>
    </row>
    <row r="83" spans="1:3">
      <c r="A83" s="4"/>
      <c r="B83" s="4" t="s">
        <v>0</v>
      </c>
      <c r="C83" s="4" t="s">
        <v>5</v>
      </c>
    </row>
    <row r="84" spans="1:3">
      <c r="A84" s="5" t="s">
        <v>67</v>
      </c>
      <c r="B84" s="6">
        <v>59410</v>
      </c>
      <c r="C84" s="7">
        <v>7.9000000000000001E-2</v>
      </c>
    </row>
    <row r="85" spans="1:3">
      <c r="A85" s="5" t="s">
        <v>68</v>
      </c>
      <c r="B85" s="6">
        <v>29067</v>
      </c>
      <c r="C85" s="7">
        <v>5.7000000000000002E-2</v>
      </c>
    </row>
    <row r="86" spans="1:3">
      <c r="A86" s="5" t="s">
        <v>69</v>
      </c>
      <c r="B86" s="6">
        <v>73182</v>
      </c>
      <c r="C86" s="7">
        <v>3.4000000000000002E-2</v>
      </c>
    </row>
    <row r="87" spans="1:3">
      <c r="A87" s="5" t="s">
        <v>70</v>
      </c>
      <c r="B87" s="6">
        <v>34641</v>
      </c>
      <c r="C87" s="7">
        <v>5.6000000000000001E-2</v>
      </c>
    </row>
    <row r="88" spans="1:3">
      <c r="A88" s="17" t="s">
        <v>71</v>
      </c>
      <c r="B88" s="18"/>
      <c r="C88" s="18"/>
    </row>
    <row r="89" spans="1:3">
      <c r="A89" s="4"/>
      <c r="B89" s="4" t="s">
        <v>0</v>
      </c>
      <c r="C89" s="4" t="s">
        <v>5</v>
      </c>
    </row>
    <row r="90" spans="1:3">
      <c r="A90" s="5" t="s">
        <v>72</v>
      </c>
      <c r="B90" s="6">
        <v>55179</v>
      </c>
      <c r="C90" s="7">
        <v>4.1000000000000002E-2</v>
      </c>
    </row>
    <row r="91" spans="1:3">
      <c r="A91" s="5" t="s">
        <v>73</v>
      </c>
      <c r="B91" s="6">
        <v>75819</v>
      </c>
      <c r="C91" s="7">
        <v>2E-3</v>
      </c>
    </row>
    <row r="92" spans="1:3">
      <c r="A92" s="17" t="s">
        <v>74</v>
      </c>
      <c r="B92" s="18"/>
      <c r="C92" s="18"/>
    </row>
    <row r="93" spans="1:3">
      <c r="A93" s="4"/>
      <c r="B93" s="4" t="s">
        <v>0</v>
      </c>
      <c r="C93" s="4" t="s">
        <v>5</v>
      </c>
    </row>
    <row r="94" spans="1:3">
      <c r="A94" s="5" t="s">
        <v>75</v>
      </c>
      <c r="B94" s="6">
        <v>105046</v>
      </c>
      <c r="C94" s="7">
        <v>3.7999999999999999E-2</v>
      </c>
    </row>
    <row r="95" spans="1:3">
      <c r="A95" s="5" t="s">
        <v>76</v>
      </c>
      <c r="B95" s="6">
        <v>82153</v>
      </c>
      <c r="C95" s="7">
        <v>4.1000000000000002E-2</v>
      </c>
    </row>
    <row r="96" spans="1:3">
      <c r="A96" s="5" t="s">
        <v>77</v>
      </c>
      <c r="B96" s="6">
        <v>81804</v>
      </c>
      <c r="C96" s="7">
        <v>-0.01</v>
      </c>
    </row>
    <row r="97" spans="1:3">
      <c r="A97" s="5" t="s">
        <v>78</v>
      </c>
      <c r="B97" s="6">
        <v>113789</v>
      </c>
      <c r="C97" s="7">
        <v>1.0999999999999999E-2</v>
      </c>
    </row>
    <row r="98" spans="1:3">
      <c r="A98" s="5" t="s">
        <v>79</v>
      </c>
      <c r="B98" s="6">
        <v>71512</v>
      </c>
      <c r="C98" s="7">
        <v>4.1000000000000002E-2</v>
      </c>
    </row>
    <row r="99" spans="1:3">
      <c r="A99" s="5" t="s">
        <v>80</v>
      </c>
      <c r="B99" s="6">
        <v>83895</v>
      </c>
      <c r="C99" s="7">
        <v>-1E-3</v>
      </c>
    </row>
    <row r="100" spans="1:3">
      <c r="A100" s="5" t="s">
        <v>81</v>
      </c>
      <c r="B100" s="6">
        <v>63563</v>
      </c>
      <c r="C100" s="7">
        <v>1.6E-2</v>
      </c>
    </row>
    <row r="102" spans="1:3" ht="19">
      <c r="A102" s="3" t="s">
        <v>192</v>
      </c>
    </row>
    <row r="104" spans="1:3">
      <c r="A104" s="4"/>
      <c r="B104" s="8">
        <v>42795</v>
      </c>
      <c r="C104" s="4" t="s">
        <v>5</v>
      </c>
    </row>
    <row r="105" spans="1:3">
      <c r="A105" s="5" t="s">
        <v>193</v>
      </c>
      <c r="B105" s="6">
        <v>60822</v>
      </c>
      <c r="C105" s="7">
        <v>2.9000000000000001E-2</v>
      </c>
    </row>
    <row r="106" spans="1:3">
      <c r="A106" s="5" t="s">
        <v>83</v>
      </c>
      <c r="B106" s="6">
        <v>51336</v>
      </c>
      <c r="C106" s="7">
        <v>0.03</v>
      </c>
    </row>
    <row r="107" spans="1:3">
      <c r="A107" s="5" t="s">
        <v>178</v>
      </c>
      <c r="B107" s="15">
        <v>256412</v>
      </c>
      <c r="C107" s="7">
        <v>7.3999999999999996E-2</v>
      </c>
    </row>
    <row r="108" spans="1:3">
      <c r="A108" s="4"/>
      <c r="B108" s="8">
        <v>42736</v>
      </c>
      <c r="C108" s="4" t="s">
        <v>5</v>
      </c>
    </row>
    <row r="109" spans="1:3">
      <c r="A109" s="5" t="s">
        <v>179</v>
      </c>
      <c r="B109" s="15">
        <v>9926738</v>
      </c>
      <c r="C109" s="7">
        <v>-1.6E-2</v>
      </c>
    </row>
    <row r="110" spans="1:3">
      <c r="A110" s="5" t="s">
        <v>180</v>
      </c>
      <c r="B110" s="15">
        <v>9469164</v>
      </c>
      <c r="C110" s="7">
        <v>-1.0999999999999999E-2</v>
      </c>
    </row>
    <row r="111" spans="1:3">
      <c r="A111" s="5" t="s">
        <v>181</v>
      </c>
      <c r="B111" s="7">
        <v>4.5999999999999999E-2</v>
      </c>
      <c r="C111" s="7">
        <v>-5.0000000000000001E-3</v>
      </c>
    </row>
    <row r="113" spans="1:2" ht="19">
      <c r="A113" s="3" t="s">
        <v>84</v>
      </c>
    </row>
    <row r="115" spans="1:2">
      <c r="A115" s="4"/>
      <c r="B115" s="4" t="s">
        <v>0</v>
      </c>
    </row>
    <row r="116" spans="1:2">
      <c r="A116" s="5" t="s">
        <v>85</v>
      </c>
      <c r="B116" s="6">
        <v>61652</v>
      </c>
    </row>
    <row r="117" spans="1:2">
      <c r="A117" s="5" t="s">
        <v>86</v>
      </c>
      <c r="B117" s="6">
        <v>65051</v>
      </c>
    </row>
    <row r="118" spans="1:2">
      <c r="A118" s="5" t="s">
        <v>87</v>
      </c>
      <c r="B118" s="6">
        <v>62913</v>
      </c>
    </row>
    <row r="119" spans="1:2">
      <c r="A119" s="5" t="s">
        <v>88</v>
      </c>
      <c r="B119" s="6">
        <v>55024</v>
      </c>
    </row>
    <row r="120" spans="1:2">
      <c r="A120" s="5" t="s">
        <v>89</v>
      </c>
      <c r="B120" s="6">
        <v>55492</v>
      </c>
    </row>
    <row r="121" spans="1:2">
      <c r="A121" s="5" t="s">
        <v>90</v>
      </c>
      <c r="B121" s="6">
        <v>60617</v>
      </c>
    </row>
    <row r="122" spans="1:2">
      <c r="A122" s="5" t="s">
        <v>91</v>
      </c>
      <c r="B122" s="6">
        <v>53777</v>
      </c>
    </row>
    <row r="123" spans="1:2">
      <c r="A123" s="5" t="s">
        <v>92</v>
      </c>
      <c r="B123" s="6">
        <v>64960</v>
      </c>
    </row>
    <row r="124" spans="1:2">
      <c r="A124" s="5" t="s">
        <v>93</v>
      </c>
      <c r="B124" s="6">
        <v>58694</v>
      </c>
    </row>
    <row r="125" spans="1:2">
      <c r="A125" s="5" t="s">
        <v>94</v>
      </c>
      <c r="B125" s="6">
        <v>62833</v>
      </c>
    </row>
    <row r="126" spans="1:2">
      <c r="A126" s="5" t="s">
        <v>95</v>
      </c>
      <c r="B126" s="6">
        <v>62051</v>
      </c>
    </row>
    <row r="127" spans="1:2">
      <c r="A127" s="5" t="s">
        <v>96</v>
      </c>
      <c r="B127" s="6">
        <v>62145</v>
      </c>
    </row>
    <row r="128" spans="1:2">
      <c r="A128" s="5" t="s">
        <v>97</v>
      </c>
      <c r="B128" s="6">
        <v>52780</v>
      </c>
    </row>
    <row r="129" spans="1:2">
      <c r="A129" s="5" t="s">
        <v>98</v>
      </c>
      <c r="B129" s="6">
        <v>54326</v>
      </c>
    </row>
    <row r="130" spans="1:2">
      <c r="A130" s="5" t="s">
        <v>99</v>
      </c>
      <c r="B130" s="6">
        <v>55386</v>
      </c>
    </row>
    <row r="131" spans="1:2">
      <c r="A131" s="5" t="s">
        <v>100</v>
      </c>
      <c r="B131" s="6">
        <v>67623</v>
      </c>
    </row>
    <row r="132" spans="1:2">
      <c r="A132" s="5" t="s">
        <v>101</v>
      </c>
      <c r="B132" s="6">
        <v>55754</v>
      </c>
    </row>
    <row r="133" spans="1:2">
      <c r="A133" s="5" t="s">
        <v>102</v>
      </c>
      <c r="B133" s="6">
        <v>60559</v>
      </c>
    </row>
    <row r="134" spans="1:2">
      <c r="A134" s="5" t="s">
        <v>103</v>
      </c>
      <c r="B134" s="6">
        <v>60486</v>
      </c>
    </row>
    <row r="135" spans="1:2">
      <c r="A135" s="5" t="s">
        <v>104</v>
      </c>
      <c r="B135" s="6">
        <v>58990</v>
      </c>
    </row>
    <row r="136" spans="1:2">
      <c r="A136" s="5" t="s">
        <v>105</v>
      </c>
      <c r="B136" s="6">
        <v>60329</v>
      </c>
    </row>
    <row r="137" spans="1:2">
      <c r="A137" s="5" t="s">
        <v>106</v>
      </c>
      <c r="B137" s="6">
        <v>60437</v>
      </c>
    </row>
    <row r="138" spans="1:2">
      <c r="A138" s="5" t="s">
        <v>107</v>
      </c>
      <c r="B138" s="6">
        <v>61698</v>
      </c>
    </row>
    <row r="139" spans="1:2">
      <c r="A139" s="5" t="s">
        <v>43</v>
      </c>
      <c r="B139" s="6">
        <v>62332</v>
      </c>
    </row>
    <row r="140" spans="1:2">
      <c r="A140" s="5" t="s">
        <v>108</v>
      </c>
      <c r="B140" s="6">
        <v>57648</v>
      </c>
    </row>
    <row r="141" spans="1:2">
      <c r="A141" s="5" t="s">
        <v>109</v>
      </c>
      <c r="B141" s="6">
        <v>58606</v>
      </c>
    </row>
    <row r="142" spans="1:2">
      <c r="A142" s="5" t="s">
        <v>110</v>
      </c>
      <c r="B142" s="6">
        <v>54985</v>
      </c>
    </row>
    <row r="143" spans="1:2">
      <c r="A143" s="5" t="s">
        <v>111</v>
      </c>
      <c r="B143" s="6">
        <v>54763</v>
      </c>
    </row>
    <row r="144" spans="1:2">
      <c r="A144" s="5" t="s">
        <v>62</v>
      </c>
      <c r="B144" s="6">
        <v>58176</v>
      </c>
    </row>
    <row r="145" spans="1:2">
      <c r="A145" s="5" t="s">
        <v>112</v>
      </c>
      <c r="B145" s="6">
        <v>58043</v>
      </c>
    </row>
    <row r="146" spans="1:2">
      <c r="A146" s="5" t="s">
        <v>113</v>
      </c>
      <c r="B146" s="6">
        <v>55568</v>
      </c>
    </row>
    <row r="147" spans="1:2">
      <c r="A147" s="5" t="s">
        <v>66</v>
      </c>
      <c r="B147" s="6">
        <v>55354</v>
      </c>
    </row>
    <row r="148" spans="1:2">
      <c r="A148" s="5" t="s">
        <v>114</v>
      </c>
      <c r="B148" s="6">
        <v>56341</v>
      </c>
    </row>
    <row r="149" spans="1:2">
      <c r="A149" s="5" t="s">
        <v>115</v>
      </c>
      <c r="B149" s="6">
        <v>59484</v>
      </c>
    </row>
    <row r="150" spans="1:2">
      <c r="A150" s="5" t="s">
        <v>116</v>
      </c>
      <c r="B150" s="6">
        <v>58829</v>
      </c>
    </row>
    <row r="151" spans="1:2">
      <c r="A151" s="5" t="s">
        <v>117</v>
      </c>
      <c r="B151" s="6">
        <v>55691</v>
      </c>
    </row>
    <row r="152" spans="1:2">
      <c r="A152" s="5" t="s">
        <v>118</v>
      </c>
      <c r="B152" s="6">
        <v>59298</v>
      </c>
    </row>
    <row r="154" spans="1:2" ht="19">
      <c r="A154" s="3" t="s">
        <v>119</v>
      </c>
    </row>
    <row r="156" spans="1:2">
      <c r="A156" s="4"/>
      <c r="B156" s="4" t="s">
        <v>0</v>
      </c>
    </row>
    <row r="157" spans="1:2">
      <c r="A157" s="5" t="s">
        <v>120</v>
      </c>
      <c r="B157" s="6">
        <v>55093</v>
      </c>
    </row>
    <row r="158" spans="1:2">
      <c r="A158" s="5" t="s">
        <v>121</v>
      </c>
      <c r="B158" s="6">
        <v>57157</v>
      </c>
    </row>
    <row r="159" spans="1:2">
      <c r="A159" s="5" t="s">
        <v>122</v>
      </c>
      <c r="B159" s="6">
        <v>58406</v>
      </c>
    </row>
    <row r="160" spans="1:2">
      <c r="A160" s="5" t="s">
        <v>123</v>
      </c>
      <c r="B160" s="6">
        <v>59366</v>
      </c>
    </row>
    <row r="161" spans="1:2">
      <c r="A161" s="5" t="s">
        <v>124</v>
      </c>
      <c r="B161" s="6">
        <v>60803</v>
      </c>
    </row>
    <row r="162" spans="1:2">
      <c r="A162" s="5" t="s">
        <v>125</v>
      </c>
      <c r="B162" s="6">
        <v>61863</v>
      </c>
    </row>
    <row r="163" spans="1:2">
      <c r="A163" s="16"/>
    </row>
    <row r="164" spans="1:2">
      <c r="A164" s="16"/>
    </row>
  </sheetData>
  <mergeCells count="17">
    <mergeCell ref="A76:C76"/>
    <mergeCell ref="A79:C79"/>
    <mergeCell ref="A82:C82"/>
    <mergeCell ref="A88:C88"/>
    <mergeCell ref="A92:C92"/>
    <mergeCell ref="A65:C65"/>
    <mergeCell ref="A7:C7"/>
    <mergeCell ref="A10:C10"/>
    <mergeCell ref="A14:C14"/>
    <mergeCell ref="A21:C21"/>
    <mergeCell ref="A28:C28"/>
    <mergeCell ref="A37:C37"/>
    <mergeCell ref="A41:C41"/>
    <mergeCell ref="A49:C49"/>
    <mergeCell ref="A53:C53"/>
    <mergeCell ref="A57:C57"/>
    <mergeCell ref="A61:C61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</vt:lpstr>
      <vt:lpstr>SF</vt:lpstr>
      <vt:lpstr>LA</vt:lpstr>
      <vt:lpstr>CHI</vt:lpstr>
      <vt:lpstr>HOU</vt:lpstr>
      <vt:lpstr>NYC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2016-12-27T19:27:40Z</dcterms:created>
  <dcterms:modified xsi:type="dcterms:W3CDTF">2017-03-30T17:43:59Z</dcterms:modified>
</cp:coreProperties>
</file>