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bookViews>
    <workbookView xWindow="-105" yWindow="-105" windowWidth="23250" windowHeight="12570"/>
  </bookViews>
  <sheets>
    <sheet name="FanTEXTic Formulas" sheetId="5" r:id="rId1"/>
    <sheet name="Automate with INDEX &amp; MATCH" sheetId="14" r:id="rId2"/>
    <sheet name="IM_Practice" sheetId="16" r:id="rId3"/>
    <sheet name="IF ERROR" sheetId="7" state="hidden" r:id="rId4"/>
    <sheet name="Conditional Formulas" sheetId="4" r:id="rId5"/>
    <sheet name="CF_Practice" sheetId="17" r:id="rId6"/>
    <sheet name="Date's Amazing!" sheetId="8" r:id="rId7"/>
    <sheet name="Dynamic Data WOHOO!" sheetId="9" r:id="rId8"/>
  </sheets>
  <externalReferences>
    <externalReference r:id="rId9"/>
  </externalReferences>
  <definedNames>
    <definedName name="GST">0.06</definedName>
    <definedName name="tsales">'[1]Name Manager'!$C$14:$C$23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7" l="1"/>
  <c r="E28" i="17" s="1"/>
  <c r="E17" i="17"/>
  <c r="E18" i="17" s="1"/>
  <c r="E19" i="17" s="1"/>
  <c r="E20" i="17" s="1"/>
  <c r="E21" i="17" s="1"/>
  <c r="E14" i="17"/>
  <c r="E15" i="17" s="1"/>
  <c r="E10" i="17"/>
  <c r="E11" i="17" s="1"/>
  <c r="E12" i="17" s="1"/>
  <c r="E5" i="17"/>
  <c r="E6" i="17" s="1"/>
  <c r="E7" i="17" s="1"/>
  <c r="E8" i="17" s="1"/>
  <c r="E23" i="17" s="1"/>
  <c r="E24" i="17" s="1"/>
  <c r="E25" i="17" s="1"/>
  <c r="D8" i="9" l="1"/>
  <c r="D9" i="9"/>
  <c r="D10" i="9"/>
  <c r="D11" i="9"/>
  <c r="D7" i="9"/>
</calcChain>
</file>

<file path=xl/comments1.xml><?xml version="1.0" encoding="utf-8"?>
<comments xmlns="http://schemas.openxmlformats.org/spreadsheetml/2006/main">
  <authors>
    <author>Jatan Shah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<sst xmlns="http://schemas.openxmlformats.org/spreadsheetml/2006/main" count="270" uniqueCount="157">
  <si>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</si>
  <si>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</si>
  <si>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</si>
  <si>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</si>
  <si>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</si>
  <si>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</si>
  <si>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</si>
  <si>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</si>
  <si>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Find total sales for the below criteria:</t>
  </si>
  <si>
    <t>Shirt blue</t>
  </si>
  <si>
    <t>Feb</t>
  </si>
  <si>
    <t>Find average sales for the below criteria:</t>
  </si>
  <si>
    <t>Apr</t>
  </si>
  <si>
    <t>Shirt yellow</t>
  </si>
  <si>
    <t>UK</t>
  </si>
  <si>
    <t>Mar</t>
  </si>
  <si>
    <t>Find out how many shirts were sold for the below criteria: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</si>
  <si>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</si>
  <si>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</si>
  <si>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</si>
  <si>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</si>
  <si>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</si>
  <si>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</si>
  <si>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</si>
  <si>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</si>
  <si>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</si>
  <si>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</si>
  <si>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</si>
  <si>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</si>
  <si>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</si>
  <si>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</si>
  <si>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</si>
  <si>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</si>
  <si>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</si>
  <si>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</si>
  <si>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</si>
  <si>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</si>
  <si>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</si>
  <si>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</si>
  <si>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</si>
  <si>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</si>
  <si>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</si>
  <si>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</si>
  <si>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Employee Names</t>
  </si>
  <si>
    <t>Text Based Formulas</t>
  </si>
  <si>
    <t>Mask your errors with IF ERROR</t>
  </si>
  <si>
    <t>Sales</t>
  </si>
  <si>
    <t>Avg Price</t>
  </si>
  <si>
    <t>WORKDAYS &amp; NETWORKDAYS</t>
  </si>
  <si>
    <t>Allows you find the date "X" working days from the start date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</si>
  <si>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</si>
  <si>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</si>
  <si>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</si>
  <si>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</si>
  <si>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</si>
  <si>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</si>
  <si>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</si>
  <si>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</si>
  <si>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</si>
  <si>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</si>
  <si>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</si>
  <si>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</si>
  <si>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</si>
  <si>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</si>
  <si>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</si>
  <si>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Allows you find the "X" working days between start &amp; end date.</t>
  </si>
  <si>
    <t>Holiday</t>
  </si>
  <si>
    <t>Date</t>
  </si>
  <si>
    <t>Company Picnic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</si>
  <si>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</si>
  <si>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</si>
  <si>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</si>
  <si>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</si>
  <si>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</si>
  <si>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</si>
  <si>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</si>
  <si>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</si>
  <si>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</si>
  <si>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</si>
  <si>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</si>
  <si>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</si>
  <si>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</si>
  <si>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</si>
  <si>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</si>
  <si>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</si>
  <si>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</si>
  <si>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</si>
  <si>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</si>
  <si>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</si>
  <si>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</si>
  <si>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</si>
  <si>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</si>
  <si>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</si>
  <si>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</si>
  <si>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</si>
  <si>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</si>
  <si>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</si>
  <si>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</si>
  <si>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</si>
  <si>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</si>
  <si>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</si>
  <si>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</si>
  <si>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</si>
  <si>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</si>
  <si>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</si>
  <si>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</si>
  <si>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</si>
  <si>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</si>
  <si>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</si>
  <si>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</si>
  <si>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</si>
  <si>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</si>
  <si>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</si>
  <si>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</si>
  <si>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</si>
  <si>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</si>
  <si>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</si>
  <si>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</si>
  <si>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</si>
  <si>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</si>
  <si>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</si>
  <si>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</si>
  <si>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</si>
  <si>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</si>
  <si>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</si>
  <si>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</si>
  <si>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</si>
  <si>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</si>
  <si>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</si>
  <si>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</si>
  <si>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</si>
  <si>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</si>
  <si>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</si>
  <si>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</si>
  <si>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</si>
  <si>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</si>
  <si>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</si>
  <si>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</si>
  <si>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</si>
  <si>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</si>
  <si>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</si>
  <si>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</si>
  <si>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Criteria Based Calculations using SUMIFS, AVERAGEIFS &amp; COUNTIFS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</si>
  <si>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</si>
  <si>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</si>
  <si>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</si>
  <si>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t>Practice using SUMIFS, AVERAGEIFS &amp; COUNTIFS</t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</si>
  <si>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</si>
  <si>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Makes everything uppercase</t>
  </si>
  <si>
    <t>UPPER</t>
  </si>
  <si>
    <t>LOWER</t>
  </si>
  <si>
    <t>PROPER</t>
  </si>
  <si>
    <t>TRIM</t>
  </si>
  <si>
    <t>Makes everything lowercase</t>
  </si>
  <si>
    <t>Capitalize first letter of each word</t>
  </si>
  <si>
    <t>Removes all extra spaces</t>
  </si>
  <si>
    <t>The Perfect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</si>
</sst>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mmmm\ yyyy"/>
    <numFmt numFmtId="166" formatCode="_-[$$-409]* #,##0_ ;_-[$$-409]* \-#,##0\ ;_-[$$-409]* &quot;-&quot;??_ ;_-@_ 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3" fontId="0" fillId="0" borderId="2" xfId="0" applyNumberFormat="1" applyBorder="1"/>
    <xf numFmtId="0" fontId="5" fillId="0" borderId="0" xfId="2"/>
    <xf numFmtId="0" fontId="4" fillId="0" borderId="0" xfId="2" applyFont="1"/>
    <xf numFmtId="0" fontId="3" fillId="0" borderId="0" xfId="0" applyFont="1" applyBorder="1"/>
    <xf numFmtId="0" fontId="0" fillId="0" borderId="0" xfId="0" applyBorder="1"/>
    <xf numFmtId="165" fontId="5" fillId="0" borderId="0" xfId="2" quotePrefix="1" applyNumberFormat="1"/>
    <xf numFmtId="0" fontId="2" fillId="0" borderId="3" xfId="0" applyFont="1" applyBorder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166" fontId="0" fillId="5" borderId="0" xfId="0" applyNumberFormat="1" applyFill="1"/>
    <xf numFmtId="6" fontId="0" fillId="5" borderId="0" xfId="0" applyNumberFormat="1" applyFill="1"/>
    <xf numFmtId="0" fontId="0" fillId="3" borderId="0" xfId="0" applyFill="1"/>
    <xf numFmtId="14" fontId="0" fillId="5" borderId="0" xfId="0" applyNumberFormat="1" applyFill="1"/>
    <xf numFmtId="0" fontId="2" fillId="6" borderId="0" xfId="0" applyFont="1" applyFill="1" applyAlignment="1">
      <alignment wrapText="1"/>
    </xf>
    <xf numFmtId="0" fontId="2" fillId="7" borderId="4" xfId="0" applyFont="1" applyFill="1" applyBorder="1"/>
    <xf numFmtId="0" fontId="2" fillId="7" borderId="5" xfId="0" applyFont="1" applyFill="1" applyBorder="1"/>
    <xf numFmtId="14" fontId="0" fillId="8" borderId="6" xfId="0" applyNumberFormat="1" applyFill="1" applyBorder="1" applyAlignment="1">
      <alignment horizontal="left"/>
    </xf>
    <xf numFmtId="0" fontId="0" fillId="8" borderId="7" xfId="0" applyFill="1" applyBorder="1"/>
    <xf numFmtId="14" fontId="0" fillId="8" borderId="8" xfId="0" applyNumberFormat="1" applyFill="1" applyBorder="1" applyAlignment="1">
      <alignment horizontal="left"/>
    </xf>
    <xf numFmtId="0" fontId="0" fillId="8" borderId="9" xfId="0" applyFill="1" applyBorder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68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3" applyNumberFormat="1" applyFont="1"/>
    <xf numFmtId="169" fontId="0" fillId="0" borderId="0" xfId="1" applyNumberFormat="1" applyFont="1"/>
    <xf numFmtId="0" fontId="0" fillId="0" borderId="0" xfId="0" applyFont="1"/>
    <xf numFmtId="3" fontId="0" fillId="3" borderId="2" xfId="0" applyNumberFormat="1" applyFill="1" applyBorder="1"/>
    <xf numFmtId="0" fontId="0" fillId="8" borderId="0" xfId="0" applyFill="1"/>
    <xf numFmtId="0" fontId="0" fillId="5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166" fontId="0" fillId="11" borderId="2" xfId="0" applyNumberFormat="1" applyFill="1" applyBorder="1"/>
    <xf numFmtId="166" fontId="0" fillId="4" borderId="0" xfId="4" applyNumberFormat="1" applyFont="1" applyFill="1"/>
  </cellXfs>
  <cellStyles count="5">
    <cellStyle name="Comma 2" xfId="1"/>
    <cellStyle name="Currency" xfId="4" builtinId="4"/>
    <cellStyle name="Currency 2" xfId="3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Advanced%20Excel/Adv%20Excel%20-%20Online/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59999389629810485"/>
  </sheetPr>
  <dimension ref="A1:F29"/>
  <sheetViews>
    <sheetView tabSelected="1" zoomScale="130" zoomScaleNormal="130" workbookViewId="0">
      <selection activeCell="B16" sqref="B16"/>
    </sheetView>
  </sheetViews>
  <sheetFormatPr defaultColWidth="8.85546875" defaultRowHeight="15.75" x14ac:dyDescent="0.25"/>
  <cols>
    <col min="1" max="1" width="23.7109375" style="7" customWidth="1"/>
    <col min="2" max="2" width="25.140625" style="7" bestFit="1" customWidth="1"/>
    <col min="3" max="3" width="24.85546875" style="7" bestFit="1" customWidth="1"/>
    <col min="4" max="4" width="29.5703125" style="7" bestFit="1" customWidth="1"/>
    <col min="5" max="5" width="23.7109375" style="7" customWidth="1"/>
    <col min="6" max="6" width="22.85546875" style="7" customWidth="1"/>
    <col min="7" max="16384" width="8.85546875" style="7"/>
  </cols>
  <sheetData>
    <row r="1" spans="1:6" customFormat="1" ht="16.5" customHeight="1" x14ac:dyDescent="0.3">
      <c r="A1" s="1" t="s">
        <v>44</v>
      </c>
      <c r="B1" s="2"/>
      <c r="C1" s="2"/>
      <c r="D1" s="2"/>
      <c r="E1" s="2"/>
      <c r="F1" s="2"/>
    </row>
    <row r="2" spans="1:6" customFormat="1" ht="16.5" customHeight="1" x14ac:dyDescent="0.3">
      <c r="A2" s="9"/>
      <c r="B2" s="49" t="s">
        <v>148</v>
      </c>
      <c r="C2" s="50" t="s">
        <v>153</v>
      </c>
      <c r="D2" s="51" t="s">
        <v>154</v>
      </c>
      <c r="E2" s="52" t="s">
        <v>155</v>
      </c>
      <c r="F2" s="53" t="s">
        <v>156</v>
      </c>
    </row>
    <row r="3" spans="1:6" x14ac:dyDescent="0.25">
      <c r="A3" s="8" t="s">
        <v>43</v>
      </c>
      <c r="B3" s="8" t="s">
        <v>149</v>
      </c>
      <c r="C3" s="8" t="s">
        <v>150</v>
      </c>
      <c r="D3" s="8" t="s">
        <v>151</v>
      </c>
      <c r="E3" s="8" t="s">
        <v>152</v>
      </c>
      <c r="F3" s="8" t="s">
        <v>42</v>
      </c>
    </row>
    <row r="4" spans="1:6" x14ac:dyDescent="0.25">
      <c r="A4" s="7" t="s">
        <v>41</v>
      </c>
    </row>
    <row r="5" spans="1:6" x14ac:dyDescent="0.25">
      <c r="A5" s="7" t="s">
        <v>40</v>
      </c>
    </row>
    <row r="6" spans="1:6" x14ac:dyDescent="0.25">
      <c r="A6" s="7" t="s">
        <v>39</v>
      </c>
    </row>
    <row r="7" spans="1:6" x14ac:dyDescent="0.25">
      <c r="A7" s="7" t="s">
        <v>70</v>
      </c>
    </row>
    <row r="8" spans="1:6" x14ac:dyDescent="0.25">
      <c r="A8" s="7" t="s">
        <v>38</v>
      </c>
    </row>
    <row r="9" spans="1:6" x14ac:dyDescent="0.25">
      <c r="A9" s="7" t="s">
        <v>37</v>
      </c>
    </row>
    <row r="10" spans="1:6" x14ac:dyDescent="0.25">
      <c r="A10" s="7" t="s">
        <v>71</v>
      </c>
    </row>
    <row r="11" spans="1:6" x14ac:dyDescent="0.25">
      <c r="A11" s="7" t="s">
        <v>36</v>
      </c>
    </row>
    <row r="12" spans="1:6" x14ac:dyDescent="0.25">
      <c r="A12" s="7" t="s">
        <v>35</v>
      </c>
    </row>
    <row r="13" spans="1:6" x14ac:dyDescent="0.25">
      <c r="A13" s="7" t="s">
        <v>34</v>
      </c>
    </row>
    <row r="14" spans="1:6" x14ac:dyDescent="0.25">
      <c r="A14" s="7" t="s">
        <v>33</v>
      </c>
    </row>
    <row r="15" spans="1:6" x14ac:dyDescent="0.25">
      <c r="A15" s="7" t="s">
        <v>32</v>
      </c>
    </row>
    <row r="16" spans="1:6" x14ac:dyDescent="0.25">
      <c r="A16" s="7" t="s">
        <v>31</v>
      </c>
    </row>
    <row r="17" spans="1:1" x14ac:dyDescent="0.25">
      <c r="A17" s="7" t="s">
        <v>30</v>
      </c>
    </row>
    <row r="18" spans="1:1" x14ac:dyDescent="0.25">
      <c r="A18" s="7" t="s">
        <v>29</v>
      </c>
    </row>
    <row r="19" spans="1:1" x14ac:dyDescent="0.25">
      <c r="A19" s="7" t="s">
        <v>28</v>
      </c>
    </row>
    <row r="20" spans="1:1" x14ac:dyDescent="0.25">
      <c r="A20" s="7" t="s">
        <v>27</v>
      </c>
    </row>
    <row r="21" spans="1:1" x14ac:dyDescent="0.25">
      <c r="A21" s="7" t="s">
        <v>26</v>
      </c>
    </row>
    <row r="22" spans="1:1" x14ac:dyDescent="0.25">
      <c r="A22" s="7" t="s">
        <v>25</v>
      </c>
    </row>
    <row r="23" spans="1:1" x14ac:dyDescent="0.25">
      <c r="A23" s="7" t="s">
        <v>24</v>
      </c>
    </row>
    <row r="24" spans="1:1" x14ac:dyDescent="0.25">
      <c r="A24" s="7" t="s">
        <v>23</v>
      </c>
    </row>
    <row r="25" spans="1:1" x14ac:dyDescent="0.25">
      <c r="A25" s="7" t="s">
        <v>22</v>
      </c>
    </row>
    <row r="26" spans="1:1" x14ac:dyDescent="0.25">
      <c r="A26" s="7" t="s">
        <v>21</v>
      </c>
    </row>
    <row r="27" spans="1:1" x14ac:dyDescent="0.25">
      <c r="A27" s="7" t="s">
        <v>20</v>
      </c>
    </row>
    <row r="28" spans="1:1" x14ac:dyDescent="0.25">
      <c r="A28" s="7" t="s">
        <v>19</v>
      </c>
    </row>
    <row r="29" spans="1:1" x14ac:dyDescent="0.25">
      <c r="A29" s="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I13"/>
  <sheetViews>
    <sheetView zoomScale="175" zoomScaleNormal="175" workbookViewId="0">
      <selection activeCell="D22" sqref="D22"/>
    </sheetView>
  </sheetViews>
  <sheetFormatPr defaultRowHeight="15" x14ac:dyDescent="0.25"/>
  <cols>
    <col min="1" max="1" width="7.28515625" customWidth="1"/>
    <col min="2" max="2" width="12.5703125" bestFit="1" customWidth="1"/>
    <col min="3" max="3" width="11.140625" bestFit="1" customWidth="1"/>
    <col min="4" max="4" width="11.28515625" bestFit="1" customWidth="1"/>
    <col min="5" max="6" width="11.140625" bestFit="1" customWidth="1"/>
    <col min="7" max="7" width="10.5703125" customWidth="1"/>
    <col min="8" max="8" width="8.28515625" customWidth="1"/>
    <col min="9" max="9" width="29.28515625" customWidth="1"/>
  </cols>
  <sheetData>
    <row r="1" spans="1:9" ht="16.5" customHeight="1" x14ac:dyDescent="0.3">
      <c r="A1" s="1" t="s">
        <v>72</v>
      </c>
      <c r="B1" s="2"/>
      <c r="C1" s="2"/>
      <c r="D1" s="2"/>
      <c r="E1" s="2"/>
      <c r="F1" s="2"/>
      <c r="G1" s="2"/>
    </row>
    <row r="3" spans="1:9" x14ac:dyDescent="0.25">
      <c r="B3" s="28" t="s">
        <v>73</v>
      </c>
      <c r="C3" s="28">
        <v>2015</v>
      </c>
      <c r="D3" s="28">
        <v>2016</v>
      </c>
      <c r="E3" s="28">
        <v>2017</v>
      </c>
      <c r="F3" s="28">
        <v>2018</v>
      </c>
      <c r="G3" s="28">
        <v>2019</v>
      </c>
      <c r="I3" s="4" t="s">
        <v>83</v>
      </c>
    </row>
    <row r="4" spans="1:9" x14ac:dyDescent="0.25">
      <c r="B4" s="29" t="s">
        <v>74</v>
      </c>
      <c r="C4" s="44">
        <v>15285</v>
      </c>
      <c r="D4" s="44">
        <v>18145</v>
      </c>
      <c r="E4" s="44">
        <v>14139</v>
      </c>
      <c r="F4" s="44">
        <v>19041</v>
      </c>
      <c r="G4" s="44">
        <v>12060</v>
      </c>
      <c r="I4" t="s">
        <v>84</v>
      </c>
    </row>
    <row r="5" spans="1:9" x14ac:dyDescent="0.25">
      <c r="B5" s="29" t="s">
        <v>75</v>
      </c>
      <c r="C5" s="44">
        <v>17826</v>
      </c>
      <c r="D5" s="44">
        <v>24785</v>
      </c>
      <c r="E5" s="44">
        <v>15287</v>
      </c>
      <c r="F5" s="44">
        <v>16172</v>
      </c>
      <c r="G5" s="44">
        <v>26822</v>
      </c>
      <c r="I5" t="s">
        <v>85</v>
      </c>
    </row>
    <row r="6" spans="1:9" x14ac:dyDescent="0.25">
      <c r="B6" s="29" t="s">
        <v>76</v>
      </c>
      <c r="C6" s="44">
        <v>21008</v>
      </c>
      <c r="D6" s="44">
        <v>18372</v>
      </c>
      <c r="E6" s="44">
        <v>27848</v>
      </c>
      <c r="F6" s="44">
        <v>14525</v>
      </c>
      <c r="G6" s="44">
        <v>20790</v>
      </c>
      <c r="I6" t="s">
        <v>86</v>
      </c>
    </row>
    <row r="7" spans="1:9" x14ac:dyDescent="0.25">
      <c r="B7" s="29" t="s">
        <v>77</v>
      </c>
      <c r="C7" s="44">
        <v>12315</v>
      </c>
      <c r="D7" s="44">
        <v>21593</v>
      </c>
      <c r="E7" s="44">
        <v>24444</v>
      </c>
      <c r="F7" s="44">
        <v>11681</v>
      </c>
      <c r="G7" s="44">
        <v>26403</v>
      </c>
    </row>
    <row r="8" spans="1:9" x14ac:dyDescent="0.25">
      <c r="B8" s="29" t="s">
        <v>78</v>
      </c>
      <c r="C8" s="44">
        <v>27878</v>
      </c>
      <c r="D8" s="44">
        <v>21115</v>
      </c>
      <c r="E8" s="44">
        <v>25146</v>
      </c>
      <c r="F8" s="44">
        <v>17977</v>
      </c>
      <c r="G8" s="44">
        <v>15121</v>
      </c>
      <c r="I8" s="4" t="s">
        <v>87</v>
      </c>
    </row>
    <row r="9" spans="1:9" x14ac:dyDescent="0.25">
      <c r="B9" s="29" t="s">
        <v>79</v>
      </c>
      <c r="C9" s="44">
        <v>16031</v>
      </c>
      <c r="D9" s="44">
        <v>10462</v>
      </c>
      <c r="E9" s="44">
        <v>24541</v>
      </c>
      <c r="F9" s="44">
        <v>16886</v>
      </c>
      <c r="G9" s="44">
        <v>11557</v>
      </c>
      <c r="I9" t="s">
        <v>88</v>
      </c>
    </row>
    <row r="10" spans="1:9" x14ac:dyDescent="0.25">
      <c r="B10" s="29" t="s">
        <v>80</v>
      </c>
      <c r="C10" s="44">
        <v>13123</v>
      </c>
      <c r="D10" s="44">
        <v>26815</v>
      </c>
      <c r="E10" s="44">
        <v>16266</v>
      </c>
      <c r="F10" s="44">
        <v>15195</v>
      </c>
      <c r="G10" s="44">
        <v>16661</v>
      </c>
      <c r="I10" t="s">
        <v>89</v>
      </c>
    </row>
    <row r="11" spans="1:9" x14ac:dyDescent="0.25">
      <c r="I11" t="s">
        <v>90</v>
      </c>
    </row>
    <row r="12" spans="1:9" x14ac:dyDescent="0.25">
      <c r="B12" s="30" t="s">
        <v>81</v>
      </c>
      <c r="C12" s="30" t="s">
        <v>82</v>
      </c>
      <c r="D12" s="30" t="s">
        <v>46</v>
      </c>
      <c r="F12" s="30"/>
      <c r="G12" s="30"/>
      <c r="H12" s="31"/>
      <c r="I12" s="31"/>
    </row>
    <row r="13" spans="1:9" x14ac:dyDescent="0.25">
      <c r="B13" s="3" t="s">
        <v>77</v>
      </c>
      <c r="C13" s="3">
        <v>2017</v>
      </c>
      <c r="D13" s="55"/>
    </row>
  </sheetData>
  <dataValidations count="2">
    <dataValidation type="list" allowBlank="1" showInputMessage="1" showErrorMessage="1" sqref="B13">
      <formula1>$B$4:$B$10</formula1>
    </dataValidation>
    <dataValidation type="list" allowBlank="1" showInputMessage="1" showErrorMessage="1" sqref="C13">
      <formula1>"2015,2016,2017,2018,2019"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59999389629810485"/>
  </sheetPr>
  <dimension ref="A1:G12"/>
  <sheetViews>
    <sheetView zoomScale="175" zoomScaleNormal="175" workbookViewId="0">
      <selection activeCell="C12" sqref="C12"/>
    </sheetView>
  </sheetViews>
  <sheetFormatPr defaultRowHeight="15" x14ac:dyDescent="0.25"/>
  <cols>
    <col min="2" max="2" width="12.5703125" bestFit="1" customWidth="1"/>
    <col min="7" max="7" width="9.5703125" customWidth="1"/>
    <col min="8" max="8" width="15.42578125" customWidth="1"/>
  </cols>
  <sheetData>
    <row r="1" spans="1:7" ht="16.5" customHeight="1" x14ac:dyDescent="0.3">
      <c r="A1" s="1" t="s">
        <v>141</v>
      </c>
      <c r="B1" s="2"/>
      <c r="C1" s="2"/>
      <c r="D1" s="2"/>
      <c r="E1" s="2"/>
      <c r="F1" s="2"/>
      <c r="G1" s="2"/>
    </row>
    <row r="3" spans="1:7" x14ac:dyDescent="0.25">
      <c r="B3" s="36" t="s">
        <v>100</v>
      </c>
      <c r="C3" s="32" t="s">
        <v>91</v>
      </c>
      <c r="D3" s="32" t="s">
        <v>92</v>
      </c>
      <c r="E3" s="32" t="s">
        <v>93</v>
      </c>
    </row>
    <row r="4" spans="1:7" x14ac:dyDescent="0.25">
      <c r="B4" s="37" t="s">
        <v>94</v>
      </c>
      <c r="C4" s="33">
        <v>10</v>
      </c>
      <c r="D4" s="33">
        <v>12</v>
      </c>
      <c r="E4" s="33">
        <v>15</v>
      </c>
    </row>
    <row r="5" spans="1:7" x14ac:dyDescent="0.25">
      <c r="B5" s="37" t="s">
        <v>95</v>
      </c>
      <c r="C5" s="33">
        <v>30</v>
      </c>
      <c r="D5" s="33">
        <v>35</v>
      </c>
      <c r="E5" s="33">
        <v>40</v>
      </c>
    </row>
    <row r="6" spans="1:7" x14ac:dyDescent="0.25">
      <c r="B6" s="37" t="s">
        <v>96</v>
      </c>
      <c r="C6" s="33">
        <v>25</v>
      </c>
      <c r="D6" s="33">
        <v>30</v>
      </c>
      <c r="E6" s="33">
        <v>35</v>
      </c>
    </row>
    <row r="8" spans="1:7" x14ac:dyDescent="0.25">
      <c r="B8" s="34" t="s">
        <v>97</v>
      </c>
      <c r="C8" s="35" t="s">
        <v>95</v>
      </c>
    </row>
    <row r="9" spans="1:7" x14ac:dyDescent="0.25">
      <c r="B9" s="27"/>
    </row>
    <row r="10" spans="1:7" x14ac:dyDescent="0.25">
      <c r="B10" s="34" t="s">
        <v>98</v>
      </c>
      <c r="C10" s="35" t="s">
        <v>93</v>
      </c>
    </row>
    <row r="12" spans="1:7" x14ac:dyDescent="0.25">
      <c r="B12" s="34" t="s">
        <v>99</v>
      </c>
      <c r="C12" s="54"/>
    </row>
  </sheetData>
  <dataValidations count="2">
    <dataValidation type="list" allowBlank="1" showInputMessage="1" showErrorMessage="1" sqref="C10">
      <formula1>$C$3:$E$3</formula1>
    </dataValidation>
    <dataValidation type="list" allowBlank="1" showInputMessage="1" showErrorMessage="1" sqref="C8">
      <formula1>$B$4:$B$6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ColWidth="8.85546875" defaultRowHeight="15.75" x14ac:dyDescent="0.25"/>
  <cols>
    <col min="1" max="1" width="23.7109375" style="7" customWidth="1"/>
    <col min="2" max="5" width="23" style="7" customWidth="1"/>
    <col min="6" max="6" width="18.42578125" style="7" customWidth="1"/>
    <col min="7" max="7" width="18.7109375" style="7" customWidth="1"/>
    <col min="8" max="16384" width="8.85546875" style="7"/>
  </cols>
  <sheetData>
    <row r="1" spans="1:7" customFormat="1" ht="16.5" customHeight="1" x14ac:dyDescent="0.3">
      <c r="A1" s="1" t="s">
        <v>45</v>
      </c>
      <c r="B1" s="2"/>
      <c r="C1" s="2"/>
      <c r="D1" s="2"/>
      <c r="E1" s="2"/>
      <c r="F1" s="2"/>
      <c r="G1" s="2"/>
    </row>
    <row r="2" spans="1:7" customFormat="1" ht="16.5" customHeight="1" x14ac:dyDescent="0.3">
      <c r="A2" s="9"/>
      <c r="B2" s="10"/>
      <c r="C2" s="10"/>
      <c r="D2" s="10"/>
      <c r="E2" s="10"/>
      <c r="F2" s="10"/>
      <c r="G2" s="10"/>
    </row>
    <row r="3" spans="1:7" x14ac:dyDescent="0.25">
      <c r="A3" s="8" t="s">
        <v>1</v>
      </c>
      <c r="B3" s="8" t="s">
        <v>46</v>
      </c>
      <c r="C3" s="8" t="s">
        <v>0</v>
      </c>
      <c r="D3" s="8" t="s">
        <v>47</v>
      </c>
    </row>
    <row r="4" spans="1:7" x14ac:dyDescent="0.25">
      <c r="A4" s="11">
        <v>44197</v>
      </c>
      <c r="B4" s="7">
        <v>726</v>
      </c>
      <c r="C4" s="7">
        <v>22</v>
      </c>
    </row>
    <row r="5" spans="1:7" x14ac:dyDescent="0.25">
      <c r="A5" s="11">
        <v>44228</v>
      </c>
      <c r="B5" s="7">
        <v>703</v>
      </c>
      <c r="C5" s="7">
        <v>19</v>
      </c>
    </row>
    <row r="6" spans="1:7" x14ac:dyDescent="0.25">
      <c r="A6" s="11">
        <v>44256</v>
      </c>
      <c r="B6" s="7">
        <v>696</v>
      </c>
      <c r="C6" s="7">
        <v>24</v>
      </c>
    </row>
    <row r="7" spans="1:7" x14ac:dyDescent="0.25">
      <c r="A7" s="11">
        <v>44287</v>
      </c>
      <c r="B7" s="7">
        <v>504</v>
      </c>
      <c r="C7" s="7">
        <v>24</v>
      </c>
    </row>
    <row r="8" spans="1:7" x14ac:dyDescent="0.25">
      <c r="A8" s="11">
        <v>44317</v>
      </c>
      <c r="B8" s="7">
        <v>182</v>
      </c>
      <c r="C8" s="7">
        <v>13</v>
      </c>
    </row>
    <row r="9" spans="1:7" x14ac:dyDescent="0.25">
      <c r="A9" s="11">
        <v>44348</v>
      </c>
      <c r="B9" s="7">
        <v>836</v>
      </c>
      <c r="C9" s="7">
        <v>22</v>
      </c>
    </row>
    <row r="10" spans="1:7" x14ac:dyDescent="0.25">
      <c r="A10" s="11">
        <v>44378</v>
      </c>
      <c r="B10" s="7">
        <v>405</v>
      </c>
      <c r="C10" s="7">
        <v>15</v>
      </c>
    </row>
    <row r="11" spans="1:7" x14ac:dyDescent="0.25">
      <c r="A11" s="11">
        <v>44409</v>
      </c>
      <c r="B11" s="7">
        <v>340</v>
      </c>
      <c r="C11" s="7">
        <v>10</v>
      </c>
    </row>
    <row r="12" spans="1:7" x14ac:dyDescent="0.25">
      <c r="A12" s="11">
        <v>44440</v>
      </c>
      <c r="B12" s="7">
        <v>625</v>
      </c>
      <c r="C12" s="7">
        <v>25</v>
      </c>
    </row>
    <row r="13" spans="1:7" x14ac:dyDescent="0.25">
      <c r="A13" s="11">
        <v>44470</v>
      </c>
      <c r="B13" s="7">
        <v>561</v>
      </c>
      <c r="C13" s="7">
        <v>17</v>
      </c>
    </row>
    <row r="14" spans="1:7" x14ac:dyDescent="0.25">
      <c r="A14" s="11">
        <v>44501</v>
      </c>
    </row>
    <row r="15" spans="1:7" x14ac:dyDescent="0.25">
      <c r="A15" s="11">
        <v>44531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59999389629810485"/>
  </sheetPr>
  <dimension ref="A1:J22"/>
  <sheetViews>
    <sheetView zoomScale="115" zoomScaleNormal="115" workbookViewId="0">
      <selection activeCell="K16" sqref="K16"/>
    </sheetView>
  </sheetViews>
  <sheetFormatPr defaultColWidth="9" defaultRowHeight="15" x14ac:dyDescent="0.25"/>
  <cols>
    <col min="2" max="2" width="11.5703125" bestFit="1" customWidth="1"/>
    <col min="4" max="4" width="14" bestFit="1" customWidth="1"/>
    <col min="7" max="7" width="6.42578125" customWidth="1"/>
    <col min="8" max="8" width="10.7109375" bestFit="1" customWidth="1"/>
    <col min="11" max="11" width="16.5703125" customWidth="1"/>
  </cols>
  <sheetData>
    <row r="1" spans="1:10" ht="16.5" customHeight="1" x14ac:dyDescent="0.3">
      <c r="A1" s="1" t="s">
        <v>142</v>
      </c>
      <c r="B1" s="2"/>
      <c r="C1" s="2"/>
      <c r="D1" s="2"/>
      <c r="E1" s="2"/>
      <c r="F1" s="2"/>
      <c r="G1" s="2"/>
    </row>
    <row r="3" spans="1:10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10" x14ac:dyDescent="0.25">
      <c r="A4" t="s">
        <v>5</v>
      </c>
      <c r="B4" t="s">
        <v>6</v>
      </c>
      <c r="C4" t="s">
        <v>7</v>
      </c>
      <c r="D4">
        <v>546</v>
      </c>
      <c r="G4" s="4" t="s">
        <v>8</v>
      </c>
    </row>
    <row r="5" spans="1:10" x14ac:dyDescent="0.25">
      <c r="A5" t="s">
        <v>5</v>
      </c>
      <c r="B5" t="s">
        <v>9</v>
      </c>
      <c r="C5" t="s">
        <v>7</v>
      </c>
      <c r="D5">
        <v>519</v>
      </c>
      <c r="G5" t="s">
        <v>10</v>
      </c>
      <c r="J5" s="6"/>
    </row>
    <row r="6" spans="1:10" x14ac:dyDescent="0.25">
      <c r="A6" t="s">
        <v>10</v>
      </c>
      <c r="B6" t="s">
        <v>6</v>
      </c>
      <c r="C6" t="s">
        <v>7</v>
      </c>
      <c r="D6">
        <v>492</v>
      </c>
      <c r="G6" t="s">
        <v>10</v>
      </c>
      <c r="H6" t="s">
        <v>6</v>
      </c>
      <c r="J6" s="6"/>
    </row>
    <row r="7" spans="1:10" x14ac:dyDescent="0.25">
      <c r="A7" t="s">
        <v>10</v>
      </c>
      <c r="B7" t="s">
        <v>9</v>
      </c>
      <c r="C7" t="s">
        <v>7</v>
      </c>
      <c r="D7">
        <v>559</v>
      </c>
    </row>
    <row r="8" spans="1:10" x14ac:dyDescent="0.25">
      <c r="A8" t="s">
        <v>10</v>
      </c>
      <c r="B8" t="s">
        <v>6</v>
      </c>
      <c r="C8" t="s">
        <v>7</v>
      </c>
      <c r="D8">
        <v>591</v>
      </c>
    </row>
    <row r="9" spans="1:10" x14ac:dyDescent="0.25">
      <c r="A9" t="s">
        <v>10</v>
      </c>
      <c r="B9" t="s">
        <v>6</v>
      </c>
      <c r="C9" t="s">
        <v>7</v>
      </c>
      <c r="D9">
        <v>535</v>
      </c>
      <c r="G9" s="4" t="s">
        <v>11</v>
      </c>
    </row>
    <row r="10" spans="1:10" x14ac:dyDescent="0.25">
      <c r="A10" t="s">
        <v>10</v>
      </c>
      <c r="B10" t="s">
        <v>9</v>
      </c>
      <c r="C10" t="s">
        <v>7</v>
      </c>
      <c r="D10">
        <v>550</v>
      </c>
      <c r="G10" t="s">
        <v>12</v>
      </c>
      <c r="H10" t="s">
        <v>6</v>
      </c>
      <c r="J10" s="6"/>
    </row>
    <row r="11" spans="1:10" x14ac:dyDescent="0.25">
      <c r="A11" t="s">
        <v>10</v>
      </c>
      <c r="B11" t="s">
        <v>13</v>
      </c>
      <c r="C11" t="s">
        <v>7</v>
      </c>
      <c r="D11">
        <v>517</v>
      </c>
    </row>
    <row r="12" spans="1:10" x14ac:dyDescent="0.25">
      <c r="A12" t="s">
        <v>10</v>
      </c>
      <c r="B12" t="s">
        <v>9</v>
      </c>
      <c r="C12" t="s">
        <v>14</v>
      </c>
      <c r="D12">
        <v>449</v>
      </c>
    </row>
    <row r="13" spans="1:10" x14ac:dyDescent="0.25">
      <c r="A13" t="s">
        <v>10</v>
      </c>
      <c r="B13" t="s">
        <v>6</v>
      </c>
      <c r="C13" t="s">
        <v>14</v>
      </c>
      <c r="D13">
        <v>410</v>
      </c>
    </row>
    <row r="14" spans="1:10" x14ac:dyDescent="0.25">
      <c r="A14" t="s">
        <v>15</v>
      </c>
      <c r="B14" t="s">
        <v>6</v>
      </c>
      <c r="C14" t="s">
        <v>14</v>
      </c>
      <c r="D14">
        <v>435</v>
      </c>
      <c r="G14" s="4" t="s">
        <v>16</v>
      </c>
    </row>
    <row r="15" spans="1:10" x14ac:dyDescent="0.25">
      <c r="A15" t="s">
        <v>15</v>
      </c>
      <c r="B15" t="s">
        <v>13</v>
      </c>
      <c r="C15" t="s">
        <v>7</v>
      </c>
      <c r="D15">
        <v>468</v>
      </c>
      <c r="G15" t="s">
        <v>10</v>
      </c>
      <c r="H15" t="s">
        <v>6</v>
      </c>
      <c r="J15" s="6"/>
    </row>
    <row r="16" spans="1:10" x14ac:dyDescent="0.25">
      <c r="A16" t="s">
        <v>12</v>
      </c>
      <c r="B16" t="s">
        <v>9</v>
      </c>
      <c r="C16" t="s">
        <v>7</v>
      </c>
      <c r="D16">
        <v>568</v>
      </c>
    </row>
    <row r="17" spans="1:4" x14ac:dyDescent="0.25">
      <c r="A17" t="s">
        <v>12</v>
      </c>
      <c r="B17" t="s">
        <v>6</v>
      </c>
      <c r="C17" t="s">
        <v>7</v>
      </c>
      <c r="D17">
        <v>432</v>
      </c>
    </row>
    <row r="18" spans="1:4" x14ac:dyDescent="0.25">
      <c r="A18" t="s">
        <v>12</v>
      </c>
      <c r="B18" t="s">
        <v>6</v>
      </c>
      <c r="C18" t="s">
        <v>7</v>
      </c>
      <c r="D18">
        <v>434</v>
      </c>
    </row>
    <row r="19" spans="1:4" x14ac:dyDescent="0.25">
      <c r="A19" t="s">
        <v>12</v>
      </c>
      <c r="B19" t="s">
        <v>9</v>
      </c>
      <c r="C19" t="s">
        <v>14</v>
      </c>
      <c r="D19">
        <v>479</v>
      </c>
    </row>
    <row r="20" spans="1:4" x14ac:dyDescent="0.25">
      <c r="A20" t="s">
        <v>12</v>
      </c>
      <c r="B20" t="s">
        <v>13</v>
      </c>
      <c r="C20" t="s">
        <v>14</v>
      </c>
      <c r="D20">
        <v>471</v>
      </c>
    </row>
    <row r="21" spans="1:4" x14ac:dyDescent="0.25">
      <c r="A21" t="s">
        <v>17</v>
      </c>
      <c r="B21" t="s">
        <v>13</v>
      </c>
      <c r="C21" t="s">
        <v>7</v>
      </c>
      <c r="D21">
        <v>534</v>
      </c>
    </row>
    <row r="22" spans="1:4" x14ac:dyDescent="0.25">
      <c r="A22" t="s">
        <v>17</v>
      </c>
      <c r="B22" t="s">
        <v>6</v>
      </c>
      <c r="C22" t="s">
        <v>14</v>
      </c>
      <c r="D22">
        <v>409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59999389629810485"/>
  </sheetPr>
  <dimension ref="A1:K30"/>
  <sheetViews>
    <sheetView zoomScale="130" zoomScaleNormal="130" workbookViewId="0">
      <selection activeCell="K11" sqref="K11"/>
    </sheetView>
  </sheetViews>
  <sheetFormatPr defaultRowHeight="15" x14ac:dyDescent="0.25"/>
  <cols>
    <col min="1" max="1" width="9.85546875" customWidth="1"/>
    <col min="2" max="2" width="12.28515625" bestFit="1" customWidth="1"/>
    <col min="3" max="3" width="9.28515625" bestFit="1" customWidth="1"/>
    <col min="4" max="4" width="12.5703125" customWidth="1"/>
    <col min="8" max="8" width="11.28515625" customWidth="1"/>
    <col min="9" max="9" width="13.28515625" customWidth="1"/>
  </cols>
  <sheetData>
    <row r="1" spans="1:11" ht="16.5" customHeight="1" x14ac:dyDescent="0.3">
      <c r="A1" s="1" t="s">
        <v>146</v>
      </c>
      <c r="B1" s="2"/>
      <c r="C1" s="2"/>
      <c r="D1" s="2"/>
      <c r="E1" s="2"/>
      <c r="F1" s="2"/>
      <c r="G1" s="2"/>
    </row>
    <row r="4" spans="1:11" x14ac:dyDescent="0.25">
      <c r="A4" s="5" t="s">
        <v>144</v>
      </c>
      <c r="B4" s="5" t="s">
        <v>101</v>
      </c>
      <c r="C4" s="5" t="s">
        <v>102</v>
      </c>
      <c r="D4" s="5" t="s">
        <v>143</v>
      </c>
      <c r="E4" s="5" t="s">
        <v>103</v>
      </c>
      <c r="H4" s="4" t="s">
        <v>145</v>
      </c>
    </row>
    <row r="5" spans="1:11" x14ac:dyDescent="0.25">
      <c r="A5" t="s">
        <v>104</v>
      </c>
      <c r="B5" t="s">
        <v>105</v>
      </c>
      <c r="C5" t="s">
        <v>106</v>
      </c>
      <c r="D5">
        <v>1</v>
      </c>
      <c r="E5" s="45">
        <f>10200</f>
        <v>10200</v>
      </c>
      <c r="H5" s="48" t="s">
        <v>116</v>
      </c>
      <c r="K5" s="47"/>
    </row>
    <row r="6" spans="1:11" x14ac:dyDescent="0.25">
      <c r="A6" t="s">
        <v>107</v>
      </c>
      <c r="B6" t="s">
        <v>105</v>
      </c>
      <c r="C6" t="s">
        <v>106</v>
      </c>
      <c r="D6">
        <v>0</v>
      </c>
      <c r="E6" s="45">
        <f>E5*1.2</f>
        <v>12240</v>
      </c>
    </row>
    <row r="7" spans="1:11" x14ac:dyDescent="0.25">
      <c r="A7" t="s">
        <v>108</v>
      </c>
      <c r="B7" t="s">
        <v>105</v>
      </c>
      <c r="C7" t="s">
        <v>106</v>
      </c>
      <c r="D7">
        <v>0</v>
      </c>
      <c r="E7" s="45">
        <f t="shared" ref="E7:E28" si="0">E6*1.2</f>
        <v>14688</v>
      </c>
    </row>
    <row r="8" spans="1:11" x14ac:dyDescent="0.25">
      <c r="A8" t="s">
        <v>109</v>
      </c>
      <c r="B8" t="s">
        <v>105</v>
      </c>
      <c r="C8" t="s">
        <v>106</v>
      </c>
      <c r="D8">
        <v>0</v>
      </c>
      <c r="E8" s="45">
        <f t="shared" si="0"/>
        <v>17625.599999999999</v>
      </c>
    </row>
    <row r="9" spans="1:11" x14ac:dyDescent="0.25">
      <c r="A9" t="s">
        <v>110</v>
      </c>
      <c r="B9" t="s">
        <v>111</v>
      </c>
      <c r="C9" t="s">
        <v>106</v>
      </c>
      <c r="D9">
        <v>1</v>
      </c>
      <c r="E9" s="45">
        <v>10300</v>
      </c>
      <c r="H9" s="46" t="s">
        <v>147</v>
      </c>
    </row>
    <row r="10" spans="1:11" x14ac:dyDescent="0.25">
      <c r="A10" t="s">
        <v>112</v>
      </c>
      <c r="B10" t="s">
        <v>111</v>
      </c>
      <c r="C10" t="s">
        <v>106</v>
      </c>
      <c r="D10">
        <v>0</v>
      </c>
      <c r="E10" s="45">
        <f t="shared" si="0"/>
        <v>12360</v>
      </c>
      <c r="H10" s="4" t="s">
        <v>102</v>
      </c>
      <c r="I10" s="4" t="s">
        <v>143</v>
      </c>
    </row>
    <row r="11" spans="1:11" x14ac:dyDescent="0.25">
      <c r="A11" t="s">
        <v>113</v>
      </c>
      <c r="B11" t="s">
        <v>111</v>
      </c>
      <c r="C11" t="s">
        <v>106</v>
      </c>
      <c r="D11">
        <v>0</v>
      </c>
      <c r="E11" s="45">
        <f t="shared" si="0"/>
        <v>14832</v>
      </c>
      <c r="H11" s="48" t="s">
        <v>106</v>
      </c>
      <c r="I11" s="48">
        <v>1</v>
      </c>
      <c r="K11" s="47"/>
    </row>
    <row r="12" spans="1:11" x14ac:dyDescent="0.25">
      <c r="A12" t="s">
        <v>114</v>
      </c>
      <c r="B12" t="s">
        <v>111</v>
      </c>
      <c r="C12" t="s">
        <v>106</v>
      </c>
      <c r="D12">
        <v>0</v>
      </c>
      <c r="E12" s="45">
        <f t="shared" si="0"/>
        <v>17798.399999999998</v>
      </c>
    </row>
    <row r="13" spans="1:11" x14ac:dyDescent="0.25">
      <c r="A13" t="s">
        <v>115</v>
      </c>
      <c r="B13" t="s">
        <v>116</v>
      </c>
      <c r="C13" t="s">
        <v>117</v>
      </c>
      <c r="D13">
        <v>1</v>
      </c>
      <c r="E13" s="45">
        <v>10400</v>
      </c>
    </row>
    <row r="14" spans="1:11" x14ac:dyDescent="0.25">
      <c r="A14" t="s">
        <v>118</v>
      </c>
      <c r="B14" t="s">
        <v>116</v>
      </c>
      <c r="C14" t="s">
        <v>117</v>
      </c>
      <c r="D14">
        <v>0</v>
      </c>
      <c r="E14" s="45">
        <f t="shared" si="0"/>
        <v>12480</v>
      </c>
    </row>
    <row r="15" spans="1:11" x14ac:dyDescent="0.25">
      <c r="A15" t="s">
        <v>119</v>
      </c>
      <c r="B15" t="s">
        <v>116</v>
      </c>
      <c r="C15" t="s">
        <v>117</v>
      </c>
      <c r="D15">
        <v>0</v>
      </c>
      <c r="E15" s="45">
        <f t="shared" si="0"/>
        <v>14976</v>
      </c>
    </row>
    <row r="16" spans="1:11" x14ac:dyDescent="0.25">
      <c r="A16" t="s">
        <v>120</v>
      </c>
      <c r="B16" t="s">
        <v>121</v>
      </c>
      <c r="C16" t="s">
        <v>117</v>
      </c>
      <c r="D16">
        <v>0</v>
      </c>
      <c r="E16" s="45">
        <v>20000</v>
      </c>
    </row>
    <row r="17" spans="1:5" x14ac:dyDescent="0.25">
      <c r="A17" t="s">
        <v>122</v>
      </c>
      <c r="B17" t="s">
        <v>121</v>
      </c>
      <c r="C17" t="s">
        <v>117</v>
      </c>
      <c r="D17">
        <v>0</v>
      </c>
      <c r="E17" s="45">
        <f t="shared" si="0"/>
        <v>24000</v>
      </c>
    </row>
    <row r="18" spans="1:5" x14ac:dyDescent="0.25">
      <c r="A18" t="s">
        <v>123</v>
      </c>
      <c r="B18" t="s">
        <v>121</v>
      </c>
      <c r="C18" t="s">
        <v>117</v>
      </c>
      <c r="D18">
        <v>0</v>
      </c>
      <c r="E18" s="45">
        <f t="shared" si="0"/>
        <v>28800</v>
      </c>
    </row>
    <row r="19" spans="1:5" x14ac:dyDescent="0.25">
      <c r="A19" t="s">
        <v>124</v>
      </c>
      <c r="B19" t="s">
        <v>121</v>
      </c>
      <c r="C19" t="s">
        <v>117</v>
      </c>
      <c r="D19">
        <v>0</v>
      </c>
      <c r="E19" s="45">
        <f t="shared" si="0"/>
        <v>34560</v>
      </c>
    </row>
    <row r="20" spans="1:5" x14ac:dyDescent="0.25">
      <c r="A20" t="s">
        <v>125</v>
      </c>
      <c r="B20" t="s">
        <v>126</v>
      </c>
      <c r="C20" t="s">
        <v>117</v>
      </c>
      <c r="D20">
        <v>0</v>
      </c>
      <c r="E20" s="45">
        <f t="shared" si="0"/>
        <v>41472</v>
      </c>
    </row>
    <row r="21" spans="1:5" x14ac:dyDescent="0.25">
      <c r="A21" t="s">
        <v>127</v>
      </c>
      <c r="B21" t="s">
        <v>128</v>
      </c>
      <c r="C21" t="s">
        <v>129</v>
      </c>
      <c r="D21">
        <v>0</v>
      </c>
      <c r="E21" s="45">
        <f t="shared" si="0"/>
        <v>49766.400000000001</v>
      </c>
    </row>
    <row r="22" spans="1:5" x14ac:dyDescent="0.25">
      <c r="A22" t="s">
        <v>130</v>
      </c>
      <c r="B22" t="s">
        <v>128</v>
      </c>
      <c r="C22" t="s">
        <v>129</v>
      </c>
      <c r="D22">
        <v>1</v>
      </c>
      <c r="E22" s="45">
        <v>10500</v>
      </c>
    </row>
    <row r="23" spans="1:5" x14ac:dyDescent="0.25">
      <c r="A23" t="s">
        <v>131</v>
      </c>
      <c r="B23" t="s">
        <v>128</v>
      </c>
      <c r="C23" t="s">
        <v>129</v>
      </c>
      <c r="D23">
        <v>0</v>
      </c>
      <c r="E23" s="45">
        <f>E8*1.2</f>
        <v>21150.719999999998</v>
      </c>
    </row>
    <row r="24" spans="1:5" x14ac:dyDescent="0.25">
      <c r="A24" t="s">
        <v>132</v>
      </c>
      <c r="B24" t="s">
        <v>128</v>
      </c>
      <c r="C24" t="s">
        <v>129</v>
      </c>
      <c r="D24">
        <v>0</v>
      </c>
      <c r="E24" s="45">
        <f t="shared" si="0"/>
        <v>25380.863999999998</v>
      </c>
    </row>
    <row r="25" spans="1:5" x14ac:dyDescent="0.25">
      <c r="A25" t="s">
        <v>133</v>
      </c>
      <c r="B25" t="s">
        <v>134</v>
      </c>
      <c r="C25" t="s">
        <v>129</v>
      </c>
      <c r="D25">
        <v>0</v>
      </c>
      <c r="E25" s="45">
        <f t="shared" si="0"/>
        <v>30457.036799999994</v>
      </c>
    </row>
    <row r="26" spans="1:5" x14ac:dyDescent="0.25">
      <c r="A26" t="s">
        <v>135</v>
      </c>
      <c r="B26" t="s">
        <v>134</v>
      </c>
      <c r="C26" t="s">
        <v>129</v>
      </c>
      <c r="D26">
        <v>1</v>
      </c>
      <c r="E26" s="45">
        <v>10200</v>
      </c>
    </row>
    <row r="27" spans="1:5" x14ac:dyDescent="0.25">
      <c r="A27" t="s">
        <v>136</v>
      </c>
      <c r="B27" t="s">
        <v>134</v>
      </c>
      <c r="C27" t="s">
        <v>129</v>
      </c>
      <c r="D27">
        <v>0</v>
      </c>
      <c r="E27" s="45">
        <f t="shared" si="0"/>
        <v>12240</v>
      </c>
    </row>
    <row r="28" spans="1:5" x14ac:dyDescent="0.25">
      <c r="A28" t="s">
        <v>137</v>
      </c>
      <c r="B28" t="s">
        <v>134</v>
      </c>
      <c r="C28" t="s">
        <v>129</v>
      </c>
      <c r="D28">
        <v>0</v>
      </c>
      <c r="E28" s="45">
        <f t="shared" si="0"/>
        <v>14688</v>
      </c>
    </row>
    <row r="29" spans="1:5" x14ac:dyDescent="0.25">
      <c r="A29" t="s">
        <v>138</v>
      </c>
      <c r="B29" t="s">
        <v>139</v>
      </c>
      <c r="C29" t="s">
        <v>129</v>
      </c>
      <c r="D29">
        <v>1</v>
      </c>
      <c r="E29" s="45">
        <v>10100</v>
      </c>
    </row>
    <row r="30" spans="1:5" x14ac:dyDescent="0.25">
      <c r="A30" t="s">
        <v>140</v>
      </c>
      <c r="B30" t="s">
        <v>139</v>
      </c>
      <c r="C30" t="s">
        <v>129</v>
      </c>
      <c r="D30">
        <v>1</v>
      </c>
      <c r="E30" s="45">
        <v>10300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H19"/>
  <sheetViews>
    <sheetView zoomScale="175" zoomScaleNormal="175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6" customWidth="1"/>
    <col min="2" max="2" width="14.85546875" customWidth="1"/>
    <col min="3" max="3" width="13.28515625" customWidth="1"/>
    <col min="4" max="4" width="14.7109375" customWidth="1"/>
    <col min="5" max="5" width="8.85546875" customWidth="1"/>
    <col min="7" max="7" width="11.42578125" customWidth="1"/>
    <col min="8" max="8" width="17.5703125" customWidth="1"/>
  </cols>
  <sheetData>
    <row r="1" spans="1:8" ht="16.5" customHeight="1" x14ac:dyDescent="0.3">
      <c r="A1" s="1" t="s">
        <v>48</v>
      </c>
      <c r="B1" s="2"/>
      <c r="C1" s="2"/>
      <c r="D1" s="2"/>
      <c r="E1" s="2"/>
      <c r="F1" s="2"/>
      <c r="G1" s="10"/>
    </row>
    <row r="2" spans="1:8" x14ac:dyDescent="0.25">
      <c r="G2" s="21" t="s">
        <v>67</v>
      </c>
      <c r="H2" s="22" t="s">
        <v>66</v>
      </c>
    </row>
    <row r="3" spans="1:8" ht="15.75" thickBot="1" x14ac:dyDescent="0.3">
      <c r="A3" s="12" t="s">
        <v>63</v>
      </c>
      <c r="G3" s="23">
        <v>44517</v>
      </c>
      <c r="H3" s="24" t="s">
        <v>68</v>
      </c>
    </row>
    <row r="4" spans="1:8" ht="15.75" thickTop="1" x14ac:dyDescent="0.25">
      <c r="A4" t="s">
        <v>49</v>
      </c>
      <c r="G4" s="23">
        <v>44524</v>
      </c>
      <c r="H4" s="24" t="s">
        <v>69</v>
      </c>
    </row>
    <row r="5" spans="1:8" x14ac:dyDescent="0.25">
      <c r="G5" s="25">
        <v>44526</v>
      </c>
      <c r="H5" s="26" t="s">
        <v>69</v>
      </c>
    </row>
    <row r="6" spans="1:8" ht="30" customHeight="1" x14ac:dyDescent="0.25">
      <c r="A6" s="20" t="s">
        <v>50</v>
      </c>
      <c r="B6" s="20" t="s">
        <v>51</v>
      </c>
      <c r="D6" s="20" t="s">
        <v>52</v>
      </c>
    </row>
    <row r="7" spans="1:8" x14ac:dyDescent="0.25">
      <c r="A7" s="13">
        <v>44515</v>
      </c>
      <c r="B7">
        <v>3</v>
      </c>
      <c r="D7" s="19"/>
    </row>
    <row r="15" spans="1:8" ht="15.75" thickBot="1" x14ac:dyDescent="0.3">
      <c r="A15" s="12" t="s">
        <v>64</v>
      </c>
    </row>
    <row r="16" spans="1:8" ht="15.75" thickTop="1" x14ac:dyDescent="0.25">
      <c r="A16" t="s">
        <v>65</v>
      </c>
    </row>
    <row r="18" spans="1:4" ht="30" customHeight="1" x14ac:dyDescent="0.25">
      <c r="A18" s="20" t="s">
        <v>50</v>
      </c>
      <c r="B18" s="20" t="s">
        <v>52</v>
      </c>
      <c r="D18" s="20" t="s">
        <v>51</v>
      </c>
    </row>
    <row r="19" spans="1:4" x14ac:dyDescent="0.25">
      <c r="A19" s="13">
        <v>44515</v>
      </c>
      <c r="B19" s="13">
        <v>44517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K11"/>
  <sheetViews>
    <sheetView zoomScale="160" zoomScaleNormal="160" workbookViewId="0">
      <selection activeCell="I13" sqref="I13"/>
    </sheetView>
  </sheetViews>
  <sheetFormatPr defaultRowHeight="15" x14ac:dyDescent="0.25"/>
  <cols>
    <col min="1" max="1" width="9.85546875" customWidth="1"/>
    <col min="7" max="7" width="15.28515625" bestFit="1" customWidth="1"/>
  </cols>
  <sheetData>
    <row r="1" spans="1:11" ht="16.5" customHeight="1" x14ac:dyDescent="0.3">
      <c r="A1" s="1" t="s">
        <v>62</v>
      </c>
      <c r="B1" s="2"/>
      <c r="C1" s="2"/>
      <c r="D1" s="2"/>
      <c r="E1" s="2"/>
      <c r="F1" s="2"/>
      <c r="G1" s="2"/>
      <c r="J1" s="38">
        <v>1</v>
      </c>
      <c r="K1" s="39" t="s">
        <v>46</v>
      </c>
    </row>
    <row r="2" spans="1:11" x14ac:dyDescent="0.25">
      <c r="J2" s="40">
        <v>2</v>
      </c>
      <c r="K2" s="41" t="s">
        <v>54</v>
      </c>
    </row>
    <row r="3" spans="1:11" x14ac:dyDescent="0.25">
      <c r="J3" s="42">
        <v>3</v>
      </c>
      <c r="K3" s="43" t="s">
        <v>53</v>
      </c>
    </row>
    <row r="5" spans="1:11" ht="15.75" thickBot="1" x14ac:dyDescent="0.3">
      <c r="G5" s="12" t="s">
        <v>60</v>
      </c>
      <c r="J5" t="s">
        <v>61</v>
      </c>
      <c r="K5" s="18">
        <v>1</v>
      </c>
    </row>
    <row r="6" spans="1:11" ht="15.75" thickTop="1" x14ac:dyDescent="0.25">
      <c r="A6" s="14" t="s">
        <v>2</v>
      </c>
      <c r="B6" s="14" t="s">
        <v>46</v>
      </c>
      <c r="C6" s="14" t="s">
        <v>54</v>
      </c>
      <c r="D6" s="14" t="s">
        <v>53</v>
      </c>
      <c r="G6" s="4"/>
      <c r="H6" s="4"/>
    </row>
    <row r="7" spans="1:11" x14ac:dyDescent="0.25">
      <c r="A7" s="15" t="s">
        <v>55</v>
      </c>
      <c r="B7" s="16">
        <v>335</v>
      </c>
      <c r="C7" s="16">
        <v>321</v>
      </c>
      <c r="D7" s="17">
        <f>B7-C7</f>
        <v>14</v>
      </c>
    </row>
    <row r="8" spans="1:11" x14ac:dyDescent="0.25">
      <c r="A8" s="15" t="s">
        <v>57</v>
      </c>
      <c r="B8" s="16">
        <v>203</v>
      </c>
      <c r="C8" s="16">
        <v>164</v>
      </c>
      <c r="D8" s="17">
        <f t="shared" ref="D8:D11" si="0">B8-C8</f>
        <v>39</v>
      </c>
    </row>
    <row r="9" spans="1:11" x14ac:dyDescent="0.25">
      <c r="A9" s="15" t="s">
        <v>58</v>
      </c>
      <c r="B9" s="16">
        <v>212</v>
      </c>
      <c r="C9" s="16">
        <v>146</v>
      </c>
      <c r="D9" s="17">
        <f t="shared" si="0"/>
        <v>66</v>
      </c>
    </row>
    <row r="10" spans="1:11" x14ac:dyDescent="0.25">
      <c r="A10" s="15" t="s">
        <v>56</v>
      </c>
      <c r="B10" s="16">
        <v>326</v>
      </c>
      <c r="C10" s="16">
        <v>110</v>
      </c>
      <c r="D10" s="17">
        <f t="shared" si="0"/>
        <v>216</v>
      </c>
    </row>
    <row r="11" spans="1:11" x14ac:dyDescent="0.25">
      <c r="A11" s="15" t="s">
        <v>59</v>
      </c>
      <c r="B11" s="16">
        <v>144</v>
      </c>
      <c r="C11" s="16">
        <v>63</v>
      </c>
      <c r="D11" s="17">
        <f t="shared" si="0"/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FanTEXTic Formulas</vt:lpstr>
      <vt:lpstr>Automate with INDEX &amp; MATCH</vt:lpstr>
      <vt:lpstr>IM_Practice</vt:lpstr>
      <vt:lpstr>IF ERROR</vt:lpstr>
      <vt:lpstr>Conditional Formulas</vt:lpstr>
      <vt:lpstr>CF_Practice</vt:lpstr>
      <vt:lpstr>Date's Amazing!</vt:lpstr>
      <vt:lpstr>Dynamic Data WOHOO!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TOSHIBA</cp:lastModifiedBy>
  <dcterms:created xsi:type="dcterms:W3CDTF">2021-11-06T23:34:35Z</dcterms:created>
  <dcterms:modified xsi:type="dcterms:W3CDTF">2022-11-14T15:34:16Z</dcterms:modified>
</cp:coreProperties>
</file>