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2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7b60e98ec5e6769d/デスクトップ/mapd/config/"/>
    </mc:Choice>
  </mc:AlternateContent>
  <xr:revisionPtr revIDLastSave="299" documentId="8_{1DC46C2E-60A1-4F2F-B0DB-9EDE3D1D2219}" xr6:coauthVersionLast="47" xr6:coauthVersionMax="47" xr10:uidLastSave="{0B2A00BC-07B2-469D-A43D-135F98DB442D}"/>
  <bookViews>
    <workbookView xWindow="19090" yWindow="-16780" windowWidth="38620" windowHeight="21100" activeTab="2" xr2:uid="{00000000-000D-0000-FFFF-FFFF00000000}"/>
  </bookViews>
  <sheets>
    <sheet name="map" sheetId="14" r:id="rId1"/>
    <sheet name="name" sheetId="15" r:id="rId2"/>
    <sheet name="task" sheetId="12" r:id="rId3"/>
    <sheet name="agents" sheetId="13" r:id="rId4"/>
    <sheet name="使い方" sheetId="5" r:id="rId5"/>
    <sheet name="説明" sheetId="10" r:id="rId6"/>
    <sheet name="バトンパス レイアウト（単純化モデル）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123Graph_A投資推移" localSheetId="6" hidden="1">[1]投資ﾌｫﾛｰ!#REF!</definedName>
    <definedName name="__123Graph_A投資推移" hidden="1">[1]投資ﾌｫﾛｰ!#REF!</definedName>
    <definedName name="__123Graph_C投資推移" localSheetId="6" hidden="1">[1]投資ﾌｫﾛｰ!#REF!</definedName>
    <definedName name="__123Graph_C投資推移" hidden="1">[1]投資ﾌｫﾛｰ!#REF!</definedName>
    <definedName name="__123Graph_LBL_A投資推移" localSheetId="6" hidden="1">[1]投資ﾌｫﾛｰ!#REF!</definedName>
    <definedName name="__123Graph_LBL_A投資推移" hidden="1">[1]投資ﾌｫﾛｰ!#REF!</definedName>
    <definedName name="__123Graph_LBL_C投資推移" localSheetId="6" hidden="1">[1]投資ﾌｫﾛｰ!#REF!</definedName>
    <definedName name="__123Graph_LBL_C投資推移" hidden="1">[1]投資ﾌｫﾛｰ!#REF!</definedName>
    <definedName name="__123Graph_LBL_D投資推移" localSheetId="6" hidden="1">[1]投資ﾌｫﾛｰ!#REF!</definedName>
    <definedName name="__123Graph_LBL_D投資推移" hidden="1">[1]投資ﾌｫﾛｰ!#REF!</definedName>
    <definedName name="_1">#N/A</definedName>
    <definedName name="_1【保存】2003年_50特受講者名簿_4_1">#REF!</definedName>
    <definedName name="_1C_703_エクセルC03" localSheetId="6">#REF!</definedName>
    <definedName name="_1C_703_エクセルC03">#REF!</definedName>
    <definedName name="_2_1050Select" localSheetId="6">#REF!</definedName>
    <definedName name="_2_1050Select">#REF!</definedName>
    <definedName name="_2コン指付き_完成テーブル">#REF!</definedName>
    <definedName name="_3_２次検討品番情報">#REF!</definedName>
    <definedName name="_4_38_03_工程紐付リスト×標準工順">#REF!</definedName>
    <definedName name="_5Ｑ_海外事業室">#REF!</definedName>
    <definedName name="_7501">#N/A</definedName>
    <definedName name="_7502">#N/A</definedName>
    <definedName name="_7503">#REF!</definedName>
    <definedName name="_7504">#N/A</definedName>
    <definedName name="_7505">#N/A</definedName>
    <definedName name="_85W">#REF!</definedName>
    <definedName name="_cyt1250">[2]capacity!$D$5</definedName>
    <definedName name="_cyt1650">[2]capacity!$E$5</definedName>
    <definedName name="_cyt800">[2]capacity!$C$5</definedName>
    <definedName name="_DAT1">#REF!</definedName>
    <definedName name="_DAT10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MR2">#N/A</definedName>
    <definedName name="_Order1" hidden="1">0</definedName>
    <definedName name="_Order2" hidden="1">255</definedName>
    <definedName name="_Regression_X" hidden="1">#REF!</definedName>
    <definedName name="_トン数">#REF!</definedName>
    <definedName name="\a">'[3]吊上げパ(20)'!#REF!</definedName>
    <definedName name="\b">'[3]吊上げパ(20)'!#REF!</definedName>
    <definedName name="\c">'[3]吊上げパ(20)'!#REF!</definedName>
    <definedName name="\e">#REF!</definedName>
    <definedName name="\p">'[3]吊上げパ(20)'!#REF!</definedName>
    <definedName name="⑤2" localSheetId="6" hidden="1">{"'TOYOTA'!$A$1:$R$26"}</definedName>
    <definedName name="⑤2" hidden="1">{"'TOYOTA'!$A$1:$R$26"}</definedName>
    <definedName name="A">#N/A</definedName>
    <definedName name="aa" localSheetId="6" hidden="1">{"'TOYOTA'!$A$1:$R$26"}</definedName>
    <definedName name="aa" hidden="1">{"'TOYOTA'!$A$1:$R$26"}</definedName>
    <definedName name="AAA">#REF!</definedName>
    <definedName name="AddDesign" localSheetId="6">[4]!AddDesign</definedName>
    <definedName name="AddDesign">[4]!AddDesign</definedName>
    <definedName name="ALL">#N/A</definedName>
    <definedName name="asdfa" localSheetId="6" hidden="1">{"'TOYOTA'!$A$1:$R$26"}</definedName>
    <definedName name="asdfa" hidden="1">{"'TOYOTA'!$A$1:$R$26"}</definedName>
    <definedName name="Assy1">[5]AssySupps!$E$4:$Q$4,[5]AssySupps!$E$7:$Q$7,[5]AssySupps!$E$10:$Q$10,[5]AssySupps!$E$13:$Q$13,[5]AssySupps!$E$16:$Q$16,[5]AssySupps!$E$19:$Q$19,[5]AssySupps!$E$22:$Q$22,[5]AssySupps!$E$25:$Q$25,[5]AssySupps!$E$28:$Q$28,[5]AssySupps!$E$31:$Q$31</definedName>
    <definedName name="AUST">#N/A</definedName>
    <definedName name="B">#N/A</definedName>
    <definedName name="BELG">#N/A</definedName>
    <definedName name="BFG">'[2]Man power'!$BB$44</definedName>
    <definedName name="BLANK">#REF!</definedName>
    <definedName name="brtcybhc">'[2]Man power'!$BB$52</definedName>
    <definedName name="brtcybhd">'[2]Man power'!$BB$53</definedName>
    <definedName name="brtdbr">'[2]Man power'!#REF!</definedName>
    <definedName name="brtdccf">'[2]Man power'!#REF!</definedName>
    <definedName name="brtdccs">'[2]Man power'!#REF!</definedName>
    <definedName name="brtdeh4">'[2]Man power'!#REF!</definedName>
    <definedName name="brtdeh51s">'[2]Man power'!$BB$43</definedName>
    <definedName name="brtdeh52s">'[2]Man power'!$BB$44</definedName>
    <definedName name="brtdeh5f">'[2]Man power'!$BB$45</definedName>
    <definedName name="brtdop">'[2]Man power'!$BB$51</definedName>
    <definedName name="brtdtc">'[2]Man power'!$BB$47</definedName>
    <definedName name="brtdtcf">'[2]Man power'!$BB$48</definedName>
    <definedName name="brtirc">'[2]Man power'!$BB$46</definedName>
    <definedName name="brtitc">'[2]Man power'!$BB$49</definedName>
    <definedName name="C_">#N/A</definedName>
    <definedName name="CAMRY">#N/A</definedName>
    <definedName name="CARINA">#N/A</definedName>
    <definedName name="CELICA">#N/A</definedName>
    <definedName name="coba">#REF!</definedName>
    <definedName name="CODE">#REF!</definedName>
    <definedName name="COMBINE">#REF!</definedName>
    <definedName name="CONFM">#REF!</definedName>
    <definedName name="COROLLA">#N/A</definedName>
    <definedName name="Corona_CORONA_List">#REF!</definedName>
    <definedName name="CS000021_DAT">'[6]797T輸入部品リスト'!#REF!</definedName>
    <definedName name="DATA">#REF!</definedName>
    <definedName name="_xlnm.Database">#REF!</definedName>
    <definedName name="DB20_CYN06GKIGOU">#REF!</definedName>
    <definedName name="DB20_CYN06GKOUHOU">#REF!</definedName>
    <definedName name="DB20_CYN06GTEIGEN">#REF!</definedName>
    <definedName name="DB20_CYN06GVE">#REF!</definedName>
    <definedName name="DB20_CYN07MBUNRUI">#REF!</definedName>
    <definedName name="DB20_CYN07MKYOYODO">#REF!</definedName>
    <definedName name="DB20_CYN07MME">#REF!</definedName>
    <definedName name="DB20_CYN07MTUKA">#REF!</definedName>
    <definedName name="DB20_CYN07MVE">#REF!</definedName>
    <definedName name="DELAKHIR">#REF!</definedName>
    <definedName name="Delivery">#REF!</definedName>
    <definedName name="DENM">#N/A</definedName>
    <definedName name="DENMARK">#N/A</definedName>
    <definedName name="DIST1">#REF!</definedName>
    <definedName name="DIST2">#REF!</definedName>
    <definedName name="EC">#N/A</definedName>
    <definedName name="EMPTY">#REF!</definedName>
    <definedName name="endCell">[7]原紙③!$AC$15</definedName>
    <definedName name="ENGL">#N/A</definedName>
    <definedName name="EST">#REF!</definedName>
    <definedName name="EX">#N/A</definedName>
    <definedName name="exc185W">#REF!</definedName>
    <definedName name="Excel_BuiltIn__FilterDatabase_1">#REF!</definedName>
    <definedName name="Excel_BuiltIn__FilterDatabase_3">#REF!</definedName>
    <definedName name="Excel_BuiltIn__FilterDatabase_4_1_9">#REF!</definedName>
    <definedName name="Excel_BuiltIn__FilterDatabase_5">#REF!</definedName>
    <definedName name="Excel_BuiltIn__FilterDatabase_7">#REF!</definedName>
    <definedName name="Excel_BuiltIn_Print_Area">[8]parameter!$B$2:$U$48</definedName>
    <definedName name="FINL">#N/A</definedName>
    <definedName name="FORM">#REF!</definedName>
    <definedName name="FORM___0">#REF!</definedName>
    <definedName name="form1">#REF!</definedName>
    <definedName name="FRAN">#N/A</definedName>
    <definedName name="ftjs" localSheetId="6" hidden="1">{"'TOYOTA'!$A$1:$R$26"}</definedName>
    <definedName name="ftjs" hidden="1">{"'TOYOTA'!$A$1:$R$26"}</definedName>
    <definedName name="GDGHDDG">'[2]Man power'!$BB$53</definedName>
    <definedName name="GERM">#N/A</definedName>
    <definedName name="GetCnfgFile" localSheetId="6">[9]!GetCnfgFile</definedName>
    <definedName name="GetCnfgFile">[9]!GetCnfgFile</definedName>
    <definedName name="GetDataFile" localSheetId="6">[9]!GetDataFile</definedName>
    <definedName name="GetDataFile">[9]!GetDataFile</definedName>
    <definedName name="GGS">'[10]Man power'!#REF!</definedName>
    <definedName name="GREE">#N/A</definedName>
    <definedName name="H_B">#N/A</definedName>
    <definedName name="HA">#REF!</definedName>
    <definedName name="HB">#REF!</definedName>
    <definedName name="HCH">#REF!</definedName>
    <definedName name="HCNR">#REF!</definedName>
    <definedName name="HD">#REF!</definedName>
    <definedName name="HDK">#REF!</definedName>
    <definedName name="HEADDAYA3">'[11]Calendar 2006'!$R$33:$W$38,'[11]Calendar 2006'!$J$33:$O$38,'[11]Calendar 2006'!$B$33:$G$38,'[11]Calendar 2006'!$B$24:$G$29,'[11]Calendar 2006'!$J$24:$O$29,'[11]Calendar 2006'!$R$24:$W$29,'[11]Calendar 2006'!$R$15:$W$20,'[11]Calendar 2006'!$J$15:$O$19,'[11]Calendar 2006'!$J$20:$O$20,'[11]Calendar 2006'!$B$15:$G$20,'[11]Calendar 2006'!$B$6:$G$11,'[11]Calendar 2006'!$J$6:$O$11,'[11]Calendar 2006'!$R$6:$W$11</definedName>
    <definedName name="HEADDAYA4">'[11]Calendar 2006'!$B$6:$G$11,'[11]Calendar 2006'!#REF!,'[11]Calendar 2006'!$O$6,'[11]Calendar 2006'!$J$6:$O$11,'[11]Calendar 2006'!$R$6:$W$11,'[11]Calendar 2006'!$B$15:$G$20,'[11]Calendar 2006'!$J$15:$O$20,'[11]Calendar 2006'!$R$15:$W$20,'[11]Calendar 2006'!$B$24:$G$29,'[11]Calendar 2006'!$J$24:$O$28,'[11]Calendar 2006'!$J$24:$O$29,'[11]Calendar 2006'!$R$24:$W$28,'[11]Calendar 2006'!$W$28,'[11]Calendar 2006'!$R$24:$W$29,'[11]Calendar 2006'!$B$33:$G$38,'[11]Calendar 2006'!$J$33:$O$38,'[11]Calendar 2006'!$R$33:$W$38</definedName>
    <definedName name="HEADWEEKA3">'[11]Calendar 2006'!$B$5:$G$5,'[11]Calendar 2006'!$J$5:$O$5,'[11]Calendar 2006'!$R$5:$W$5,'[11]Calendar 2006'!$B$14:$G$14,'[11]Calendar 2006'!$J$14:$O$14,'[11]Calendar 2006'!$R$14:$W$14,'[11]Calendar 2006'!$B$23:$G$23,'[11]Calendar 2006'!$J$23:$O$23,'[11]Calendar 2006'!$R$23:$W$23,'[11]Calendar 2006'!$B$32:$G$32,'[11]Calendar 2006'!$J$32:$O$32,'[11]Calendar 2006'!$R$32:$W$32</definedName>
    <definedName name="HEADWEEKA4">'[11]Calendar 2006'!$B$5:$G$5,'[11]Calendar 2006'!$J$5:$O$5,'[11]Calendar 2006'!$R$5:$W$5,'[11]Calendar 2006'!$R$14:$W$14,'[11]Calendar 2006'!$J$14:$O$14,'[11]Calendar 2006'!$B$14:$G$14,'[11]Calendar 2006'!$R$23:$W$23,'[11]Calendar 2006'!$J$23:$O$23,'[11]Calendar 2006'!$B$23:$G$23,'[11]Calendar 2006'!$R$32:$W$32,'[11]Calendar 2006'!$J$32:$O$32,'[11]Calendar 2006'!$B$32:$G$32</definedName>
    <definedName name="HELP">#REF!</definedName>
    <definedName name="HES">#REF!</definedName>
    <definedName name="HF">#REF!</definedName>
    <definedName name="HGR">#REF!</definedName>
    <definedName name="HIACE">#N/A</definedName>
    <definedName name="HIR">#REF!</definedName>
    <definedName name="HIT">#REF!</definedName>
    <definedName name="HL">#N/A</definedName>
    <definedName name="HN">#REF!</definedName>
    <definedName name="HNL">#REF!</definedName>
    <definedName name="HOLL">#N/A</definedName>
    <definedName name="HOMOLO">#REF!</definedName>
    <definedName name="HP">#REF!</definedName>
    <definedName name="HS">#REF!</definedName>
    <definedName name="HSF">#REF!</definedName>
    <definedName name="HTML_CodePage" hidden="1">932</definedName>
    <definedName name="HTML_Control" localSheetId="6" hidden="1">{"'TOYOTA'!$A$1:$R$26"}</definedName>
    <definedName name="HTML_Control" hidden="1">{"'TOYOTA'!$A$1:$R$26"}</definedName>
    <definedName name="HTML_Description" hidden="1">""</definedName>
    <definedName name="HTML_Email" hidden="1">""</definedName>
    <definedName name="HTML_Header" hidden="1">"TOYOTA"</definedName>
    <definedName name="HTML_LastUpdate" hidden="1">"02/04/01"</definedName>
    <definedName name="HTML_LineAfter" hidden="1">FALSE</definedName>
    <definedName name="HTML_LineBefore" hidden="1">FALSE</definedName>
    <definedName name="HTML_Name" hidden="1">"VK"</definedName>
    <definedName name="HTML_OBDlg2" hidden="1">TRUE</definedName>
    <definedName name="HTML_OBDlg4" hidden="1">TRUE</definedName>
    <definedName name="HTML_OS" hidden="1">0</definedName>
    <definedName name="HTML_PathFile" hidden="1">"C:\My Documents\toyota1.html"</definedName>
    <definedName name="HTML_Title" hidden="1">"重心高DB"</definedName>
    <definedName name="HUK">#REF!</definedName>
    <definedName name="InPaintShop">#REF!</definedName>
    <definedName name="InTrimming">#REF!</definedName>
    <definedName name="IREL">#N/A</definedName>
    <definedName name="ITAL">#N/A</definedName>
    <definedName name="KumiCol">[7]原紙③!$P$15</definedName>
    <definedName name="LEXUS">#N/A</definedName>
    <definedName name="LOC">#REF!</definedName>
    <definedName name="MA">#N/A</definedName>
    <definedName name="Module.GetCnfgFile" localSheetId="6">[4]!Module.GetCnfgFile</definedName>
    <definedName name="Module.GetCnfgFile">[4]!Module.GetCnfgFile</definedName>
    <definedName name="Module.GetDataFile" localSheetId="6">[4]!Module.GetDataFile</definedName>
    <definedName name="Module.GetDataFile">[4]!Module.GetDataFile</definedName>
    <definedName name="NORW">#N/A</definedName>
    <definedName name="Œ___ƒf__ƒ_">#REF!</definedName>
    <definedName name="OLFDL">'[2]Man power'!$BB$46</definedName>
    <definedName name="OutFinal">#REF!</definedName>
    <definedName name="OutPaintShop">#REF!</definedName>
    <definedName name="OutQI">#REF!</definedName>
    <definedName name="PDS_BK">[12]PDS_BK!$D$1:$U$676</definedName>
    <definedName name="Point">#REF!</definedName>
    <definedName name="PORT">#N/A</definedName>
    <definedName name="PREVIA">#N/A</definedName>
    <definedName name="Print">#REF!</definedName>
    <definedName name="_xlnm.Print_Area" localSheetId="6">#REF!</definedName>
    <definedName name="_xlnm.Print_Area">#REF!</definedName>
    <definedName name="PRINT_AREA_MI" localSheetId="6">#REF!</definedName>
    <definedName name="PRINT_AREA_MI">#REF!</definedName>
    <definedName name="Print_Titles_MI" localSheetId="6">#REF!</definedName>
    <definedName name="Print_Titles_MI">#REF!</definedName>
    <definedName name="pros">[13]Proses_Mesin!$B$5:$E$2890</definedName>
    <definedName name="PSMS_DOE_Crosstab1" localSheetId="6">#REF!</definedName>
    <definedName name="PSMS_DOE_Crosstab1">#REF!</definedName>
    <definedName name="Q_ExportData" localSheetId="6">#REF!</definedName>
    <definedName name="Q_ExportData">#REF!</definedName>
    <definedName name="Q_ExportData_4" localSheetId="6">#REF!</definedName>
    <definedName name="Q_ExportData_4">#REF!</definedName>
    <definedName name="Q_ExportData_5">#REF!</definedName>
    <definedName name="RE">#N/A</definedName>
    <definedName name="Record1" localSheetId="6">[14]!Record1</definedName>
    <definedName name="Record1">[14]!Record1</definedName>
    <definedName name="Record2" localSheetId="6">[14]!Record2</definedName>
    <definedName name="Record2">[14]!Record2</definedName>
    <definedName name="Record3" localSheetId="6">[14]!Record3</definedName>
    <definedName name="Record3">[14]!Record3</definedName>
    <definedName name="Record4" localSheetId="6">[14]!Record4</definedName>
    <definedName name="Record4">[14]!Record4</definedName>
    <definedName name="Record5" localSheetId="6">[14]!Record5</definedName>
    <definedName name="Record5">[14]!Record5</definedName>
    <definedName name="RemoveAllDesign" localSheetId="6">[4]!RemoveAllDesign</definedName>
    <definedName name="RemoveAllDesign">[4]!RemoveAllDesign</definedName>
    <definedName name="RemoveDesign" localSheetId="6">[4]!RemoveDesign</definedName>
    <definedName name="RemoveDesign">[4]!RemoveDesign</definedName>
    <definedName name="Requery" localSheetId="6">[15]Ａ車型!Requery</definedName>
    <definedName name="Requery">[15]Ａ車型!Requery</definedName>
    <definedName name="S_D">#N/A</definedName>
    <definedName name="Situ">[7]原紙③!$AA$5</definedName>
    <definedName name="STARLET">#N/A</definedName>
    <definedName name="StCell">[7]原紙③!$C$15</definedName>
    <definedName name="SUMMARY">#REF!</definedName>
    <definedName name="SUPP">[16]Sheet3!$A$1:$B$4743</definedName>
    <definedName name="SUPRA">#N/A</definedName>
    <definedName name="SWED">#N/A</definedName>
    <definedName name="SWISS">#N/A</definedName>
    <definedName name="T0_1_今年度_新規入力">#REF!</definedName>
    <definedName name="TE38のクロス集計orolla">#REF!</definedName>
    <definedName name="ten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HKEY">#REF!</definedName>
    <definedName name="TESTKEYS">#REF!</definedName>
    <definedName name="TESTVKEY">#REF!</definedName>
    <definedName name="Unitsalah">'[17]4p'!#REF!</definedName>
    <definedName name="WelIn" localSheetId="6">#REF!</definedName>
    <definedName name="WelIn">#REF!</definedName>
    <definedName name="WelOut" localSheetId="6">#REF!</definedName>
    <definedName name="WelOut">#REF!</definedName>
    <definedName name="ww" localSheetId="6" hidden="1">{"'TOYOTA'!$A$1:$R$26"}</definedName>
    <definedName name="ww" hidden="1">{"'TOYOTA'!$A$1:$R$26"}</definedName>
    <definedName name="あああ">#REF!</definedName>
    <definedName name="ｼｰﾄ" localSheetId="6" hidden="1">{"'TOYOTA'!$A$1:$R$26"}</definedName>
    <definedName name="ｼｰﾄ" hidden="1">{"'TOYOTA'!$A$1:$R$26"}</definedName>
    <definedName name="ｼｰﾄﾐ" localSheetId="6" hidden="1">{"'TOYOTA'!$A$1:$R$26"}</definedName>
    <definedName name="ｼｰﾄﾐ" hidden="1">{"'TOYOTA'!$A$1:$R$26"}</definedName>
    <definedName name="トン数２">#REF!</definedName>
    <definedName name="トン数３">#REF!</definedName>
    <definedName name="トン数４">#REF!</definedName>
    <definedName name="トン数５">#REF!</definedName>
    <definedName name="マスト・アタッチ">#REF!</definedName>
    <definedName name="一覧印刷">'[18]03高額波及物流課MT分'!#REF!</definedName>
    <definedName name="荷量計算クロス集計" localSheetId="6">#REF!</definedName>
    <definedName name="荷量計算クロス集計">#REF!</definedName>
    <definedName name="海外事業室" localSheetId="6">#REF!</definedName>
    <definedName name="海外事業室">#REF!</definedName>
    <definedName name="関連表" localSheetId="6" hidden="1">#REF!</definedName>
    <definedName name="関連表" hidden="1">#REF!</definedName>
    <definedName name="差">#REF!</definedName>
    <definedName name="車両仕様">#REF!</definedName>
    <definedName name="車両仕様２">#REF!</definedName>
    <definedName name="集計結果TBL">#REF!</definedName>
    <definedName name="重さ">#REF!</definedName>
    <definedName name="人とエリア共有">#REF!</definedName>
    <definedName name="人検出手段">#REF!</definedName>
    <definedName name="設計室">#REF!</definedName>
    <definedName name="選択肢">#REF!</definedName>
    <definedName name="素性分けクエリ0404">#REF!</definedName>
    <definedName name="走行区分">#REF!</definedName>
    <definedName name="対象基本品番_頭５桁">#REF!</definedName>
    <definedName name="大多数">[19]XL4Poppy!$A$15</definedName>
    <definedName name="調整" localSheetId="6" hidden="1">{"'TOYOTA'!$A$1:$R$26"}</definedName>
    <definedName name="調整" hidden="1">{"'TOYOTA'!$A$1:$R$26"}</definedName>
    <definedName name="調整１" localSheetId="6" hidden="1">{"'TOYOTA'!$A$1:$R$26"}</definedName>
    <definedName name="調整１" hidden="1">{"'TOYOTA'!$A$1:$R$26"}</definedName>
    <definedName name="動力源">#REF!</definedName>
    <definedName name="動力源２">#REF!</definedName>
    <definedName name="分野">'[20]190XS設計室1128'!$A$2:$C$43</definedName>
    <definedName name="報告Ｂ車型" localSheetId="6" hidden="1">{"'TOYOTA'!$A$1:$R$26"}</definedName>
    <definedName name="報告Ｂ車型" hidden="1">{"'TOYOTA'!$A$1:$R$26"}</definedName>
    <definedName name="要求PL">#REF!</definedName>
    <definedName name="累计">#REF!</definedName>
    <definedName name="類別選択" localSheetId="6">[21]ヘッダ!類別選択</definedName>
    <definedName name="類別選択">[21]ヘッダ!類別選択</definedName>
    <definedName name="전" localSheetId="6">#REF!</definedName>
    <definedName name="전">#REF!</definedName>
    <definedName name="주택사업본부" localSheetId="6">#REF!</definedName>
    <definedName name="주택사업본부">#REF!</definedName>
    <definedName name="철구사업본부" localSheetId="6">#REF!</definedName>
    <definedName name="철구사업본부">#REF!</definedName>
    <definedName name="饿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7" i="11" l="1"/>
  <c r="BD59" i="11" s="1"/>
  <c r="BD60" i="11" s="1"/>
  <c r="BC57" i="11"/>
  <c r="BC59" i="11" s="1"/>
  <c r="BC60" i="11" s="1"/>
  <c r="BD56" i="11"/>
  <c r="BC56" i="11"/>
  <c r="BB56" i="11"/>
  <c r="BB57" i="11" s="1"/>
  <c r="BB59" i="11" s="1"/>
  <c r="BB60" i="11" s="1"/>
  <c r="BA56" i="11"/>
  <c r="BA57" i="11" s="1"/>
  <c r="BA59" i="11" s="1"/>
  <c r="BA60" i="11" s="1"/>
  <c r="AZ56" i="11"/>
  <c r="AZ57" i="11" s="1"/>
  <c r="AZ59" i="11" s="1"/>
  <c r="AZ60" i="11" s="1"/>
  <c r="AY56" i="11"/>
  <c r="AY57" i="11" s="1"/>
  <c r="AY59" i="11" s="1"/>
  <c r="AY60" i="11" s="1"/>
  <c r="AX56" i="11"/>
  <c r="AX57" i="11" s="1"/>
  <c r="AX59" i="11" s="1"/>
  <c r="AX60" i="11" s="1"/>
  <c r="BD54" i="11"/>
  <c r="BC54" i="11"/>
  <c r="BB54" i="11"/>
  <c r="BA54" i="11"/>
  <c r="AZ54" i="11"/>
  <c r="AY54" i="11"/>
  <c r="AX54" i="11"/>
  <c r="B28" i="11"/>
  <c r="D27" i="11"/>
  <c r="E27" i="11" s="1"/>
  <c r="F27" i="11" s="1"/>
  <c r="G27" i="11" s="1"/>
  <c r="H27" i="11" s="1"/>
  <c r="I27" i="11" s="1"/>
  <c r="J27" i="11" s="1"/>
  <c r="K27" i="11" s="1"/>
  <c r="L27" i="11" s="1"/>
  <c r="M27" i="11" s="1"/>
  <c r="N27" i="11" s="1"/>
  <c r="O27" i="11" s="1"/>
  <c r="P27" i="11" s="1"/>
  <c r="Q27" i="11" s="1"/>
  <c r="R27" i="11" s="1"/>
  <c r="S27" i="11" s="1"/>
  <c r="T27" i="11" s="1"/>
  <c r="U27" i="11" s="1"/>
  <c r="V27" i="11" s="1"/>
  <c r="W27" i="11" s="1"/>
  <c r="X27" i="11" s="1"/>
  <c r="Y27" i="11" s="1"/>
  <c r="Z27" i="11" s="1"/>
  <c r="AA27" i="11" s="1"/>
  <c r="AB27" i="11" s="1"/>
  <c r="AC27" i="11" s="1"/>
  <c r="AD27" i="11" s="1"/>
  <c r="AE27" i="11" s="1"/>
  <c r="AF27" i="11" s="1"/>
  <c r="AG27" i="11" s="1"/>
  <c r="AH27" i="11" s="1"/>
  <c r="AI27" i="11" s="1"/>
  <c r="AJ27" i="11" s="1"/>
  <c r="AK27" i="11" s="1"/>
  <c r="AL27" i="11" s="1"/>
  <c r="AM27" i="11" s="1"/>
  <c r="AN27" i="11" s="1"/>
  <c r="AO27" i="11" s="1"/>
  <c r="AP27" i="11" s="1"/>
  <c r="AQ27" i="11" s="1"/>
  <c r="AR27" i="11" s="1"/>
  <c r="AS27" i="11" s="1"/>
  <c r="AT27" i="11" s="1"/>
  <c r="AU27" i="11" s="1"/>
  <c r="AV27" i="11" s="1"/>
  <c r="AW27" i="11" s="1"/>
  <c r="AX27" i="11" s="1"/>
  <c r="AY27" i="11" s="1"/>
  <c r="AZ27" i="11" s="1"/>
  <c r="BA27" i="11" s="1"/>
  <c r="BB27" i="11" s="1"/>
  <c r="BC27" i="11" s="1"/>
  <c r="BD27" i="11" s="1"/>
  <c r="BE27" i="11" s="1"/>
  <c r="BF27" i="11" s="1"/>
  <c r="BG27" i="11" s="1"/>
  <c r="BH27" i="11" s="1"/>
  <c r="BI27" i="11" s="1"/>
  <c r="BJ27" i="11" s="1"/>
  <c r="BK27" i="11" s="1"/>
  <c r="BL27" i="11" s="1"/>
  <c r="BM27" i="11" s="1"/>
  <c r="BN27" i="11" s="1"/>
  <c r="BO27" i="11" s="1"/>
  <c r="BP27" i="11" s="1"/>
  <c r="BQ27" i="11" s="1"/>
  <c r="BR27" i="11" s="1"/>
  <c r="BS27" i="11" s="1"/>
  <c r="BT27" i="11" s="1"/>
  <c r="BU27" i="11" s="1"/>
  <c r="BV27" i="11" s="1"/>
  <c r="BW27" i="11" s="1"/>
  <c r="BX27" i="11" s="1"/>
  <c r="BY27" i="11" s="1"/>
  <c r="BZ27" i="11" s="1"/>
  <c r="CA27" i="11" s="1"/>
  <c r="CB27" i="11" s="1"/>
  <c r="CC27" i="11" s="1"/>
  <c r="CD27" i="11" s="1"/>
  <c r="CE27" i="11" s="1"/>
  <c r="CF27" i="11" s="1"/>
  <c r="CG27" i="11" s="1"/>
  <c r="CH27" i="11" s="1"/>
  <c r="CI27" i="11" s="1"/>
  <c r="CJ27" i="11" s="1"/>
  <c r="CK27" i="11" s="1"/>
  <c r="CL27" i="11" s="1"/>
  <c r="CM27" i="11" s="1"/>
  <c r="CN27" i="11" s="1"/>
  <c r="CO27" i="11" s="1"/>
  <c r="CP27" i="11" s="1"/>
  <c r="CQ27" i="11" s="1"/>
  <c r="CR27" i="11" s="1"/>
  <c r="CS27" i="11" s="1"/>
  <c r="CT27" i="11" s="1"/>
  <c r="CU27" i="11" s="1"/>
  <c r="CV27" i="11" s="1"/>
  <c r="CW27" i="11" s="1"/>
  <c r="CX27" i="11" s="1"/>
  <c r="CY27" i="11" s="1"/>
  <c r="DC18" i="11"/>
  <c r="DC19" i="11" s="1"/>
  <c r="DC20" i="11" s="1"/>
  <c r="DC21" i="11" s="1"/>
  <c r="DC22" i="11" s="1"/>
  <c r="DC23" i="11" s="1"/>
  <c r="DD17" i="11"/>
  <c r="DD16" i="11"/>
  <c r="DD15" i="11" s="1"/>
  <c r="DD14" i="11" s="1"/>
  <c r="DD13" i="11" s="1"/>
  <c r="DD12" i="11" s="1"/>
  <c r="DD11" i="11" s="1"/>
  <c r="AI10" i="11"/>
  <c r="AJ10" i="11" s="1"/>
  <c r="AK10" i="11" s="1"/>
  <c r="AL10" i="11" s="1"/>
  <c r="AM10" i="11" s="1"/>
  <c r="AN10" i="11" s="1"/>
  <c r="AO10" i="11" s="1"/>
  <c r="AP10" i="11" s="1"/>
  <c r="AQ10" i="11" s="1"/>
  <c r="AR10" i="11" s="1"/>
  <c r="AS10" i="11" s="1"/>
  <c r="AT10" i="11" s="1"/>
  <c r="AU10" i="11" s="1"/>
  <c r="AV10" i="11" s="1"/>
  <c r="AW10" i="11" s="1"/>
  <c r="AX10" i="11" s="1"/>
  <c r="AY10" i="11" s="1"/>
  <c r="AZ10" i="11" s="1"/>
  <c r="BA10" i="11" s="1"/>
  <c r="BB10" i="11" s="1"/>
  <c r="BC10" i="11" s="1"/>
  <c r="BD10" i="11" s="1"/>
  <c r="BE10" i="11" s="1"/>
  <c r="BF10" i="11" s="1"/>
  <c r="BG10" i="11" s="1"/>
  <c r="BH10" i="11" s="1"/>
  <c r="BI10" i="11" s="1"/>
  <c r="BJ10" i="11" s="1"/>
  <c r="BK10" i="11" s="1"/>
  <c r="BL10" i="11" s="1"/>
  <c r="BM10" i="11" s="1"/>
  <c r="BN10" i="11" s="1"/>
  <c r="BO10" i="11" s="1"/>
  <c r="BP10" i="11" s="1"/>
  <c r="BQ10" i="11" s="1"/>
  <c r="AH10" i="11"/>
  <c r="AL6" i="11"/>
  <c r="T6" i="11"/>
  <c r="T8" i="11" s="1"/>
</calcChain>
</file>

<file path=xl/sharedStrings.xml><?xml version="1.0" encoding="utf-8"?>
<sst xmlns="http://schemas.openxmlformats.org/spreadsheetml/2006/main" count="1609" uniqueCount="61">
  <si>
    <t>@</t>
    <phoneticPr fontId="2"/>
  </si>
  <si>
    <t>.</t>
    <phoneticPr fontId="2"/>
  </si>
  <si>
    <t>e</t>
    <phoneticPr fontId="2"/>
  </si>
  <si>
    <t>rl</t>
    <phoneticPr fontId="2"/>
  </si>
  <si>
    <t>st1-1</t>
    <phoneticPr fontId="2"/>
  </si>
  <si>
    <t>st1-2</t>
    <phoneticPr fontId="2"/>
  </si>
  <si>
    <t>st1-3</t>
    <phoneticPr fontId="2"/>
  </si>
  <si>
    <t>st1-4</t>
    <phoneticPr fontId="2"/>
  </si>
  <si>
    <t>st2-1</t>
    <phoneticPr fontId="2"/>
  </si>
  <si>
    <t>st2-2</t>
    <phoneticPr fontId="2"/>
  </si>
  <si>
    <t>st2-3</t>
    <phoneticPr fontId="2"/>
  </si>
  <si>
    <t>st2-4</t>
    <phoneticPr fontId="2"/>
  </si>
  <si>
    <t>st3-1</t>
    <phoneticPr fontId="2"/>
  </si>
  <si>
    <t>st3-2</t>
    <phoneticPr fontId="2"/>
  </si>
  <si>
    <t>st3-3</t>
    <phoneticPr fontId="2"/>
  </si>
  <si>
    <t>st3-4</t>
    <phoneticPr fontId="2"/>
  </si>
  <si>
    <t>st4-1</t>
    <phoneticPr fontId="2"/>
  </si>
  <si>
    <t>st4-2</t>
    <phoneticPr fontId="2"/>
  </si>
  <si>
    <t>st4-4</t>
    <phoneticPr fontId="2"/>
  </si>
  <si>
    <t>st4-3</t>
    <phoneticPr fontId="2"/>
  </si>
  <si>
    <t>st5-1</t>
    <phoneticPr fontId="2"/>
  </si>
  <si>
    <t>st5-2</t>
    <phoneticPr fontId="2"/>
  </si>
  <si>
    <t>st5-3</t>
    <phoneticPr fontId="2"/>
  </si>
  <si>
    <t>st5-4</t>
    <phoneticPr fontId="2"/>
  </si>
  <si>
    <t>mod1-1</t>
    <phoneticPr fontId="2"/>
  </si>
  <si>
    <t>mod1-2</t>
    <phoneticPr fontId="2"/>
  </si>
  <si>
    <t>mod1-3</t>
    <phoneticPr fontId="2"/>
  </si>
  <si>
    <t>mod1-4</t>
    <phoneticPr fontId="2"/>
  </si>
  <si>
    <t>mod1-5</t>
    <phoneticPr fontId="2"/>
  </si>
  <si>
    <t>pass1-1</t>
    <phoneticPr fontId="2"/>
  </si>
  <si>
    <t>pass1-2</t>
    <phoneticPr fontId="2"/>
  </si>
  <si>
    <t>charger-1</t>
    <phoneticPr fontId="2"/>
  </si>
  <si>
    <t>charger-2</t>
    <phoneticPr fontId="2"/>
  </si>
  <si>
    <t>charger-3</t>
    <phoneticPr fontId="2"/>
  </si>
  <si>
    <t>グリッド構成案</t>
    <rPh sb="4" eb="6">
      <t>コウセイ</t>
    </rPh>
    <rPh sb="6" eb="7">
      <t>アン</t>
    </rPh>
    <phoneticPr fontId="5"/>
  </si>
  <si>
    <t>ｍ</t>
    <phoneticPr fontId="5"/>
  </si>
  <si>
    <t>←基準距離</t>
    <rPh sb="1" eb="3">
      <t>キジュン</t>
    </rPh>
    <rPh sb="3" eb="5">
      <t>キョリ</t>
    </rPh>
    <phoneticPr fontId="5"/>
  </si>
  <si>
    <t>⊿</t>
    <phoneticPr fontId="5"/>
  </si>
  <si>
    <t>ピッチ</t>
    <phoneticPr fontId="5"/>
  </si>
  <si>
    <t>累積</t>
    <rPh sb="0" eb="2">
      <t>ルイセキ</t>
    </rPh>
    <phoneticPr fontId="5"/>
  </si>
  <si>
    <t>エリア幅</t>
    <rPh sb="3" eb="4">
      <t>ハバ</t>
    </rPh>
    <phoneticPr fontId="5"/>
  </si>
  <si>
    <t>台</t>
    <rPh sb="0" eb="1">
      <t>ダイ</t>
    </rPh>
    <phoneticPr fontId="5"/>
  </si>
  <si>
    <t>s</t>
    <phoneticPr fontId="5"/>
  </si>
  <si>
    <t>m</t>
    <phoneticPr fontId="5"/>
  </si>
  <si>
    <t>m/s</t>
    <phoneticPr fontId="5"/>
  </si>
  <si>
    <t>ST</t>
    <phoneticPr fontId="5"/>
  </si>
  <si>
    <t>能力</t>
    <rPh sb="0" eb="2">
      <t>ノウリョク</t>
    </rPh>
    <phoneticPr fontId="5"/>
  </si>
  <si>
    <t>比率</t>
    <rPh sb="0" eb="2">
      <t>ヒリツ</t>
    </rPh>
    <phoneticPr fontId="5"/>
  </si>
  <si>
    <t>.rl</t>
    <phoneticPr fontId="2"/>
  </si>
  <si>
    <t>esd</t>
    <phoneticPr fontId="2"/>
  </si>
  <si>
    <t>id</t>
    <phoneticPr fontId="2"/>
  </si>
  <si>
    <t>time</t>
    <phoneticPr fontId="2"/>
  </si>
  <si>
    <t>chain_task_id</t>
    <phoneticPr fontId="2"/>
  </si>
  <si>
    <t>chain_type</t>
    <phoneticPr fontId="2"/>
  </si>
  <si>
    <t>pickup_loc</t>
    <phoneticPr fontId="2"/>
  </si>
  <si>
    <t>delivery_loc</t>
    <phoneticPr fontId="2"/>
  </si>
  <si>
    <t>init_pos</t>
    <phoneticPr fontId="2"/>
  </si>
  <si>
    <t>C8</t>
    <phoneticPr fontId="2"/>
  </si>
  <si>
    <t>Y8</t>
    <phoneticPr fontId="2"/>
  </si>
  <si>
    <t>none</t>
    <phoneticPr fontId="2"/>
  </si>
  <si>
    <t>start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</si>
</sst>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b/>
      <sz val="14"/>
      <color theme="1"/>
      <name val="Meiryo UI"/>
      <family val="3"/>
      <charset val="128"/>
    </font>
    <font>
      <sz val="6"/>
      <name val="Meiryo UI"/>
      <family val="2"/>
      <charset val="128"/>
    </font>
    <font>
      <sz val="18"/>
      <color theme="1"/>
      <name val="Meiryo U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rgb="FF00B0F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rgb="FF00B0F0"/>
      </right>
      <top style="thin">
        <color indexed="64"/>
      </top>
      <bottom style="thin">
        <color indexed="64"/>
      </bottom>
      <diagonal/>
    </border>
    <border>
      <left style="dotted">
        <color rgb="FF00B0F0"/>
      </left>
      <right style="dotted">
        <color rgb="FF00B0F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rgb="FF00B0F0"/>
      </left>
      <right style="dotted">
        <color rgb="FF00B0F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rgb="FF00B0F0"/>
      </right>
      <top style="thin">
        <color indexed="64"/>
      </top>
      <bottom style="dotted">
        <color rgb="FF00B0F0"/>
      </bottom>
      <diagonal/>
    </border>
    <border>
      <left/>
      <right style="thin">
        <color indexed="64"/>
      </right>
      <top style="thin">
        <color indexed="64"/>
      </top>
      <bottom style="dotted">
        <color rgb="FF00B0F0"/>
      </bottom>
      <diagonal/>
    </border>
    <border>
      <left style="thin">
        <color indexed="64"/>
      </left>
      <right/>
      <top style="thin">
        <color indexed="64"/>
      </top>
      <bottom style="dotted">
        <color rgb="FF00B0F0"/>
      </bottom>
      <diagonal/>
    </border>
    <border>
      <left style="dotted">
        <color rgb="FF00B0F0"/>
      </left>
      <right style="dotted">
        <color rgb="FF00B0F0"/>
      </right>
      <top style="thin">
        <color indexed="64"/>
      </top>
      <bottom style="dotted">
        <color rgb="FF00B0F0"/>
      </bottom>
      <diagonal/>
    </border>
    <border>
      <left style="dotted">
        <color rgb="FF00B0F0"/>
      </left>
      <right style="thin">
        <color indexed="64"/>
      </right>
      <top style="thin">
        <color indexed="64"/>
      </top>
      <bottom style="dotted">
        <color rgb="FF00B0F0"/>
      </bottom>
      <diagonal/>
    </border>
    <border>
      <left style="dotted">
        <color rgb="FF00B0F0"/>
      </left>
      <right style="dotted">
        <color rgb="FF00B0F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rgb="FF00B0F0"/>
      </right>
      <top/>
      <bottom style="thin">
        <color indexed="64"/>
      </bottom>
      <diagonal/>
    </border>
    <border>
      <left style="dotted">
        <color rgb="FF00B0F0"/>
      </left>
      <right style="dotted">
        <color rgb="FF00B0F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rgb="FF00B0F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rgb="FF00B0F0"/>
      </right>
      <top style="dotted">
        <color rgb="FF00B0F0"/>
      </top>
      <bottom style="thin">
        <color indexed="64"/>
      </bottom>
      <diagonal/>
    </border>
    <border>
      <left/>
      <right style="dotted">
        <color rgb="FF00B0F0"/>
      </right>
      <top/>
      <bottom style="thin">
        <color indexed="64"/>
      </bottom>
      <diagonal/>
    </border>
    <border>
      <left/>
      <right style="dotted">
        <color rgb="FF00B0F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rgb="FF00B0F0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4" fillId="7" borderId="0" xfId="1" applyFont="1" applyFill="1">
      <alignment vertical="center"/>
    </xf>
    <xf numFmtId="0" fontId="1" fillId="7" borderId="0" xfId="1" applyFill="1">
      <alignment vertical="center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4" borderId="24" xfId="1" applyFill="1" applyBorder="1">
      <alignment vertical="center"/>
    </xf>
    <xf numFmtId="0" fontId="1" fillId="4" borderId="25" xfId="1" applyFill="1" applyBorder="1">
      <alignment vertical="center"/>
    </xf>
    <xf numFmtId="0" fontId="1" fillId="4" borderId="18" xfId="1" applyFill="1" applyBorder="1">
      <alignment vertical="center"/>
    </xf>
    <xf numFmtId="0" fontId="1" fillId="4" borderId="26" xfId="1" applyFill="1" applyBorder="1">
      <alignment vertical="center"/>
    </xf>
    <xf numFmtId="0" fontId="1" fillId="4" borderId="27" xfId="1" applyFill="1" applyBorder="1">
      <alignment vertical="center"/>
    </xf>
    <xf numFmtId="0" fontId="1" fillId="4" borderId="2" xfId="1" applyFill="1" applyBorder="1">
      <alignment vertical="center"/>
    </xf>
    <xf numFmtId="0" fontId="1" fillId="4" borderId="4" xfId="1" applyFill="1" applyBorder="1">
      <alignment vertical="center"/>
    </xf>
    <xf numFmtId="0" fontId="1" fillId="4" borderId="28" xfId="1" applyFill="1" applyBorder="1">
      <alignment vertical="center"/>
    </xf>
    <xf numFmtId="0" fontId="1" fillId="4" borderId="6" xfId="1" applyFill="1" applyBorder="1">
      <alignment vertical="center"/>
    </xf>
    <xf numFmtId="0" fontId="1" fillId="4" borderId="29" xfId="1" applyFill="1" applyBorder="1">
      <alignment vertical="center"/>
    </xf>
    <xf numFmtId="0" fontId="1" fillId="4" borderId="30" xfId="1" applyFill="1" applyBorder="1">
      <alignment vertical="center"/>
    </xf>
    <xf numFmtId="0" fontId="1" fillId="4" borderId="3" xfId="1" applyFill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3" xfId="1" applyBorder="1">
      <alignment vertical="center"/>
    </xf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0" fontId="1" fillId="0" borderId="31" xfId="1" applyBorder="1">
      <alignment vertical="center"/>
    </xf>
    <xf numFmtId="0" fontId="1" fillId="0" borderId="32" xfId="1" applyBorder="1" applyAlignment="1">
      <alignment horizontal="left" vertical="center"/>
    </xf>
    <xf numFmtId="0" fontId="1" fillId="4" borderId="11" xfId="1" applyFill="1" applyBorder="1">
      <alignment vertical="center"/>
    </xf>
    <xf numFmtId="0" fontId="1" fillId="4" borderId="33" xfId="1" applyFill="1" applyBorder="1">
      <alignment vertical="center"/>
    </xf>
    <xf numFmtId="0" fontId="1" fillId="4" borderId="21" xfId="1" applyFill="1" applyBorder="1">
      <alignment vertical="center"/>
    </xf>
    <xf numFmtId="0" fontId="1" fillId="4" borderId="34" xfId="1" applyFill="1" applyBorder="1">
      <alignment vertical="center"/>
    </xf>
    <xf numFmtId="0" fontId="1" fillId="4" borderId="35" xfId="1" applyFill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0" xfId="1" applyAlignment="1">
      <alignment horizontal="left" vertical="center"/>
    </xf>
    <xf numFmtId="0" fontId="1" fillId="0" borderId="24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1" fillId="0" borderId="2" xfId="1" applyBorder="1">
      <alignment vertical="center"/>
    </xf>
    <xf numFmtId="0" fontId="1" fillId="0" borderId="17" xfId="1" applyBorder="1">
      <alignment vertical="center"/>
    </xf>
    <xf numFmtId="0" fontId="1" fillId="0" borderId="36" xfId="1" applyBorder="1">
      <alignment vertical="center"/>
    </xf>
    <xf numFmtId="0" fontId="1" fillId="0" borderId="37" xfId="1" applyBorder="1">
      <alignment vertical="center"/>
    </xf>
    <xf numFmtId="0" fontId="1" fillId="0" borderId="4" xfId="1" applyBorder="1">
      <alignment vertical="center"/>
    </xf>
    <xf numFmtId="0" fontId="1" fillId="0" borderId="38" xfId="1" applyBorder="1">
      <alignment vertical="center"/>
    </xf>
    <xf numFmtId="0" fontId="1" fillId="0" borderId="39" xfId="1" applyBorder="1">
      <alignment vertical="center"/>
    </xf>
    <xf numFmtId="0" fontId="1" fillId="0" borderId="18" xfId="1" applyBorder="1" applyAlignment="1">
      <alignment horizontal="left" vertical="center"/>
    </xf>
    <xf numFmtId="0" fontId="1" fillId="0" borderId="11" xfId="1" applyBorder="1">
      <alignment vertical="center"/>
    </xf>
    <xf numFmtId="0" fontId="1" fillId="0" borderId="22" xfId="1" applyBorder="1">
      <alignment vertical="center"/>
    </xf>
    <xf numFmtId="0" fontId="1" fillId="0" borderId="21" xfId="1" applyBorder="1">
      <alignment vertical="center"/>
    </xf>
    <xf numFmtId="0" fontId="1" fillId="0" borderId="23" xfId="1" applyBorder="1">
      <alignment vertical="center"/>
    </xf>
    <xf numFmtId="0" fontId="1" fillId="0" borderId="20" xfId="1" applyBorder="1">
      <alignment vertical="center"/>
    </xf>
    <xf numFmtId="0" fontId="1" fillId="0" borderId="40" xfId="1" applyBorder="1">
      <alignment vertical="center"/>
    </xf>
    <xf numFmtId="0" fontId="1" fillId="4" borderId="0" xfId="1" applyFill="1">
      <alignment vertical="center"/>
    </xf>
    <xf numFmtId="0" fontId="1" fillId="0" borderId="0" xfId="1" applyAlignment="1">
      <alignment vertical="center" shrinkToFit="1"/>
    </xf>
    <xf numFmtId="0" fontId="1" fillId="0" borderId="0" xfId="1" applyAlignment="1">
      <alignment horizontal="left" vertical="center" shrinkToFit="1"/>
    </xf>
    <xf numFmtId="0" fontId="1" fillId="0" borderId="0" xfId="1" applyAlignment="1">
      <alignment horizontal="right" vertical="center"/>
    </xf>
    <xf numFmtId="0" fontId="1" fillId="0" borderId="0" xfId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2" borderId="0" xfId="1" applyFill="1">
      <alignment vertical="center"/>
    </xf>
    <xf numFmtId="0" fontId="6" fillId="0" borderId="0" xfId="1" applyFont="1" applyAlignment="1">
      <alignment horizontal="center" vertical="center"/>
    </xf>
  </cellXfs>
  <cellStyles count="2">
    <cellStyle name="標準" xfId="0" builtinId="0"/>
    <cellStyle name="標準 2" xfId="1" xr:uid="{CF499157-42D8-4B1D-92A0-52646D6515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microsoft.com/office/2017/10/relationships/person" Target="persons/person2.xml"/><Relationship Id="rId21" Type="http://schemas.openxmlformats.org/officeDocument/2006/relationships/externalLink" Target="externalLinks/externalLink14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calcChain" Target="calcChain.xml"/><Relationship Id="rId38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microsoft.com/office/2017/10/relationships/person" Target="persons/person.xml"/><Relationship Id="rId40" Type="http://schemas.microsoft.com/office/2017/10/relationships/person" Target="persons/person3.xml"/><Relationship Id="rId37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customXml" Target="../customXml/item3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95248</xdr:rowOff>
    </xdr:from>
    <xdr:to>
      <xdr:col>9</xdr:col>
      <xdr:colOff>504825</xdr:colOff>
      <xdr:row>22</xdr:row>
      <xdr:rowOff>219074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5564E0-BA86-4F0D-B851-9D23A7D8374E}"/>
            </a:ext>
          </a:extLst>
        </xdr:cNvPr>
        <xdr:cNvSpPr txBox="1"/>
      </xdr:nvSpPr>
      <xdr:spPr>
        <a:xfrm>
          <a:off x="2390775" y="333373"/>
          <a:ext cx="4286250" cy="5124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/>
            <a:t>map </a:t>
          </a:r>
          <a:r>
            <a:rPr kumimoji="1" lang="ja-JP" altLang="en-US" sz="1400" b="1"/>
            <a:t>シートの書き方</a:t>
          </a:r>
          <a:endParaRPr kumimoji="1" lang="en-US" altLang="ja-JP" sz="1400" b="1"/>
        </a:p>
        <a:p>
          <a:endParaRPr kumimoji="1" lang="en-US" altLang="ja-JP" sz="1100"/>
        </a:p>
        <a:p>
          <a:r>
            <a:rPr kumimoji="1" lang="ja-JP" altLang="en-US" sz="1100"/>
            <a:t>計算で用いるマップを書く．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 b="1"/>
            <a:t>記号の意味</a:t>
          </a:r>
          <a:endParaRPr kumimoji="1" lang="en-US" altLang="ja-JP" sz="1100" b="1"/>
        </a:p>
        <a:p>
          <a:r>
            <a:rPr kumimoji="1" lang="ja-JP" altLang="en-US" sz="1100" b="0"/>
            <a:t>場所の属性</a:t>
          </a:r>
          <a:endParaRPr kumimoji="1" lang="en-US" altLang="ja-JP" sz="1100" b="0"/>
        </a:p>
        <a:p>
          <a:r>
            <a:rPr kumimoji="1" lang="en-US" altLang="ja-JP" sz="1100"/>
            <a:t>@</a:t>
          </a:r>
          <a:r>
            <a:rPr kumimoji="1" lang="ja-JP" altLang="en-US" sz="1100" baseline="0"/>
            <a:t>　通れない場所</a:t>
          </a:r>
          <a:endParaRPr kumimoji="1" lang="en-US" altLang="ja-JP" sz="1100" baseline="0"/>
        </a:p>
        <a:p>
          <a:r>
            <a:rPr kumimoji="1" lang="en-US" altLang="ja-JP" sz="1100" baseline="0"/>
            <a:t>.   </a:t>
          </a:r>
          <a:r>
            <a:rPr kumimoji="1" lang="ja-JP" altLang="en-US" sz="1100" baseline="0"/>
            <a:t>　ただの通路</a:t>
          </a:r>
          <a:endParaRPr kumimoji="1" lang="en-US" altLang="ja-JP" sz="1100" baseline="0"/>
        </a:p>
        <a:p>
          <a:r>
            <a:rPr kumimoji="1" lang="en-US" altLang="ja-JP" sz="1100" baseline="0"/>
            <a:t>e       </a:t>
          </a:r>
          <a:r>
            <a:rPr kumimoji="1" lang="ja-JP" altLang="en-US" sz="1100" baseline="0"/>
            <a:t>台車置き場</a:t>
          </a:r>
          <a:endParaRPr kumimoji="1" lang="en-US" altLang="ja-JP" sz="1100" baseline="0"/>
        </a:p>
        <a:p>
          <a:r>
            <a:rPr kumimoji="1" lang="en-US" altLang="ja-JP" sz="1100" baseline="0"/>
            <a:t>c        </a:t>
          </a:r>
          <a:r>
            <a:rPr kumimoji="1" lang="ja-JP" altLang="en-US" sz="1100" baseline="0"/>
            <a:t>充電場所</a:t>
          </a:r>
          <a:endParaRPr kumimoji="1" lang="en-US" altLang="ja-JP" sz="1100" baseline="0"/>
        </a:p>
        <a:p>
          <a:r>
            <a:rPr kumimoji="1" lang="ja-JP" altLang="en-US" sz="1100" baseline="0"/>
            <a:t>方向</a:t>
          </a:r>
          <a:endParaRPr kumimoji="1" lang="en-US" altLang="ja-JP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上，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下，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右，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左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その場</a:t>
          </a:r>
          <a:endParaRPr lang="ja-JP" altLang="ja-JP">
            <a:effectLst/>
          </a:endParaRPr>
        </a:p>
        <a:p>
          <a:endParaRPr kumimoji="1" lang="en-US" altLang="ja-JP" sz="1100" baseline="0"/>
        </a:p>
        <a:p>
          <a:endParaRPr kumimoji="1" lang="en-US" altLang="ja-JP" sz="1100" baseline="0"/>
        </a:p>
        <a:p>
          <a:r>
            <a:rPr kumimoji="1" lang="ja-JP" altLang="en-US" sz="1100" b="1" baseline="0"/>
            <a:t>通れる方向の指定</a:t>
          </a:r>
          <a:endParaRPr kumimoji="1" lang="en-US" altLang="ja-JP" sz="1100" b="1" baseline="0"/>
        </a:p>
        <a:p>
          <a:r>
            <a:rPr kumimoji="1" lang="ja-JP" altLang="en-US" sz="1100" baseline="0"/>
            <a:t>何も指定しない場合</a:t>
          </a:r>
          <a:endParaRPr kumimoji="1" lang="en-US" altLang="ja-JP" sz="1100" baseline="0"/>
        </a:p>
        <a:p>
          <a:r>
            <a:rPr kumimoji="1" lang="ja-JP" altLang="en-US" sz="1100" baseline="0"/>
            <a:t>　</a:t>
          </a:r>
          <a:r>
            <a:rPr kumimoji="1" lang="en-US" altLang="ja-JP" sz="1100" baseline="0"/>
            <a:t>@</a:t>
          </a:r>
          <a:r>
            <a:rPr kumimoji="1" lang="ja-JP" altLang="en-US" sz="1100" baseline="0"/>
            <a:t>がない方向（上下左右）に移動可能</a:t>
          </a:r>
          <a:endParaRPr kumimoji="1" lang="en-US" altLang="ja-JP" sz="1100" baseline="0"/>
        </a:p>
        <a:p>
          <a:r>
            <a:rPr kumimoji="1" lang="ja-JP" altLang="en-US" sz="1100" baseline="0"/>
            <a:t>指定する場合</a:t>
          </a:r>
          <a:endParaRPr kumimoji="1" lang="en-US" altLang="ja-JP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/>
            <a:t>　</a:t>
          </a:r>
          <a:r>
            <a:rPr kumimoji="1" lang="ja-JP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場所の属性</a:t>
          </a:r>
          <a:r>
            <a:rPr kumimoji="1" lang="ja-JP" altLang="en-US" sz="1100" baseline="0"/>
            <a:t>記号の後に通れる方向の文字を書く．</a:t>
          </a:r>
          <a:endParaRPr kumimoji="1" lang="en-US" altLang="ja-JP" sz="1100" baseline="0"/>
        </a:p>
        <a:p>
          <a:r>
            <a:rPr kumimoji="1" lang="ja-JP" altLang="en-US" sz="1100" baseline="0"/>
            <a:t>　台車置き場で左右にしか動けない場所の場合は </a:t>
          </a:r>
          <a:r>
            <a:rPr kumimoji="1" lang="en-US" altLang="ja-JP" sz="1100" baseline="0"/>
            <a:t>erl </a:t>
          </a:r>
          <a:r>
            <a:rPr kumimoji="1" lang="ja-JP" altLang="en-US" sz="1100" baseline="0"/>
            <a:t>と書く</a:t>
          </a:r>
          <a:endParaRPr kumimoji="1" lang="en-US" altLang="ja-JP" sz="1100" baseline="0"/>
        </a:p>
        <a:p>
          <a:r>
            <a:rPr kumimoji="1" lang="ja-JP" altLang="en-US" sz="1100" baseline="0"/>
            <a:t>　</a:t>
          </a:r>
          <a:endParaRPr kumimoji="1" lang="en-US" altLang="ja-JP" sz="1100" baseline="0"/>
        </a:p>
        <a:p>
          <a:endParaRPr kumimoji="1" lang="en-US" altLang="ja-JP" sz="1100"/>
        </a:p>
      </xdr:txBody>
    </xdr:sp>
    <xdr:clientData/>
  </xdr:twoCellAnchor>
  <xdr:twoCellAnchor>
    <xdr:from>
      <xdr:col>10</xdr:col>
      <xdr:colOff>352425</xdr:colOff>
      <xdr:row>1</xdr:row>
      <xdr:rowOff>123825</xdr:rowOff>
    </xdr:from>
    <xdr:to>
      <xdr:col>16</xdr:col>
      <xdr:colOff>676275</xdr:colOff>
      <xdr:row>20</xdr:row>
      <xdr:rowOff>9525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92E20FC-3874-4F04-B254-BEA4D19B975A}"/>
            </a:ext>
          </a:extLst>
        </xdr:cNvPr>
        <xdr:cNvSpPr txBox="1"/>
      </xdr:nvSpPr>
      <xdr:spPr>
        <a:xfrm>
          <a:off x="7210425" y="361950"/>
          <a:ext cx="4438650" cy="441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 i="0"/>
            <a:t>name </a:t>
          </a:r>
          <a:r>
            <a:rPr kumimoji="1" lang="ja-JP" altLang="en-US" sz="1400" b="1" i="0"/>
            <a:t>シートの書き方</a:t>
          </a:r>
          <a:endParaRPr kumimoji="1" lang="en-US" altLang="ja-JP" sz="1400" b="1" i="0"/>
        </a:p>
        <a:p>
          <a:endParaRPr kumimoji="1" lang="en-US" altLang="ja-JP" sz="1100" b="0" i="0"/>
        </a:p>
        <a:p>
          <a:r>
            <a:rPr kumimoji="1" lang="ja-JP" altLang="en-US" sz="1100" b="0" i="0"/>
            <a:t>場所の名称を指定する．</a:t>
          </a:r>
          <a:endParaRPr kumimoji="1" lang="en-US" altLang="ja-JP" sz="1100" b="0" i="0"/>
        </a:p>
        <a:p>
          <a:endParaRPr kumimoji="1" lang="en-US" altLang="ja-JP" sz="1100" b="0" i="0"/>
        </a:p>
        <a:p>
          <a:r>
            <a:rPr kumimoji="1" lang="en-US" altLang="ja-JP" sz="1100" b="0" i="0"/>
            <a:t>e : </a:t>
          </a:r>
          <a:r>
            <a:rPr kumimoji="1" lang="ja-JP" altLang="en-US" sz="1100" b="0" i="0"/>
            <a:t>台車置き場と</a:t>
          </a:r>
          <a:r>
            <a:rPr kumimoji="1" lang="ja-JP" altLang="en-US" sz="1100" b="0" i="0" baseline="0"/>
            <a:t> </a:t>
          </a:r>
          <a:r>
            <a:rPr kumimoji="1" lang="en-US" altLang="ja-JP" sz="1100" b="0" i="0" baseline="0"/>
            <a:t>c : </a:t>
          </a:r>
          <a:r>
            <a:rPr kumimoji="1" lang="ja-JP" altLang="en-US" sz="1100" b="0" i="0" baseline="0"/>
            <a:t>充電場所には名前を付けられる．</a:t>
          </a:r>
          <a:endParaRPr kumimoji="1" lang="en-US" altLang="ja-JP" sz="1100" b="0" i="0" baseline="0"/>
        </a:p>
        <a:p>
          <a:r>
            <a:rPr kumimoji="1" lang="en-US" altLang="ja-JP" sz="1100" b="0" i="0" baseline="0"/>
            <a:t>map </a:t>
          </a:r>
          <a:r>
            <a:rPr kumimoji="1" lang="ja-JP" altLang="en-US" sz="1100" b="0" i="0" baseline="0"/>
            <a:t>シートの</a:t>
          </a:r>
          <a:r>
            <a:rPr kumimoji="1" lang="en-US" altLang="ja-JP" sz="1100" b="0" i="0" baseline="0"/>
            <a:t>e, c</a:t>
          </a:r>
          <a:r>
            <a:rPr kumimoji="1" lang="ja-JP" altLang="en-US" sz="1100" b="0" i="0" baseline="0"/>
            <a:t> があるセルと同じ場所に名前を書く</a:t>
          </a:r>
          <a:endParaRPr kumimoji="1" lang="en-US" altLang="ja-JP" sz="1100" b="0" i="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31224</xdr:colOff>
      <xdr:row>3</xdr:row>
      <xdr:rowOff>28525</xdr:rowOff>
    </xdr:from>
    <xdr:to>
      <xdr:col>18</xdr:col>
      <xdr:colOff>464535</xdr:colOff>
      <xdr:row>3</xdr:row>
      <xdr:rowOff>3336381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96DADF64-FBCB-46B3-A19F-B80137E40993}"/>
            </a:ext>
          </a:extLst>
        </xdr:cNvPr>
        <xdr:cNvGrpSpPr/>
      </xdr:nvGrpSpPr>
      <xdr:grpSpPr>
        <a:xfrm>
          <a:off x="704847" y="718156"/>
          <a:ext cx="11860771" cy="3309126"/>
          <a:chOff x="613930" y="744682"/>
          <a:chExt cx="19843172" cy="5534025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BCC4D212-3D89-411F-A80A-97D66716DB1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7364" y="744682"/>
            <a:ext cx="19729738" cy="5534025"/>
          </a:xfrm>
          <a:prstGeom prst="rect">
            <a:avLst/>
          </a:prstGeom>
          <a:solidFill>
            <a:sysClr val="window" lastClr="FFFFFF"/>
          </a:solidFill>
        </xdr:spPr>
      </xdr:pic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205950E-737F-43DB-A8D5-A799BD901F9D}"/>
              </a:ext>
            </a:extLst>
          </xdr:cNvPr>
          <xdr:cNvSpPr txBox="1"/>
        </xdr:nvSpPr>
        <xdr:spPr>
          <a:xfrm>
            <a:off x="613930" y="5661315"/>
            <a:ext cx="1725537" cy="56251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 b="1">
                <a:latin typeface="Meiryo UI" panose="020B0604030504040204" pitchFamily="50" charset="-128"/>
                <a:ea typeface="Meiryo UI" panose="020B0604030504040204" pitchFamily="50" charset="-128"/>
              </a:rPr>
              <a:t>ステーション１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7B9D4C3B-1444-4210-A3E4-3C8F6EE8C599}"/>
              </a:ext>
            </a:extLst>
          </xdr:cNvPr>
          <xdr:cNvSpPr txBox="1"/>
        </xdr:nvSpPr>
        <xdr:spPr>
          <a:xfrm>
            <a:off x="2615912" y="5661313"/>
            <a:ext cx="1725537" cy="56251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 b="1">
                <a:latin typeface="Meiryo UI" panose="020B0604030504040204" pitchFamily="50" charset="-128"/>
                <a:ea typeface="Meiryo UI" panose="020B0604030504040204" pitchFamily="50" charset="-128"/>
              </a:rPr>
              <a:t>ステーション２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5B20AEB4-2D54-44A1-99B6-4EE0D0F4BDF1}"/>
              </a:ext>
            </a:extLst>
          </xdr:cNvPr>
          <xdr:cNvSpPr txBox="1"/>
        </xdr:nvSpPr>
        <xdr:spPr>
          <a:xfrm>
            <a:off x="4617895" y="5661313"/>
            <a:ext cx="1725537" cy="56251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 b="1">
                <a:latin typeface="Meiryo UI" panose="020B0604030504040204" pitchFamily="50" charset="-128"/>
                <a:ea typeface="Meiryo UI" panose="020B0604030504040204" pitchFamily="50" charset="-128"/>
              </a:rPr>
              <a:t>ステーション３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9BDD1F3D-BBC0-4BE8-8EF7-C4362C9A5558}"/>
              </a:ext>
            </a:extLst>
          </xdr:cNvPr>
          <xdr:cNvSpPr txBox="1"/>
        </xdr:nvSpPr>
        <xdr:spPr>
          <a:xfrm>
            <a:off x="6619876" y="5661313"/>
            <a:ext cx="1725537" cy="56251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 b="1">
                <a:latin typeface="Meiryo UI" panose="020B0604030504040204" pitchFamily="50" charset="-128"/>
                <a:ea typeface="Meiryo UI" panose="020B0604030504040204" pitchFamily="50" charset="-128"/>
              </a:rPr>
              <a:t>ステーション４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CBE80CC-BB2D-43B7-959B-C568AA150ABC}"/>
              </a:ext>
            </a:extLst>
          </xdr:cNvPr>
          <xdr:cNvSpPr txBox="1"/>
        </xdr:nvSpPr>
        <xdr:spPr>
          <a:xfrm>
            <a:off x="8621856" y="5661313"/>
            <a:ext cx="1725537" cy="56251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 b="1">
                <a:latin typeface="Meiryo UI" panose="020B0604030504040204" pitchFamily="50" charset="-128"/>
                <a:ea typeface="Meiryo UI" panose="020B0604030504040204" pitchFamily="50" charset="-128"/>
              </a:rPr>
              <a:t>ステーション５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0C3DE4F3-8ECA-4165-B2EE-3D66DAE29098}"/>
              </a:ext>
            </a:extLst>
          </xdr:cNvPr>
          <xdr:cNvSpPr txBox="1"/>
        </xdr:nvSpPr>
        <xdr:spPr>
          <a:xfrm>
            <a:off x="12576835" y="1449532"/>
            <a:ext cx="1367954" cy="56251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 b="1">
                <a:latin typeface="Meiryo UI" panose="020B0604030504040204" pitchFamily="50" charset="-128"/>
                <a:ea typeface="Meiryo UI" panose="020B0604030504040204" pitchFamily="50" charset="-128"/>
              </a:rPr>
              <a:t>パスゾーン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B3B17E52-A233-4A6D-BB12-D9B1FAB2BED2}"/>
              </a:ext>
            </a:extLst>
          </xdr:cNvPr>
          <xdr:cNvSpPr txBox="1"/>
        </xdr:nvSpPr>
        <xdr:spPr>
          <a:xfrm>
            <a:off x="15309643" y="1411310"/>
            <a:ext cx="4202998" cy="56251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kumimoji="1" lang="ja-JP" altLang="en-US" sz="1200" b="1">
                <a:latin typeface="Meiryo UI" panose="020B0604030504040204" pitchFamily="50" charset="-128"/>
                <a:ea typeface="Meiryo UI" panose="020B0604030504040204" pitchFamily="50" charset="-128"/>
              </a:rPr>
              <a:t>空受け取り</a:t>
            </a:r>
          </a:p>
        </xdr:txBody>
      </xdr:sp>
    </xdr:grpSp>
    <xdr:clientData/>
  </xdr:twoCellAnchor>
  <xdr:twoCellAnchor editAs="oneCell">
    <xdr:from>
      <xdr:col>1</xdr:col>
      <xdr:colOff>68906</xdr:colOff>
      <xdr:row>4</xdr:row>
      <xdr:rowOff>0</xdr:rowOff>
    </xdr:from>
    <xdr:to>
      <xdr:col>18</xdr:col>
      <xdr:colOff>433311</xdr:colOff>
      <xdr:row>4</xdr:row>
      <xdr:rowOff>3307856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14F48BD-248C-4F74-9666-4A5E9557A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65" y="4067735"/>
          <a:ext cx="11984905" cy="3307856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oneCellAnchor>
    <xdr:from>
      <xdr:col>2</xdr:col>
      <xdr:colOff>227239</xdr:colOff>
      <xdr:row>5</xdr:row>
      <xdr:rowOff>469445</xdr:rowOff>
    </xdr:from>
    <xdr:ext cx="3614250" cy="4191917"/>
    <xdr:sp macro="" textlink="">
      <xdr:nvSpPr>
        <xdr:cNvPr id="29" name="吹き出し: 四角形 28">
          <a:extLst>
            <a:ext uri="{FF2B5EF4-FFF2-40B4-BE49-F238E27FC236}">
              <a16:creationId xmlns:a16="http://schemas.microsoft.com/office/drawing/2014/main" id="{CBFEF6E7-76F1-47B6-B5FB-27FBBFC6D399}"/>
            </a:ext>
          </a:extLst>
        </xdr:cNvPr>
        <xdr:cNvSpPr/>
      </xdr:nvSpPr>
      <xdr:spPr>
        <a:xfrm>
          <a:off x="1587953" y="7926159"/>
          <a:ext cx="3614250" cy="4191917"/>
        </a:xfrm>
        <a:prstGeom prst="wedgeRectCallout">
          <a:avLst>
            <a:gd name="adj1" fmla="val -37207"/>
            <a:gd name="adj2" fmla="val -754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t">
          <a:spAutoFit/>
        </a:bodyPr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時刻１</a:t>
          </a:r>
          <a:endParaRPr kumimoji="1" lang="en-US" altLang="ja-JP" sz="11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同時に３つのタスクを要求</a:t>
          </a:r>
          <a:endParaRPr kumimoji="1" lang="en-US" altLang="ja-JP" sz="11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m1</a:t>
          </a:r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（作業者の前の，実をどける）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1-1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st2-2</a:t>
          </a:r>
          <a:r>
            <a:rPr kumimoji="1" lang="ja-JP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で実をもらう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タスク</a:t>
          </a:r>
          <a:r>
            <a:rPr kumimoji="1" lang="en-US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1-2</a:t>
          </a:r>
          <a:r>
            <a:rPr kumimoji="1" lang="ja-JP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st2-1</a:t>
          </a:r>
          <a:r>
            <a:rPr kumimoji="1" lang="ja-JP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へ実を置く</a:t>
          </a:r>
          <a:endParaRPr kumimoji="1" lang="en-US" altLang="ja-JP" sz="1100" baseline="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m2</a:t>
          </a:r>
          <a:r>
            <a:rPr kumimoji="1" lang="ja-JP" altLang="en-US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（作業者の前に，空を届ける）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2-1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st2-4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で空をもらう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2-2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st2-2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へ空を置く</a:t>
          </a:r>
          <a:endParaRPr kumimoji="1" lang="en-US" altLang="ja-JP" sz="11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m3</a:t>
          </a:r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（ステーションに空を届け，実を持ち帰る）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3-1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mod1-2 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で空もらう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3-2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st2-4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へ空を置く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3-3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st2-1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へ実をもらう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3-4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 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Pass1-1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，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Pass1-2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の開いているほうへ実を置く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9</xdr:col>
      <xdr:colOff>257175</xdr:colOff>
      <xdr:row>5</xdr:row>
      <xdr:rowOff>526596</xdr:rowOff>
    </xdr:from>
    <xdr:ext cx="3614250" cy="4191917"/>
    <xdr:sp macro="" textlink="">
      <xdr:nvSpPr>
        <xdr:cNvPr id="33" name="吹き出し: 四角形 32">
          <a:extLst>
            <a:ext uri="{FF2B5EF4-FFF2-40B4-BE49-F238E27FC236}">
              <a16:creationId xmlns:a16="http://schemas.microsoft.com/office/drawing/2014/main" id="{451E79F6-F8B3-4A32-BCC2-4FEDD03F43C2}"/>
            </a:ext>
          </a:extLst>
        </xdr:cNvPr>
        <xdr:cNvSpPr/>
      </xdr:nvSpPr>
      <xdr:spPr>
        <a:xfrm>
          <a:off x="6380389" y="7983310"/>
          <a:ext cx="3614250" cy="4191917"/>
        </a:xfrm>
        <a:prstGeom prst="wedgeRectCallout">
          <a:avLst>
            <a:gd name="adj1" fmla="val -71467"/>
            <a:gd name="adj2" fmla="val -7644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0" rIns="36000" bIns="0" rtlCol="0" anchor="t">
          <a:spAutoFit/>
        </a:bodyPr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時刻２</a:t>
          </a:r>
          <a:endParaRPr kumimoji="1" lang="en-US" altLang="ja-JP" sz="11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同時に３つのタスクを要求</a:t>
          </a:r>
          <a:endParaRPr kumimoji="1" lang="en-US" altLang="ja-JP" sz="11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m1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1-1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st5-2</a:t>
          </a:r>
          <a:r>
            <a:rPr kumimoji="1" lang="ja-JP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で実をもらう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タスク</a:t>
          </a:r>
          <a:r>
            <a:rPr kumimoji="1" lang="en-US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1-2</a:t>
          </a:r>
          <a:r>
            <a:rPr kumimoji="1" lang="ja-JP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st5-1</a:t>
          </a:r>
          <a:r>
            <a:rPr kumimoji="1" lang="ja-JP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へ実を置く</a:t>
          </a:r>
          <a:endParaRPr kumimoji="1" lang="en-US" altLang="ja-JP" sz="1100" baseline="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 baseline="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m2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2-1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st-4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で空をもらう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2-2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st5-2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へ空を置く</a:t>
          </a:r>
          <a:endParaRPr kumimoji="1" lang="en-US" altLang="ja-JP" sz="11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endParaRPr kumimoji="1" lang="en-US" altLang="ja-JP" sz="1100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m3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3-1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mod1-3 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で空もらう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3-2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st52-4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へ空を置く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3-3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st5-1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へ実をもらう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タスク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3-4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） 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Pass1-1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，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Pass1-2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の開いているほうへ実を置く</a:t>
          </a:r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lang="ja-JP" altLang="ja-JP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431922</xdr:colOff>
      <xdr:row>17</xdr:row>
      <xdr:rowOff>0</xdr:rowOff>
    </xdr:from>
    <xdr:to>
      <xdr:col>1</xdr:col>
      <xdr:colOff>431922</xdr:colOff>
      <xdr:row>18</xdr:row>
      <xdr:rowOff>16565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13A8E103-63F3-4AC1-B1D1-EA1363A53109}"/>
            </a:ext>
          </a:extLst>
        </xdr:cNvPr>
        <xdr:cNvCxnSpPr/>
      </xdr:nvCxnSpPr>
      <xdr:spPr>
        <a:xfrm>
          <a:off x="1403472" y="6181725"/>
          <a:ext cx="0" cy="2356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431922</xdr:colOff>
      <xdr:row>18</xdr:row>
      <xdr:rowOff>19879</xdr:rowOff>
    </xdr:from>
    <xdr:to>
      <xdr:col>1</xdr:col>
      <xdr:colOff>431922</xdr:colOff>
      <xdr:row>19</xdr:row>
      <xdr:rowOff>7327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08326DA-6223-4988-A4E6-C64D347EE55A}"/>
            </a:ext>
          </a:extLst>
        </xdr:cNvPr>
        <xdr:cNvCxnSpPr/>
      </xdr:nvCxnSpPr>
      <xdr:spPr>
        <a:xfrm>
          <a:off x="1403472" y="6420679"/>
          <a:ext cx="0" cy="35892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431922</xdr:colOff>
      <xdr:row>19</xdr:row>
      <xdr:rowOff>5353</xdr:rowOff>
    </xdr:from>
    <xdr:to>
      <xdr:col>1</xdr:col>
      <xdr:colOff>431922</xdr:colOff>
      <xdr:row>19</xdr:row>
      <xdr:rowOff>278551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6F29990-E5D1-4B11-A77C-1D7CE068F33E}"/>
            </a:ext>
          </a:extLst>
        </xdr:cNvPr>
        <xdr:cNvCxnSpPr/>
      </xdr:nvCxnSpPr>
      <xdr:spPr>
        <a:xfrm>
          <a:off x="1403472" y="6777628"/>
          <a:ext cx="0" cy="27319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431922</xdr:colOff>
      <xdr:row>19</xdr:row>
      <xdr:rowOff>283904</xdr:rowOff>
    </xdr:from>
    <xdr:to>
      <xdr:col>1</xdr:col>
      <xdr:colOff>431922</xdr:colOff>
      <xdr:row>20</xdr:row>
      <xdr:rowOff>271352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8E15B03B-C340-4B12-8754-6AA156935634}"/>
            </a:ext>
          </a:extLst>
        </xdr:cNvPr>
        <xdr:cNvCxnSpPr/>
      </xdr:nvCxnSpPr>
      <xdr:spPr>
        <a:xfrm>
          <a:off x="1403472" y="7056179"/>
          <a:ext cx="0" cy="35892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431922</xdr:colOff>
      <xdr:row>20</xdr:row>
      <xdr:rowOff>276705</xdr:rowOff>
    </xdr:from>
    <xdr:to>
      <xdr:col>1</xdr:col>
      <xdr:colOff>431922</xdr:colOff>
      <xdr:row>21</xdr:row>
      <xdr:rowOff>264153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2BA7B2FA-EB35-45F3-99A3-DDA64070129E}"/>
            </a:ext>
          </a:extLst>
        </xdr:cNvPr>
        <xdr:cNvCxnSpPr/>
      </xdr:nvCxnSpPr>
      <xdr:spPr>
        <a:xfrm>
          <a:off x="1403472" y="7420455"/>
          <a:ext cx="0" cy="35892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431922</xdr:colOff>
      <xdr:row>21</xdr:row>
      <xdr:rowOff>269506</xdr:rowOff>
    </xdr:from>
    <xdr:to>
      <xdr:col>1</xdr:col>
      <xdr:colOff>431922</xdr:colOff>
      <xdr:row>23</xdr:row>
      <xdr:rowOff>14654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7CFC9B7B-D070-400E-8D55-8EFE6AC4A1F7}"/>
            </a:ext>
          </a:extLst>
        </xdr:cNvPr>
        <xdr:cNvCxnSpPr/>
      </xdr:nvCxnSpPr>
      <xdr:spPr>
        <a:xfrm>
          <a:off x="1403472" y="7784731"/>
          <a:ext cx="0" cy="33569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71955</xdr:colOff>
      <xdr:row>21</xdr:row>
      <xdr:rowOff>246909</xdr:rowOff>
    </xdr:from>
    <xdr:ext cx="141064" cy="232884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61CB6FC-666A-4EBB-B789-3F0E4DF504AE}"/>
            </a:ext>
          </a:extLst>
        </xdr:cNvPr>
        <xdr:cNvSpPr txBox="1"/>
      </xdr:nvSpPr>
      <xdr:spPr>
        <a:xfrm>
          <a:off x="1653105" y="7762134"/>
          <a:ext cx="141064" cy="232884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①</a:t>
          </a:r>
        </a:p>
      </xdr:txBody>
    </xdr:sp>
    <xdr:clientData/>
  </xdr:oneCellAnchor>
  <xdr:oneCellAnchor>
    <xdr:from>
      <xdr:col>2</xdr:col>
      <xdr:colOff>76347</xdr:colOff>
      <xdr:row>20</xdr:row>
      <xdr:rowOff>241037</xdr:rowOff>
    </xdr:from>
    <xdr:ext cx="141064" cy="232884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DE05643-31DD-40A0-B262-0B81B7B61B7A}"/>
            </a:ext>
          </a:extLst>
        </xdr:cNvPr>
        <xdr:cNvSpPr txBox="1"/>
      </xdr:nvSpPr>
      <xdr:spPr>
        <a:xfrm>
          <a:off x="1657497" y="7384787"/>
          <a:ext cx="141064" cy="232884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</a:p>
      </xdr:txBody>
    </xdr:sp>
    <xdr:clientData/>
  </xdr:oneCellAnchor>
  <xdr:oneCellAnchor>
    <xdr:from>
      <xdr:col>2</xdr:col>
      <xdr:colOff>80329</xdr:colOff>
      <xdr:row>19</xdr:row>
      <xdr:rowOff>258567</xdr:rowOff>
    </xdr:from>
    <xdr:ext cx="141064" cy="232884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D9AE62C-1CBA-4767-8EF0-6BC80C95D597}"/>
            </a:ext>
          </a:extLst>
        </xdr:cNvPr>
        <xdr:cNvSpPr txBox="1"/>
      </xdr:nvSpPr>
      <xdr:spPr>
        <a:xfrm>
          <a:off x="1661479" y="7030842"/>
          <a:ext cx="141064" cy="232884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</a:p>
      </xdr:txBody>
    </xdr:sp>
    <xdr:clientData/>
  </xdr:oneCellAnchor>
  <xdr:oneCellAnchor>
    <xdr:from>
      <xdr:col>2</xdr:col>
      <xdr:colOff>84311</xdr:colOff>
      <xdr:row>18</xdr:row>
      <xdr:rowOff>269528</xdr:rowOff>
    </xdr:from>
    <xdr:ext cx="141064" cy="232884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A6E32DDD-6FCE-4FA4-969B-2F19B8E6012F}"/>
            </a:ext>
          </a:extLst>
        </xdr:cNvPr>
        <xdr:cNvSpPr txBox="1"/>
      </xdr:nvSpPr>
      <xdr:spPr>
        <a:xfrm>
          <a:off x="1665461" y="6670328"/>
          <a:ext cx="141064" cy="232884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</a:p>
      </xdr:txBody>
    </xdr:sp>
    <xdr:clientData/>
  </xdr:oneCellAnchor>
  <xdr:oneCellAnchor>
    <xdr:from>
      <xdr:col>2</xdr:col>
      <xdr:colOff>88293</xdr:colOff>
      <xdr:row>17</xdr:row>
      <xdr:rowOff>90399</xdr:rowOff>
    </xdr:from>
    <xdr:ext cx="141064" cy="23288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6B58D7A-5C87-4260-95A7-45A9904B2CF7}"/>
            </a:ext>
          </a:extLst>
        </xdr:cNvPr>
        <xdr:cNvSpPr txBox="1"/>
      </xdr:nvSpPr>
      <xdr:spPr>
        <a:xfrm>
          <a:off x="1669443" y="6272124"/>
          <a:ext cx="141064" cy="232884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</a:p>
      </xdr:txBody>
    </xdr:sp>
    <xdr:clientData/>
  </xdr:oneCellAnchor>
  <xdr:twoCellAnchor>
    <xdr:from>
      <xdr:col>0</xdr:col>
      <xdr:colOff>517086</xdr:colOff>
      <xdr:row>17</xdr:row>
      <xdr:rowOff>23282</xdr:rowOff>
    </xdr:from>
    <xdr:to>
      <xdr:col>0</xdr:col>
      <xdr:colOff>517086</xdr:colOff>
      <xdr:row>23</xdr:row>
      <xdr:rowOff>22412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844122F4-2CF9-4066-8525-3D2A4740365B}"/>
            </a:ext>
          </a:extLst>
        </xdr:cNvPr>
        <xdr:cNvCxnSpPr/>
      </xdr:nvCxnSpPr>
      <xdr:spPr>
        <a:xfrm>
          <a:off x="517086" y="6205007"/>
          <a:ext cx="0" cy="19231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190501</xdr:colOff>
      <xdr:row>19</xdr:row>
      <xdr:rowOff>8475</xdr:rowOff>
    </xdr:from>
    <xdr:ext cx="683558" cy="677621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28F71702-E7F9-496B-8212-B59214E99762}"/>
            </a:ext>
          </a:extLst>
        </xdr:cNvPr>
        <xdr:cNvSpPr txBox="1"/>
      </xdr:nvSpPr>
      <xdr:spPr>
        <a:xfrm>
          <a:off x="190501" y="6780750"/>
          <a:ext cx="683558" cy="67762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ja-JP" altLang="en-US" sz="1600" b="0">
              <a:latin typeface="Meiryo UI" panose="020B0604030504040204" pitchFamily="50" charset="-128"/>
              <a:ea typeface="Meiryo UI" panose="020B0604030504040204" pitchFamily="50" charset="-128"/>
            </a:rPr>
            <a:t>エリア</a:t>
          </a:r>
          <a:endParaRPr kumimoji="1" lang="en-US" altLang="ja-JP" sz="1600" b="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1600" b="0">
              <a:latin typeface="Meiryo UI" panose="020B0604030504040204" pitchFamily="50" charset="-128"/>
              <a:ea typeface="Meiryo UI" panose="020B0604030504040204" pitchFamily="50" charset="-128"/>
            </a:rPr>
            <a:t>幅</a:t>
          </a:r>
        </a:p>
      </xdr:txBody>
    </xdr:sp>
    <xdr:clientData/>
  </xdr:oneCellAnchor>
  <xdr:oneCellAnchor>
    <xdr:from>
      <xdr:col>0</xdr:col>
      <xdr:colOff>117904</xdr:colOff>
      <xdr:row>14</xdr:row>
      <xdr:rowOff>266943</xdr:rowOff>
    </xdr:from>
    <xdr:ext cx="809260" cy="338811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229A7F1-9697-4311-B72D-6E006A195E38}"/>
            </a:ext>
          </a:extLst>
        </xdr:cNvPr>
        <xdr:cNvSpPr txBox="1"/>
      </xdr:nvSpPr>
      <xdr:spPr>
        <a:xfrm>
          <a:off x="117904" y="5334243"/>
          <a:ext cx="809260" cy="33881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ja-JP" altLang="en-US" sz="1600" b="0">
              <a:latin typeface="Meiryo UI" panose="020B0604030504040204" pitchFamily="50" charset="-128"/>
              <a:ea typeface="Meiryo UI" panose="020B0604030504040204" pitchFamily="50" charset="-128"/>
            </a:rPr>
            <a:t>基準線</a:t>
          </a:r>
        </a:p>
      </xdr:txBody>
    </xdr:sp>
    <xdr:clientData/>
  </xdr:oneCellAnchor>
  <xdr:twoCellAnchor>
    <xdr:from>
      <xdr:col>0</xdr:col>
      <xdr:colOff>237760</xdr:colOff>
      <xdr:row>15</xdr:row>
      <xdr:rowOff>246043</xdr:rowOff>
    </xdr:from>
    <xdr:to>
      <xdr:col>0</xdr:col>
      <xdr:colOff>784412</xdr:colOff>
      <xdr:row>16</xdr:row>
      <xdr:rowOff>328869</xdr:rowOff>
    </xdr:to>
    <xdr:sp macro="" textlink="">
      <xdr:nvSpPr>
        <xdr:cNvPr id="16" name="フリーフォーム: 図形 15">
          <a:extLst>
            <a:ext uri="{FF2B5EF4-FFF2-40B4-BE49-F238E27FC236}">
              <a16:creationId xmlns:a16="http://schemas.microsoft.com/office/drawing/2014/main" id="{855F7304-F3B4-4057-84D5-546263C5E364}"/>
            </a:ext>
          </a:extLst>
        </xdr:cNvPr>
        <xdr:cNvSpPr/>
      </xdr:nvSpPr>
      <xdr:spPr>
        <a:xfrm>
          <a:off x="237760" y="5684818"/>
          <a:ext cx="546652" cy="454301"/>
        </a:xfrm>
        <a:custGeom>
          <a:avLst/>
          <a:gdLst>
            <a:gd name="connsiteX0" fmla="*/ 0 w 546652"/>
            <a:gd name="connsiteY0" fmla="*/ 0 h 215348"/>
            <a:gd name="connsiteX1" fmla="*/ 405848 w 546652"/>
            <a:gd name="connsiteY1" fmla="*/ 0 h 215348"/>
            <a:gd name="connsiteX2" fmla="*/ 546652 w 546652"/>
            <a:gd name="connsiteY2" fmla="*/ 215348 h 21534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46652" h="215348">
              <a:moveTo>
                <a:pt x="0" y="0"/>
              </a:moveTo>
              <a:lnTo>
                <a:pt x="405848" y="0"/>
              </a:lnTo>
              <a:lnTo>
                <a:pt x="546652" y="215348"/>
              </a:lnTo>
            </a:path>
          </a:pathLst>
        </a:custGeom>
        <a:noFill/>
        <a:ln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83470</xdr:colOff>
      <xdr:row>20</xdr:row>
      <xdr:rowOff>262171</xdr:rowOff>
    </xdr:from>
    <xdr:ext cx="1242562" cy="624449"/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211D649-D2D5-4405-8035-73D3BC3F95ED}"/>
            </a:ext>
          </a:extLst>
        </xdr:cNvPr>
        <xdr:cNvGrpSpPr/>
      </xdr:nvGrpSpPr>
      <xdr:grpSpPr>
        <a:xfrm>
          <a:off x="2337872" y="7362172"/>
          <a:ext cx="1242562" cy="624449"/>
          <a:chOff x="2308412" y="3941710"/>
          <a:chExt cx="1253553" cy="609794"/>
        </a:xfrm>
      </xdr:grpSpPr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A3B16425-3F23-4A1C-9ECF-5AE2684EC43B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8CAD0066-6C60-4279-A179-9F0DC8012B40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607433C3-9581-4C21-81D8-D7CF1F77D557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0ED17038-273C-41A7-96BA-E6A3E1D099C9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twoCellAnchor>
    <xdr:from>
      <xdr:col>34</xdr:col>
      <xdr:colOff>104405</xdr:colOff>
      <xdr:row>11</xdr:row>
      <xdr:rowOff>350075</xdr:rowOff>
    </xdr:from>
    <xdr:to>
      <xdr:col>35</xdr:col>
      <xdr:colOff>158832</xdr:colOff>
      <xdr:row>12</xdr:row>
      <xdr:rowOff>309254</xdr:rowOff>
    </xdr:to>
    <xdr:sp macro="" textlink="">
      <xdr:nvSpPr>
        <xdr:cNvPr id="22" name="矢印: 右 21">
          <a:extLst>
            <a:ext uri="{FF2B5EF4-FFF2-40B4-BE49-F238E27FC236}">
              <a16:creationId xmlns:a16="http://schemas.microsoft.com/office/drawing/2014/main" id="{8AC55786-6EFB-41AA-B9B4-B515A5329116}"/>
            </a:ext>
          </a:extLst>
        </xdr:cNvPr>
        <xdr:cNvSpPr/>
      </xdr:nvSpPr>
      <xdr:spPr>
        <a:xfrm rot="16200000">
          <a:off x="12382129" y="4464876"/>
          <a:ext cx="330654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203740</xdr:colOff>
      <xdr:row>11</xdr:row>
      <xdr:rowOff>318778</xdr:rowOff>
    </xdr:from>
    <xdr:to>
      <xdr:col>37</xdr:col>
      <xdr:colOff>258169</xdr:colOff>
      <xdr:row>12</xdr:row>
      <xdr:rowOff>277957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90BED84B-C9D9-4C20-A1F2-1158E9BC3C4D}"/>
            </a:ext>
          </a:extLst>
        </xdr:cNvPr>
        <xdr:cNvSpPr/>
      </xdr:nvSpPr>
      <xdr:spPr>
        <a:xfrm rot="16200000">
          <a:off x="13148215" y="4433578"/>
          <a:ext cx="330654" cy="387804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124817</xdr:colOff>
      <xdr:row>11</xdr:row>
      <xdr:rowOff>321500</xdr:rowOff>
    </xdr:from>
    <xdr:to>
      <xdr:col>40</xdr:col>
      <xdr:colOff>169719</xdr:colOff>
      <xdr:row>12</xdr:row>
      <xdr:rowOff>280679</xdr:rowOff>
    </xdr:to>
    <xdr:sp macro="" textlink="">
      <xdr:nvSpPr>
        <xdr:cNvPr id="24" name="矢印: 右 23">
          <a:extLst>
            <a:ext uri="{FF2B5EF4-FFF2-40B4-BE49-F238E27FC236}">
              <a16:creationId xmlns:a16="http://schemas.microsoft.com/office/drawing/2014/main" id="{D0DA050D-9B7C-4CD8-9BCE-4AD53DDC8DD1}"/>
            </a:ext>
          </a:extLst>
        </xdr:cNvPr>
        <xdr:cNvSpPr/>
      </xdr:nvSpPr>
      <xdr:spPr>
        <a:xfrm rot="16200000">
          <a:off x="14064654" y="4441063"/>
          <a:ext cx="330654" cy="378277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230273</xdr:colOff>
      <xdr:row>12</xdr:row>
      <xdr:rowOff>107312</xdr:rowOff>
    </xdr:from>
    <xdr:to>
      <xdr:col>42</xdr:col>
      <xdr:colOff>284700</xdr:colOff>
      <xdr:row>13</xdr:row>
      <xdr:rowOff>62780</xdr:rowOff>
    </xdr:to>
    <xdr:sp macro="" textlink="">
      <xdr:nvSpPr>
        <xdr:cNvPr id="25" name="矢印: 右 24">
          <a:extLst>
            <a:ext uri="{FF2B5EF4-FFF2-40B4-BE49-F238E27FC236}">
              <a16:creationId xmlns:a16="http://schemas.microsoft.com/office/drawing/2014/main" id="{B6B49AFB-6E58-4812-AC0E-4AAD65B3D529}"/>
            </a:ext>
          </a:extLst>
        </xdr:cNvPr>
        <xdr:cNvSpPr/>
      </xdr:nvSpPr>
      <xdr:spPr>
        <a:xfrm rot="5400000">
          <a:off x="14843477" y="4591733"/>
          <a:ext cx="326943" cy="38780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87610</xdr:colOff>
      <xdr:row>18</xdr:row>
      <xdr:rowOff>282185</xdr:rowOff>
    </xdr:from>
    <xdr:to>
      <xdr:col>16</xdr:col>
      <xdr:colOff>243474</xdr:colOff>
      <xdr:row>19</xdr:row>
      <xdr:rowOff>109003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37200E1C-99A5-4507-A47B-AF55199E5B7E}"/>
            </a:ext>
          </a:extLst>
        </xdr:cNvPr>
        <xdr:cNvSpPr/>
      </xdr:nvSpPr>
      <xdr:spPr>
        <a:xfrm>
          <a:off x="6336010" y="6682985"/>
          <a:ext cx="155864" cy="198293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217599</xdr:colOff>
      <xdr:row>18</xdr:row>
      <xdr:rowOff>288908</xdr:rowOff>
    </xdr:from>
    <xdr:to>
      <xdr:col>30</xdr:col>
      <xdr:colOff>37286</xdr:colOff>
      <xdr:row>19</xdr:row>
      <xdr:rowOff>115726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474AB2F-E043-4EAE-B0B5-84F4F0391174}"/>
            </a:ext>
          </a:extLst>
        </xdr:cNvPr>
        <xdr:cNvSpPr/>
      </xdr:nvSpPr>
      <xdr:spPr>
        <a:xfrm>
          <a:off x="10799874" y="6689708"/>
          <a:ext cx="153062" cy="198293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204</xdr:colOff>
      <xdr:row>18</xdr:row>
      <xdr:rowOff>306837</xdr:rowOff>
    </xdr:from>
    <xdr:to>
      <xdr:col>43</xdr:col>
      <xdr:colOff>156068</xdr:colOff>
      <xdr:row>19</xdr:row>
      <xdr:rowOff>133655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67E2C3A-76AC-4FE1-A233-91E608002CE2}"/>
            </a:ext>
          </a:extLst>
        </xdr:cNvPr>
        <xdr:cNvSpPr/>
      </xdr:nvSpPr>
      <xdr:spPr>
        <a:xfrm>
          <a:off x="15249729" y="6707637"/>
          <a:ext cx="155864" cy="198293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118986</xdr:colOff>
      <xdr:row>18</xdr:row>
      <xdr:rowOff>307448</xdr:rowOff>
    </xdr:from>
    <xdr:to>
      <xdr:col>56</xdr:col>
      <xdr:colOff>274850</xdr:colOff>
      <xdr:row>19</xdr:row>
      <xdr:rowOff>134266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F69F6603-B16B-4B82-949F-A147517333BF}"/>
            </a:ext>
          </a:extLst>
        </xdr:cNvPr>
        <xdr:cNvSpPr/>
      </xdr:nvSpPr>
      <xdr:spPr>
        <a:xfrm>
          <a:off x="19702386" y="6708248"/>
          <a:ext cx="155864" cy="198293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259158</xdr:colOff>
      <xdr:row>18</xdr:row>
      <xdr:rowOff>316208</xdr:rowOff>
    </xdr:from>
    <xdr:to>
      <xdr:col>70</xdr:col>
      <xdr:colOff>85977</xdr:colOff>
      <xdr:row>19</xdr:row>
      <xdr:rowOff>143026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739A4B3B-07F7-4421-930A-42C3C5B916CE}"/>
            </a:ext>
          </a:extLst>
        </xdr:cNvPr>
        <xdr:cNvSpPr/>
      </xdr:nvSpPr>
      <xdr:spPr>
        <a:xfrm>
          <a:off x="24176433" y="6717008"/>
          <a:ext cx="160194" cy="198293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70285</xdr:colOff>
      <xdr:row>18</xdr:row>
      <xdr:rowOff>301156</xdr:rowOff>
    </xdr:from>
    <xdr:to>
      <xdr:col>83</xdr:col>
      <xdr:colOff>226149</xdr:colOff>
      <xdr:row>19</xdr:row>
      <xdr:rowOff>127974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9846AFAC-F800-438F-9FEF-9AFF68806837}"/>
            </a:ext>
          </a:extLst>
        </xdr:cNvPr>
        <xdr:cNvSpPr/>
      </xdr:nvSpPr>
      <xdr:spPr>
        <a:xfrm>
          <a:off x="28654810" y="6701956"/>
          <a:ext cx="155864" cy="198293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35113</xdr:colOff>
      <xdr:row>18</xdr:row>
      <xdr:rowOff>316415</xdr:rowOff>
    </xdr:from>
    <xdr:to>
      <xdr:col>97</xdr:col>
      <xdr:colOff>190977</xdr:colOff>
      <xdr:row>19</xdr:row>
      <xdr:rowOff>143233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9F9C7EB8-2174-4866-8CAB-97E9951E157A}"/>
            </a:ext>
          </a:extLst>
        </xdr:cNvPr>
        <xdr:cNvSpPr/>
      </xdr:nvSpPr>
      <xdr:spPr>
        <a:xfrm>
          <a:off x="33286888" y="6717215"/>
          <a:ext cx="155864" cy="198293"/>
        </a:xfrm>
        <a:prstGeom prst="rect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37458</xdr:colOff>
      <xdr:row>17</xdr:row>
      <xdr:rowOff>89448</xdr:rowOff>
    </xdr:from>
    <xdr:to>
      <xdr:col>60</xdr:col>
      <xdr:colOff>260946</xdr:colOff>
      <xdr:row>18</xdr:row>
      <xdr:rowOff>118372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77EC2F-42ED-4771-90A6-A96209A4C61D}"/>
            </a:ext>
          </a:extLst>
        </xdr:cNvPr>
        <xdr:cNvSpPr/>
      </xdr:nvSpPr>
      <xdr:spPr>
        <a:xfrm rot="10800000">
          <a:off x="20620983" y="6271173"/>
          <a:ext cx="556863" cy="247999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137744</xdr:colOff>
      <xdr:row>12</xdr:row>
      <xdr:rowOff>88818</xdr:rowOff>
    </xdr:from>
    <xdr:to>
      <xdr:col>65</xdr:col>
      <xdr:colOff>192172</xdr:colOff>
      <xdr:row>13</xdr:row>
      <xdr:rowOff>47997</xdr:rowOff>
    </xdr:to>
    <xdr:sp macro="" textlink="">
      <xdr:nvSpPr>
        <xdr:cNvPr id="34" name="矢印: 右 33">
          <a:extLst>
            <a:ext uri="{FF2B5EF4-FFF2-40B4-BE49-F238E27FC236}">
              <a16:creationId xmlns:a16="http://schemas.microsoft.com/office/drawing/2014/main" id="{DFE4A256-C80A-4FA1-8032-6B919FF1BEA8}"/>
            </a:ext>
          </a:extLst>
        </xdr:cNvPr>
        <xdr:cNvSpPr/>
      </xdr:nvSpPr>
      <xdr:spPr>
        <a:xfrm rot="16200000">
          <a:off x="22416719" y="4575093"/>
          <a:ext cx="330654" cy="387803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151355</xdr:colOff>
      <xdr:row>12</xdr:row>
      <xdr:rowOff>67046</xdr:rowOff>
    </xdr:from>
    <xdr:to>
      <xdr:col>67</xdr:col>
      <xdr:colOff>210113</xdr:colOff>
      <xdr:row>13</xdr:row>
      <xdr:rowOff>26225</xdr:rowOff>
    </xdr:to>
    <xdr:sp macro="" textlink="">
      <xdr:nvSpPr>
        <xdr:cNvPr id="35" name="矢印: 右 34">
          <a:extLst>
            <a:ext uri="{FF2B5EF4-FFF2-40B4-BE49-F238E27FC236}">
              <a16:creationId xmlns:a16="http://schemas.microsoft.com/office/drawing/2014/main" id="{D921A5AF-E9B1-4F23-ACEC-F3211CCE9608}"/>
            </a:ext>
          </a:extLst>
        </xdr:cNvPr>
        <xdr:cNvSpPr/>
      </xdr:nvSpPr>
      <xdr:spPr>
        <a:xfrm rot="16200000">
          <a:off x="23099245" y="4551156"/>
          <a:ext cx="330654" cy="392133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178938</xdr:colOff>
      <xdr:row>12</xdr:row>
      <xdr:rowOff>48120</xdr:rowOff>
    </xdr:from>
    <xdr:to>
      <xdr:col>62</xdr:col>
      <xdr:colOff>223840</xdr:colOff>
      <xdr:row>13</xdr:row>
      <xdr:rowOff>7299</xdr:rowOff>
    </xdr:to>
    <xdr:sp macro="" textlink="">
      <xdr:nvSpPr>
        <xdr:cNvPr id="36" name="矢印: 右 35">
          <a:extLst>
            <a:ext uri="{FF2B5EF4-FFF2-40B4-BE49-F238E27FC236}">
              <a16:creationId xmlns:a16="http://schemas.microsoft.com/office/drawing/2014/main" id="{B700821A-0E53-493A-A0C1-B7D4E3BCAF9D}"/>
            </a:ext>
          </a:extLst>
        </xdr:cNvPr>
        <xdr:cNvSpPr/>
      </xdr:nvSpPr>
      <xdr:spPr>
        <a:xfrm rot="16200000">
          <a:off x="21453025" y="4539158"/>
          <a:ext cx="330654" cy="378277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183028</xdr:colOff>
      <xdr:row>22</xdr:row>
      <xdr:rowOff>216648</xdr:rowOff>
    </xdr:from>
    <xdr:to>
      <xdr:col>15</xdr:col>
      <xdr:colOff>106707</xdr:colOff>
      <xdr:row>24</xdr:row>
      <xdr:rowOff>46008</xdr:rowOff>
    </xdr:to>
    <xdr:grpSp>
      <xdr:nvGrpSpPr>
        <xdr:cNvPr id="37" name="グループ化 36">
          <a:extLst>
            <a:ext uri="{FF2B5EF4-FFF2-40B4-BE49-F238E27FC236}">
              <a16:creationId xmlns:a16="http://schemas.microsoft.com/office/drawing/2014/main" id="{3560D96E-69C7-4CF6-92AC-AB3C6CCB49BD}"/>
            </a:ext>
          </a:extLst>
        </xdr:cNvPr>
        <xdr:cNvGrpSpPr/>
      </xdr:nvGrpSpPr>
      <xdr:grpSpPr>
        <a:xfrm rot="10493801">
          <a:off x="5851910" y="8057173"/>
          <a:ext cx="264873" cy="166744"/>
          <a:chOff x="1072356" y="4154487"/>
          <a:chExt cx="114300" cy="79375"/>
        </a:xfrm>
      </xdr:grpSpPr>
      <xdr:sp macro="" textlink="">
        <xdr:nvSpPr>
          <xdr:cNvPr id="38" name="楕円 37">
            <a:extLst>
              <a:ext uri="{FF2B5EF4-FFF2-40B4-BE49-F238E27FC236}">
                <a16:creationId xmlns:a16="http://schemas.microsoft.com/office/drawing/2014/main" id="{ABCC764B-8B9C-4E35-8B36-51D3DFC4E185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39" name="円弧 38">
            <a:extLst>
              <a:ext uri="{FF2B5EF4-FFF2-40B4-BE49-F238E27FC236}">
                <a16:creationId xmlns:a16="http://schemas.microsoft.com/office/drawing/2014/main" id="{B8B7BDDC-65F8-439C-AB2B-AC2E03234E25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19</xdr:col>
      <xdr:colOff>192553</xdr:colOff>
      <xdr:row>23</xdr:row>
      <xdr:rowOff>45198</xdr:rowOff>
    </xdr:from>
    <xdr:to>
      <xdr:col>20</xdr:col>
      <xdr:colOff>116232</xdr:colOff>
      <xdr:row>24</xdr:row>
      <xdr:rowOff>93633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BDEE9177-7BEF-4BDD-BA9F-2D3ED0CE2B38}"/>
            </a:ext>
          </a:extLst>
        </xdr:cNvPr>
        <xdr:cNvGrpSpPr/>
      </xdr:nvGrpSpPr>
      <xdr:grpSpPr>
        <a:xfrm rot="10493801">
          <a:off x="7566135" y="8099898"/>
          <a:ext cx="264873" cy="170374"/>
          <a:chOff x="1072356" y="4154487"/>
          <a:chExt cx="114300" cy="79375"/>
        </a:xfrm>
      </xdr:grpSpPr>
      <xdr:sp macro="" textlink="">
        <xdr:nvSpPr>
          <xdr:cNvPr id="41" name="楕円 40">
            <a:extLst>
              <a:ext uri="{FF2B5EF4-FFF2-40B4-BE49-F238E27FC236}">
                <a16:creationId xmlns:a16="http://schemas.microsoft.com/office/drawing/2014/main" id="{4157C4E9-FF77-49E3-8403-60CC8DD1EB22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42" name="円弧 41">
            <a:extLst>
              <a:ext uri="{FF2B5EF4-FFF2-40B4-BE49-F238E27FC236}">
                <a16:creationId xmlns:a16="http://schemas.microsoft.com/office/drawing/2014/main" id="{9640F3EB-C0D6-4F9C-9887-5CB0600CF2EB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24</xdr:col>
      <xdr:colOff>202078</xdr:colOff>
      <xdr:row>23</xdr:row>
      <xdr:rowOff>35673</xdr:rowOff>
    </xdr:from>
    <xdr:to>
      <xdr:col>25</xdr:col>
      <xdr:colOff>125757</xdr:colOff>
      <xdr:row>24</xdr:row>
      <xdr:rowOff>84108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4B904A34-BD57-4168-A4B9-429BFC14F8C8}"/>
            </a:ext>
          </a:extLst>
        </xdr:cNvPr>
        <xdr:cNvGrpSpPr/>
      </xdr:nvGrpSpPr>
      <xdr:grpSpPr>
        <a:xfrm rot="10493801">
          <a:off x="9279090" y="8091643"/>
          <a:ext cx="264873" cy="170374"/>
          <a:chOff x="1072356" y="4154487"/>
          <a:chExt cx="114300" cy="79375"/>
        </a:xfrm>
      </xdr:grpSpPr>
      <xdr:sp macro="" textlink="">
        <xdr:nvSpPr>
          <xdr:cNvPr id="44" name="楕円 43">
            <a:extLst>
              <a:ext uri="{FF2B5EF4-FFF2-40B4-BE49-F238E27FC236}">
                <a16:creationId xmlns:a16="http://schemas.microsoft.com/office/drawing/2014/main" id="{240D3735-6CB4-49EC-9F0F-69AD18BA6F7C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45" name="円弧 44">
            <a:extLst>
              <a:ext uri="{FF2B5EF4-FFF2-40B4-BE49-F238E27FC236}">
                <a16:creationId xmlns:a16="http://schemas.microsoft.com/office/drawing/2014/main" id="{7971738B-CC94-4F3E-8309-44250F2ED25F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29</xdr:col>
      <xdr:colOff>211603</xdr:colOff>
      <xdr:row>23</xdr:row>
      <xdr:rowOff>35673</xdr:rowOff>
    </xdr:from>
    <xdr:to>
      <xdr:col>30</xdr:col>
      <xdr:colOff>135282</xdr:colOff>
      <xdr:row>24</xdr:row>
      <xdr:rowOff>84108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07FA1320-EBA8-41B4-ABD0-DCC58117DAFB}"/>
            </a:ext>
          </a:extLst>
        </xdr:cNvPr>
        <xdr:cNvGrpSpPr/>
      </xdr:nvGrpSpPr>
      <xdr:grpSpPr>
        <a:xfrm rot="10493801">
          <a:off x="10999665" y="8091643"/>
          <a:ext cx="264873" cy="170374"/>
          <a:chOff x="1072356" y="4154487"/>
          <a:chExt cx="114300" cy="79375"/>
        </a:xfrm>
      </xdr:grpSpPr>
      <xdr:sp macro="" textlink="">
        <xdr:nvSpPr>
          <xdr:cNvPr id="47" name="楕円 46">
            <a:extLst>
              <a:ext uri="{FF2B5EF4-FFF2-40B4-BE49-F238E27FC236}">
                <a16:creationId xmlns:a16="http://schemas.microsoft.com/office/drawing/2014/main" id="{00DB8219-32CF-4737-9128-65D826B4274E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48" name="円弧 47">
            <a:extLst>
              <a:ext uri="{FF2B5EF4-FFF2-40B4-BE49-F238E27FC236}">
                <a16:creationId xmlns:a16="http://schemas.microsoft.com/office/drawing/2014/main" id="{D57D6B6C-DC02-410B-B9AC-9366C497056E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34</xdr:col>
      <xdr:colOff>221128</xdr:colOff>
      <xdr:row>23</xdr:row>
      <xdr:rowOff>35673</xdr:rowOff>
    </xdr:from>
    <xdr:to>
      <xdr:col>35</xdr:col>
      <xdr:colOff>144807</xdr:colOff>
      <xdr:row>24</xdr:row>
      <xdr:rowOff>84108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986C766D-2183-4125-B36E-E2457F68CDED}"/>
            </a:ext>
          </a:extLst>
        </xdr:cNvPr>
        <xdr:cNvGrpSpPr/>
      </xdr:nvGrpSpPr>
      <xdr:grpSpPr>
        <a:xfrm rot="10493801">
          <a:off x="12713891" y="8091643"/>
          <a:ext cx="264873" cy="170374"/>
          <a:chOff x="1072356" y="4154487"/>
          <a:chExt cx="114300" cy="79375"/>
        </a:xfrm>
      </xdr:grpSpPr>
      <xdr:sp macro="" textlink="">
        <xdr:nvSpPr>
          <xdr:cNvPr id="50" name="楕円 49">
            <a:extLst>
              <a:ext uri="{FF2B5EF4-FFF2-40B4-BE49-F238E27FC236}">
                <a16:creationId xmlns:a16="http://schemas.microsoft.com/office/drawing/2014/main" id="{31ACA12A-D43A-4C3C-A31E-3E3BBEF6AD89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51" name="円弧 50">
            <a:extLst>
              <a:ext uri="{FF2B5EF4-FFF2-40B4-BE49-F238E27FC236}">
                <a16:creationId xmlns:a16="http://schemas.microsoft.com/office/drawing/2014/main" id="{275060A0-7843-45D5-BF5A-9F7F70F4D245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39</xdr:col>
      <xdr:colOff>230653</xdr:colOff>
      <xdr:row>23</xdr:row>
      <xdr:rowOff>35673</xdr:rowOff>
    </xdr:from>
    <xdr:to>
      <xdr:col>40</xdr:col>
      <xdr:colOff>154332</xdr:colOff>
      <xdr:row>24</xdr:row>
      <xdr:rowOff>84108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11646106-36E5-4B4E-A21C-DB3813103D3B}"/>
            </a:ext>
          </a:extLst>
        </xdr:cNvPr>
        <xdr:cNvGrpSpPr/>
      </xdr:nvGrpSpPr>
      <xdr:grpSpPr>
        <a:xfrm rot="10493801">
          <a:off x="14428116" y="8091643"/>
          <a:ext cx="264873" cy="170374"/>
          <a:chOff x="1072356" y="4154487"/>
          <a:chExt cx="114300" cy="79375"/>
        </a:xfrm>
      </xdr:grpSpPr>
      <xdr:sp macro="" textlink="">
        <xdr:nvSpPr>
          <xdr:cNvPr id="53" name="楕円 52">
            <a:extLst>
              <a:ext uri="{FF2B5EF4-FFF2-40B4-BE49-F238E27FC236}">
                <a16:creationId xmlns:a16="http://schemas.microsoft.com/office/drawing/2014/main" id="{F1C47EF6-13E3-4ACD-88E7-DF99B06232C0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54" name="円弧 53">
            <a:extLst>
              <a:ext uri="{FF2B5EF4-FFF2-40B4-BE49-F238E27FC236}">
                <a16:creationId xmlns:a16="http://schemas.microsoft.com/office/drawing/2014/main" id="{13C12E86-88F2-4FBD-9DCB-6D9EAD777AD1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44</xdr:col>
      <xdr:colOff>240178</xdr:colOff>
      <xdr:row>23</xdr:row>
      <xdr:rowOff>35673</xdr:rowOff>
    </xdr:from>
    <xdr:to>
      <xdr:col>45</xdr:col>
      <xdr:colOff>163857</xdr:colOff>
      <xdr:row>24</xdr:row>
      <xdr:rowOff>84108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E80F1B1F-8CD3-424F-B8FA-6FBC64557A14}"/>
            </a:ext>
          </a:extLst>
        </xdr:cNvPr>
        <xdr:cNvGrpSpPr/>
      </xdr:nvGrpSpPr>
      <xdr:grpSpPr>
        <a:xfrm rot="10493801">
          <a:off x="16141071" y="8091643"/>
          <a:ext cx="264873" cy="170374"/>
          <a:chOff x="1072356" y="4154487"/>
          <a:chExt cx="114300" cy="79375"/>
        </a:xfrm>
      </xdr:grpSpPr>
      <xdr:sp macro="" textlink="">
        <xdr:nvSpPr>
          <xdr:cNvPr id="56" name="楕円 55">
            <a:extLst>
              <a:ext uri="{FF2B5EF4-FFF2-40B4-BE49-F238E27FC236}">
                <a16:creationId xmlns:a16="http://schemas.microsoft.com/office/drawing/2014/main" id="{A68A2B18-EDB7-4326-89F3-E95A099DA9CA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57" name="円弧 56">
            <a:extLst>
              <a:ext uri="{FF2B5EF4-FFF2-40B4-BE49-F238E27FC236}">
                <a16:creationId xmlns:a16="http://schemas.microsoft.com/office/drawing/2014/main" id="{0F53D58B-504D-4CBF-BD45-0CA49C43147A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49</xdr:col>
      <xdr:colOff>249703</xdr:colOff>
      <xdr:row>23</xdr:row>
      <xdr:rowOff>35673</xdr:rowOff>
    </xdr:from>
    <xdr:to>
      <xdr:col>50</xdr:col>
      <xdr:colOff>173382</xdr:colOff>
      <xdr:row>24</xdr:row>
      <xdr:rowOff>84108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E2290084-6CFB-4332-98A2-224943B1333F}"/>
            </a:ext>
          </a:extLst>
        </xdr:cNvPr>
        <xdr:cNvGrpSpPr/>
      </xdr:nvGrpSpPr>
      <xdr:grpSpPr>
        <a:xfrm rot="10493801">
          <a:off x="17861646" y="8091643"/>
          <a:ext cx="264873" cy="170374"/>
          <a:chOff x="1072356" y="4154487"/>
          <a:chExt cx="114300" cy="7937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EAF785EF-24D1-431E-9E3C-1C19B38A8BA4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60" name="円弧 59">
            <a:extLst>
              <a:ext uri="{FF2B5EF4-FFF2-40B4-BE49-F238E27FC236}">
                <a16:creationId xmlns:a16="http://schemas.microsoft.com/office/drawing/2014/main" id="{AFA3D418-1E7B-47F3-9D1A-6CE5B560483E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54</xdr:col>
      <xdr:colOff>259228</xdr:colOff>
      <xdr:row>23</xdr:row>
      <xdr:rowOff>35673</xdr:rowOff>
    </xdr:from>
    <xdr:to>
      <xdr:col>55</xdr:col>
      <xdr:colOff>182907</xdr:colOff>
      <xdr:row>24</xdr:row>
      <xdr:rowOff>84108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83E3581B-E36D-4106-9025-FB48CAD59D73}"/>
            </a:ext>
          </a:extLst>
        </xdr:cNvPr>
        <xdr:cNvGrpSpPr/>
      </xdr:nvGrpSpPr>
      <xdr:grpSpPr>
        <a:xfrm rot="10493801">
          <a:off x="19575871" y="8091643"/>
          <a:ext cx="264873" cy="170374"/>
          <a:chOff x="1072356" y="4154487"/>
          <a:chExt cx="114300" cy="79375"/>
        </a:xfrm>
      </xdr:grpSpPr>
      <xdr:sp macro="" textlink="">
        <xdr:nvSpPr>
          <xdr:cNvPr id="62" name="楕円 61">
            <a:extLst>
              <a:ext uri="{FF2B5EF4-FFF2-40B4-BE49-F238E27FC236}">
                <a16:creationId xmlns:a16="http://schemas.microsoft.com/office/drawing/2014/main" id="{C7A21433-6719-4570-B023-3F7C50E714D9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63" name="円弧 62">
            <a:extLst>
              <a:ext uri="{FF2B5EF4-FFF2-40B4-BE49-F238E27FC236}">
                <a16:creationId xmlns:a16="http://schemas.microsoft.com/office/drawing/2014/main" id="{556E0260-BBEC-43D1-8C73-4713150C6E82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59</xdr:col>
      <xdr:colOff>268753</xdr:colOff>
      <xdr:row>23</xdr:row>
      <xdr:rowOff>35673</xdr:rowOff>
    </xdr:from>
    <xdr:to>
      <xdr:col>60</xdr:col>
      <xdr:colOff>192432</xdr:colOff>
      <xdr:row>24</xdr:row>
      <xdr:rowOff>84108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86565320-1C4A-40A5-B938-AAD611E7A05B}"/>
            </a:ext>
          </a:extLst>
        </xdr:cNvPr>
        <xdr:cNvGrpSpPr/>
      </xdr:nvGrpSpPr>
      <xdr:grpSpPr>
        <a:xfrm rot="10493801">
          <a:off x="21290096" y="8091643"/>
          <a:ext cx="264873" cy="170374"/>
          <a:chOff x="1072356" y="4154487"/>
          <a:chExt cx="114300" cy="79375"/>
        </a:xfrm>
      </xdr:grpSpPr>
      <xdr:sp macro="" textlink="">
        <xdr:nvSpPr>
          <xdr:cNvPr id="65" name="楕円 64">
            <a:extLst>
              <a:ext uri="{FF2B5EF4-FFF2-40B4-BE49-F238E27FC236}">
                <a16:creationId xmlns:a16="http://schemas.microsoft.com/office/drawing/2014/main" id="{E482181D-020F-44B3-8F7C-9443D08D8529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66" name="円弧 65">
            <a:extLst>
              <a:ext uri="{FF2B5EF4-FFF2-40B4-BE49-F238E27FC236}">
                <a16:creationId xmlns:a16="http://schemas.microsoft.com/office/drawing/2014/main" id="{7CFCA1D9-4AFC-4FD9-A134-D833DC6DA1E6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64</xdr:col>
      <xdr:colOff>278278</xdr:colOff>
      <xdr:row>23</xdr:row>
      <xdr:rowOff>35673</xdr:rowOff>
    </xdr:from>
    <xdr:to>
      <xdr:col>65</xdr:col>
      <xdr:colOff>201957</xdr:colOff>
      <xdr:row>24</xdr:row>
      <xdr:rowOff>84108</xdr:rowOff>
    </xdr:to>
    <xdr:grpSp>
      <xdr:nvGrpSpPr>
        <xdr:cNvPr id="67" name="グループ化 66">
          <a:extLst>
            <a:ext uri="{FF2B5EF4-FFF2-40B4-BE49-F238E27FC236}">
              <a16:creationId xmlns:a16="http://schemas.microsoft.com/office/drawing/2014/main" id="{41287C7F-C8BE-49CD-A777-F84FB8B10B42}"/>
            </a:ext>
          </a:extLst>
        </xdr:cNvPr>
        <xdr:cNvGrpSpPr/>
      </xdr:nvGrpSpPr>
      <xdr:grpSpPr>
        <a:xfrm rot="10493801">
          <a:off x="23003051" y="8091643"/>
          <a:ext cx="264873" cy="170374"/>
          <a:chOff x="1072356" y="4154487"/>
          <a:chExt cx="114300" cy="79375"/>
        </a:xfrm>
      </xdr:grpSpPr>
      <xdr:sp macro="" textlink="">
        <xdr:nvSpPr>
          <xdr:cNvPr id="68" name="楕円 67">
            <a:extLst>
              <a:ext uri="{FF2B5EF4-FFF2-40B4-BE49-F238E27FC236}">
                <a16:creationId xmlns:a16="http://schemas.microsoft.com/office/drawing/2014/main" id="{E8A5C149-385B-4E8E-ABEC-2DF593ECE411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69" name="円弧 68">
            <a:extLst>
              <a:ext uri="{FF2B5EF4-FFF2-40B4-BE49-F238E27FC236}">
                <a16:creationId xmlns:a16="http://schemas.microsoft.com/office/drawing/2014/main" id="{15602BBA-3190-401F-BE8C-CD0F897B8031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69</xdr:col>
      <xdr:colOff>287803</xdr:colOff>
      <xdr:row>23</xdr:row>
      <xdr:rowOff>35673</xdr:rowOff>
    </xdr:from>
    <xdr:to>
      <xdr:col>70</xdr:col>
      <xdr:colOff>211482</xdr:colOff>
      <xdr:row>24</xdr:row>
      <xdr:rowOff>84108</xdr:rowOff>
    </xdr:to>
    <xdr:grpSp>
      <xdr:nvGrpSpPr>
        <xdr:cNvPr id="70" name="グループ化 69">
          <a:extLst>
            <a:ext uri="{FF2B5EF4-FFF2-40B4-BE49-F238E27FC236}">
              <a16:creationId xmlns:a16="http://schemas.microsoft.com/office/drawing/2014/main" id="{91559D05-04C9-4E6E-ADF3-3EBB383F37A4}"/>
            </a:ext>
          </a:extLst>
        </xdr:cNvPr>
        <xdr:cNvGrpSpPr/>
      </xdr:nvGrpSpPr>
      <xdr:grpSpPr>
        <a:xfrm rot="10493801">
          <a:off x="24723627" y="8091643"/>
          <a:ext cx="264873" cy="170374"/>
          <a:chOff x="1072356" y="4154487"/>
          <a:chExt cx="114300" cy="79375"/>
        </a:xfrm>
      </xdr:grpSpPr>
      <xdr:sp macro="" textlink="">
        <xdr:nvSpPr>
          <xdr:cNvPr id="71" name="楕円 70">
            <a:extLst>
              <a:ext uri="{FF2B5EF4-FFF2-40B4-BE49-F238E27FC236}">
                <a16:creationId xmlns:a16="http://schemas.microsoft.com/office/drawing/2014/main" id="{8F4E176E-239E-48BA-880D-AB6F12F664EE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72" name="円弧 71">
            <a:extLst>
              <a:ext uri="{FF2B5EF4-FFF2-40B4-BE49-F238E27FC236}">
                <a16:creationId xmlns:a16="http://schemas.microsoft.com/office/drawing/2014/main" id="{AFEA07DB-5CC8-4785-B70B-A01D83732084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74</xdr:col>
      <xdr:colOff>306853</xdr:colOff>
      <xdr:row>23</xdr:row>
      <xdr:rowOff>35673</xdr:rowOff>
    </xdr:from>
    <xdr:to>
      <xdr:col>75</xdr:col>
      <xdr:colOff>230532</xdr:colOff>
      <xdr:row>24</xdr:row>
      <xdr:rowOff>84108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33F24388-B8B8-4AB2-8345-5E96A200C5F7}"/>
            </a:ext>
          </a:extLst>
        </xdr:cNvPr>
        <xdr:cNvGrpSpPr/>
      </xdr:nvGrpSpPr>
      <xdr:grpSpPr>
        <a:xfrm rot="10493801">
          <a:off x="26446107" y="8091643"/>
          <a:ext cx="264873" cy="170374"/>
          <a:chOff x="1072356" y="4154487"/>
          <a:chExt cx="114300" cy="79375"/>
        </a:xfrm>
      </xdr:grpSpPr>
      <xdr:sp macro="" textlink="">
        <xdr:nvSpPr>
          <xdr:cNvPr id="74" name="楕円 73">
            <a:extLst>
              <a:ext uri="{FF2B5EF4-FFF2-40B4-BE49-F238E27FC236}">
                <a16:creationId xmlns:a16="http://schemas.microsoft.com/office/drawing/2014/main" id="{8CBA2577-5B33-4A21-A003-23A7B25EEEE2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75" name="円弧 74">
            <a:extLst>
              <a:ext uri="{FF2B5EF4-FFF2-40B4-BE49-F238E27FC236}">
                <a16:creationId xmlns:a16="http://schemas.microsoft.com/office/drawing/2014/main" id="{C63B4840-B0E6-47AB-9705-524083C193C2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79</xdr:col>
      <xdr:colOff>221128</xdr:colOff>
      <xdr:row>23</xdr:row>
      <xdr:rowOff>45199</xdr:rowOff>
    </xdr:from>
    <xdr:to>
      <xdr:col>80</xdr:col>
      <xdr:colOff>144807</xdr:colOff>
      <xdr:row>24</xdr:row>
      <xdr:rowOff>93634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EDF9C1CE-068D-4BD5-97B2-2A42FF018A7F}"/>
            </a:ext>
          </a:extLst>
        </xdr:cNvPr>
        <xdr:cNvGrpSpPr/>
      </xdr:nvGrpSpPr>
      <xdr:grpSpPr>
        <a:xfrm rot="10493801">
          <a:off x="28067622" y="8099899"/>
          <a:ext cx="264873" cy="170374"/>
          <a:chOff x="1072356" y="4154487"/>
          <a:chExt cx="114300" cy="79375"/>
        </a:xfrm>
      </xdr:grpSpPr>
      <xdr:sp macro="" textlink="">
        <xdr:nvSpPr>
          <xdr:cNvPr id="77" name="楕円 76">
            <a:extLst>
              <a:ext uri="{FF2B5EF4-FFF2-40B4-BE49-F238E27FC236}">
                <a16:creationId xmlns:a16="http://schemas.microsoft.com/office/drawing/2014/main" id="{C5F6561C-021E-417A-91E1-2E1C1954CCB4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78" name="円弧 77">
            <a:extLst>
              <a:ext uri="{FF2B5EF4-FFF2-40B4-BE49-F238E27FC236}">
                <a16:creationId xmlns:a16="http://schemas.microsoft.com/office/drawing/2014/main" id="{E930D831-3B78-468B-92D7-D80CF3A41F4C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84</xdr:col>
      <xdr:colOff>192553</xdr:colOff>
      <xdr:row>23</xdr:row>
      <xdr:rowOff>26150</xdr:rowOff>
    </xdr:from>
    <xdr:to>
      <xdr:col>85</xdr:col>
      <xdr:colOff>116232</xdr:colOff>
      <xdr:row>24</xdr:row>
      <xdr:rowOff>74585</xdr:rowOff>
    </xdr:to>
    <xdr:grpSp>
      <xdr:nvGrpSpPr>
        <xdr:cNvPr id="79" name="グループ化 78">
          <a:extLst>
            <a:ext uri="{FF2B5EF4-FFF2-40B4-BE49-F238E27FC236}">
              <a16:creationId xmlns:a16="http://schemas.microsoft.com/office/drawing/2014/main" id="{13F05DFB-8C5D-4E02-82F3-73EDACC79CA0}"/>
            </a:ext>
          </a:extLst>
        </xdr:cNvPr>
        <xdr:cNvGrpSpPr/>
      </xdr:nvGrpSpPr>
      <xdr:grpSpPr>
        <a:xfrm rot="10493801">
          <a:off x="29743747" y="8084660"/>
          <a:ext cx="264873" cy="169104"/>
          <a:chOff x="1072356" y="4154487"/>
          <a:chExt cx="114300" cy="79375"/>
        </a:xfrm>
      </xdr:grpSpPr>
      <xdr:sp macro="" textlink="">
        <xdr:nvSpPr>
          <xdr:cNvPr id="80" name="楕円 79">
            <a:extLst>
              <a:ext uri="{FF2B5EF4-FFF2-40B4-BE49-F238E27FC236}">
                <a16:creationId xmlns:a16="http://schemas.microsoft.com/office/drawing/2014/main" id="{28C0BA20-D810-41CD-8311-196420236B6B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81" name="円弧 80">
            <a:extLst>
              <a:ext uri="{FF2B5EF4-FFF2-40B4-BE49-F238E27FC236}">
                <a16:creationId xmlns:a16="http://schemas.microsoft.com/office/drawing/2014/main" id="{A36881EC-8CD9-4ED1-B13D-5194E5B3820E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89</xdr:col>
      <xdr:colOff>183028</xdr:colOff>
      <xdr:row>23</xdr:row>
      <xdr:rowOff>16626</xdr:rowOff>
    </xdr:from>
    <xdr:to>
      <xdr:col>90</xdr:col>
      <xdr:colOff>106707</xdr:colOff>
      <xdr:row>24</xdr:row>
      <xdr:rowOff>65061</xdr:rowOff>
    </xdr:to>
    <xdr:grpSp>
      <xdr:nvGrpSpPr>
        <xdr:cNvPr id="82" name="グループ化 81">
          <a:extLst>
            <a:ext uri="{FF2B5EF4-FFF2-40B4-BE49-F238E27FC236}">
              <a16:creationId xmlns:a16="http://schemas.microsoft.com/office/drawing/2014/main" id="{108C20D1-9A5F-4DA0-B699-B692A64DF32F}"/>
            </a:ext>
          </a:extLst>
        </xdr:cNvPr>
        <xdr:cNvGrpSpPr/>
      </xdr:nvGrpSpPr>
      <xdr:grpSpPr>
        <a:xfrm rot="10493801">
          <a:off x="31441462" y="8070056"/>
          <a:ext cx="264873" cy="175454"/>
          <a:chOff x="1072356" y="4154487"/>
          <a:chExt cx="114300" cy="79375"/>
        </a:xfrm>
      </xdr:grpSpPr>
      <xdr:sp macro="" textlink="">
        <xdr:nvSpPr>
          <xdr:cNvPr id="83" name="楕円 82">
            <a:extLst>
              <a:ext uri="{FF2B5EF4-FFF2-40B4-BE49-F238E27FC236}">
                <a16:creationId xmlns:a16="http://schemas.microsoft.com/office/drawing/2014/main" id="{807575DC-4CF3-4196-A79C-B8BBE301E647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84" name="円弧 83">
            <a:extLst>
              <a:ext uri="{FF2B5EF4-FFF2-40B4-BE49-F238E27FC236}">
                <a16:creationId xmlns:a16="http://schemas.microsoft.com/office/drawing/2014/main" id="{28048C9B-FD67-4152-BA28-661C9CB7365E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94</xdr:col>
      <xdr:colOff>183028</xdr:colOff>
      <xdr:row>23</xdr:row>
      <xdr:rowOff>7102</xdr:rowOff>
    </xdr:from>
    <xdr:to>
      <xdr:col>95</xdr:col>
      <xdr:colOff>106707</xdr:colOff>
      <xdr:row>24</xdr:row>
      <xdr:rowOff>55537</xdr:rowOff>
    </xdr:to>
    <xdr:grpSp>
      <xdr:nvGrpSpPr>
        <xdr:cNvPr id="85" name="グループ化 84">
          <a:extLst>
            <a:ext uri="{FF2B5EF4-FFF2-40B4-BE49-F238E27FC236}">
              <a16:creationId xmlns:a16="http://schemas.microsoft.com/office/drawing/2014/main" id="{4598A52F-5639-4412-AB3B-8EE4CB1F0131}"/>
            </a:ext>
          </a:extLst>
        </xdr:cNvPr>
        <xdr:cNvGrpSpPr/>
      </xdr:nvGrpSpPr>
      <xdr:grpSpPr>
        <a:xfrm rot="10493801">
          <a:off x="33147432" y="8061802"/>
          <a:ext cx="264873" cy="170374"/>
          <a:chOff x="1072356" y="4154487"/>
          <a:chExt cx="114300" cy="79375"/>
        </a:xfrm>
      </xdr:grpSpPr>
      <xdr:sp macro="" textlink="">
        <xdr:nvSpPr>
          <xdr:cNvPr id="86" name="楕円 85">
            <a:extLst>
              <a:ext uri="{FF2B5EF4-FFF2-40B4-BE49-F238E27FC236}">
                <a16:creationId xmlns:a16="http://schemas.microsoft.com/office/drawing/2014/main" id="{BC681D97-F9B9-4FD2-A4D2-BE19E31C9F88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87" name="円弧 86">
            <a:extLst>
              <a:ext uri="{FF2B5EF4-FFF2-40B4-BE49-F238E27FC236}">
                <a16:creationId xmlns:a16="http://schemas.microsoft.com/office/drawing/2014/main" id="{AE2B20A8-B740-4641-B2A8-772E14C8722F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99</xdr:col>
      <xdr:colOff>183028</xdr:colOff>
      <xdr:row>22</xdr:row>
      <xdr:rowOff>216653</xdr:rowOff>
    </xdr:from>
    <xdr:to>
      <xdr:col>100</xdr:col>
      <xdr:colOff>106707</xdr:colOff>
      <xdr:row>24</xdr:row>
      <xdr:rowOff>46013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B6E82994-83AE-425A-A5E1-EC2F2F6BC4DA}"/>
            </a:ext>
          </a:extLst>
        </xdr:cNvPr>
        <xdr:cNvGrpSpPr/>
      </xdr:nvGrpSpPr>
      <xdr:grpSpPr>
        <a:xfrm rot="10493801">
          <a:off x="34853402" y="8057178"/>
          <a:ext cx="264874" cy="166744"/>
          <a:chOff x="1072356" y="4154487"/>
          <a:chExt cx="114300" cy="79375"/>
        </a:xfrm>
      </xdr:grpSpPr>
      <xdr:sp macro="" textlink="">
        <xdr:nvSpPr>
          <xdr:cNvPr id="89" name="楕円 88">
            <a:extLst>
              <a:ext uri="{FF2B5EF4-FFF2-40B4-BE49-F238E27FC236}">
                <a16:creationId xmlns:a16="http://schemas.microsoft.com/office/drawing/2014/main" id="{D8BFF398-E973-4713-BC73-945D2FDA67E1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90" name="円弧 89">
            <a:extLst>
              <a:ext uri="{FF2B5EF4-FFF2-40B4-BE49-F238E27FC236}">
                <a16:creationId xmlns:a16="http://schemas.microsoft.com/office/drawing/2014/main" id="{19943A67-AA92-4944-85B6-0A4FF74AA0A8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44</xdr:col>
      <xdr:colOff>111969</xdr:colOff>
      <xdr:row>12</xdr:row>
      <xdr:rowOff>107313</xdr:rowOff>
    </xdr:from>
    <xdr:to>
      <xdr:col>45</xdr:col>
      <xdr:colOff>166399</xdr:colOff>
      <xdr:row>13</xdr:row>
      <xdr:rowOff>66492</xdr:rowOff>
    </xdr:to>
    <xdr:sp macro="" textlink="">
      <xdr:nvSpPr>
        <xdr:cNvPr id="91" name="矢印: 右 90">
          <a:extLst>
            <a:ext uri="{FF2B5EF4-FFF2-40B4-BE49-F238E27FC236}">
              <a16:creationId xmlns:a16="http://schemas.microsoft.com/office/drawing/2014/main" id="{ABC828C0-C07E-4528-A271-DB95F866A8CB}"/>
            </a:ext>
          </a:extLst>
        </xdr:cNvPr>
        <xdr:cNvSpPr/>
      </xdr:nvSpPr>
      <xdr:spPr>
        <a:xfrm rot="5400000">
          <a:off x="15723445" y="4593587"/>
          <a:ext cx="330654" cy="3878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184368</xdr:colOff>
      <xdr:row>12</xdr:row>
      <xdr:rowOff>107313</xdr:rowOff>
    </xdr:from>
    <xdr:to>
      <xdr:col>47</xdr:col>
      <xdr:colOff>238796</xdr:colOff>
      <xdr:row>13</xdr:row>
      <xdr:rowOff>66492</xdr:rowOff>
    </xdr:to>
    <xdr:sp macro="" textlink="">
      <xdr:nvSpPr>
        <xdr:cNvPr id="92" name="矢印: 右 91">
          <a:extLst>
            <a:ext uri="{FF2B5EF4-FFF2-40B4-BE49-F238E27FC236}">
              <a16:creationId xmlns:a16="http://schemas.microsoft.com/office/drawing/2014/main" id="{320955CC-8EB1-4681-B7CB-0C1DAD731DF4}"/>
            </a:ext>
          </a:extLst>
        </xdr:cNvPr>
        <xdr:cNvSpPr/>
      </xdr:nvSpPr>
      <xdr:spPr>
        <a:xfrm rot="5400000">
          <a:off x="16462593" y="4593588"/>
          <a:ext cx="330654" cy="38780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132981</xdr:colOff>
      <xdr:row>12</xdr:row>
      <xdr:rowOff>107313</xdr:rowOff>
    </xdr:from>
    <xdr:to>
      <xdr:col>50</xdr:col>
      <xdr:colOff>187411</xdr:colOff>
      <xdr:row>13</xdr:row>
      <xdr:rowOff>66492</xdr:rowOff>
    </xdr:to>
    <xdr:sp macro="" textlink="">
      <xdr:nvSpPr>
        <xdr:cNvPr id="93" name="矢印: 右 92">
          <a:extLst>
            <a:ext uri="{FF2B5EF4-FFF2-40B4-BE49-F238E27FC236}">
              <a16:creationId xmlns:a16="http://schemas.microsoft.com/office/drawing/2014/main" id="{9CCA546B-DB19-4FB8-8112-00C5675FC6FE}"/>
            </a:ext>
          </a:extLst>
        </xdr:cNvPr>
        <xdr:cNvSpPr/>
      </xdr:nvSpPr>
      <xdr:spPr>
        <a:xfrm rot="5400000">
          <a:off x="17411332" y="4593587"/>
          <a:ext cx="330654" cy="3878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106888</xdr:colOff>
      <xdr:row>12</xdr:row>
      <xdr:rowOff>107313</xdr:rowOff>
    </xdr:from>
    <xdr:to>
      <xdr:col>52</xdr:col>
      <xdr:colOff>161318</xdr:colOff>
      <xdr:row>13</xdr:row>
      <xdr:rowOff>66492</xdr:rowOff>
    </xdr:to>
    <xdr:sp macro="" textlink="">
      <xdr:nvSpPr>
        <xdr:cNvPr id="94" name="矢印: 右 93">
          <a:extLst>
            <a:ext uri="{FF2B5EF4-FFF2-40B4-BE49-F238E27FC236}">
              <a16:creationId xmlns:a16="http://schemas.microsoft.com/office/drawing/2014/main" id="{5BAAD6A9-9BA3-4EB7-863F-306A23B16C77}"/>
            </a:ext>
          </a:extLst>
        </xdr:cNvPr>
        <xdr:cNvSpPr/>
      </xdr:nvSpPr>
      <xdr:spPr>
        <a:xfrm rot="5400000">
          <a:off x="18051989" y="4593587"/>
          <a:ext cx="330654" cy="38780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252043</xdr:colOff>
      <xdr:row>12</xdr:row>
      <xdr:rowOff>107313</xdr:rowOff>
    </xdr:from>
    <xdr:to>
      <xdr:col>57</xdr:col>
      <xdr:colOff>306471</xdr:colOff>
      <xdr:row>13</xdr:row>
      <xdr:rowOff>66492</xdr:rowOff>
    </xdr:to>
    <xdr:sp macro="" textlink="">
      <xdr:nvSpPr>
        <xdr:cNvPr id="95" name="矢印: 右 94">
          <a:extLst>
            <a:ext uri="{FF2B5EF4-FFF2-40B4-BE49-F238E27FC236}">
              <a16:creationId xmlns:a16="http://schemas.microsoft.com/office/drawing/2014/main" id="{80B3A821-1BAD-4BDF-A98E-37ED8CACF393}"/>
            </a:ext>
          </a:extLst>
        </xdr:cNvPr>
        <xdr:cNvSpPr/>
      </xdr:nvSpPr>
      <xdr:spPr>
        <a:xfrm rot="5400000">
          <a:off x="19864018" y="4593588"/>
          <a:ext cx="330654" cy="38780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127539</xdr:colOff>
      <xdr:row>12</xdr:row>
      <xdr:rowOff>107313</xdr:rowOff>
    </xdr:from>
    <xdr:to>
      <xdr:col>60</xdr:col>
      <xdr:colOff>181965</xdr:colOff>
      <xdr:row>13</xdr:row>
      <xdr:rowOff>66492</xdr:rowOff>
    </xdr:to>
    <xdr:sp macro="" textlink="">
      <xdr:nvSpPr>
        <xdr:cNvPr id="96" name="矢印: 右 95">
          <a:extLst>
            <a:ext uri="{FF2B5EF4-FFF2-40B4-BE49-F238E27FC236}">
              <a16:creationId xmlns:a16="http://schemas.microsoft.com/office/drawing/2014/main" id="{2C2933FB-F65A-429D-877B-CB551A3B827A}"/>
            </a:ext>
          </a:extLst>
        </xdr:cNvPr>
        <xdr:cNvSpPr/>
      </xdr:nvSpPr>
      <xdr:spPr>
        <a:xfrm rot="5400000">
          <a:off x="20739638" y="4593589"/>
          <a:ext cx="330654" cy="387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162236</xdr:colOff>
      <xdr:row>12</xdr:row>
      <xdr:rowOff>107313</xdr:rowOff>
    </xdr:from>
    <xdr:to>
      <xdr:col>55</xdr:col>
      <xdr:colOff>216664</xdr:colOff>
      <xdr:row>13</xdr:row>
      <xdr:rowOff>66492</xdr:rowOff>
    </xdr:to>
    <xdr:sp macro="" textlink="">
      <xdr:nvSpPr>
        <xdr:cNvPr id="97" name="矢印: 右 96">
          <a:extLst>
            <a:ext uri="{FF2B5EF4-FFF2-40B4-BE49-F238E27FC236}">
              <a16:creationId xmlns:a16="http://schemas.microsoft.com/office/drawing/2014/main" id="{67B5C3C2-94B4-450A-8CEF-188D2C8738BC}"/>
            </a:ext>
          </a:extLst>
        </xdr:cNvPr>
        <xdr:cNvSpPr/>
      </xdr:nvSpPr>
      <xdr:spPr>
        <a:xfrm rot="5400000">
          <a:off x="19107461" y="4593588"/>
          <a:ext cx="330654" cy="38780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106</xdr:col>
      <xdr:colOff>503466</xdr:colOff>
      <xdr:row>8</xdr:row>
      <xdr:rowOff>238125</xdr:rowOff>
    </xdr:from>
    <xdr:to>
      <xdr:col>110</xdr:col>
      <xdr:colOff>139473</xdr:colOff>
      <xdr:row>36</xdr:row>
      <xdr:rowOff>197304</xdr:rowOff>
    </xdr:to>
    <xdr:sp macro="" textlink="">
      <xdr:nvSpPr>
        <xdr:cNvPr id="98" name="正方形/長方形 103">
          <a:extLst>
            <a:ext uri="{FF2B5EF4-FFF2-40B4-BE49-F238E27FC236}">
              <a16:creationId xmlns:a16="http://schemas.microsoft.com/office/drawing/2014/main" id="{D7243D80-0905-48D5-BD84-819E4FAB2A39}"/>
            </a:ext>
          </a:extLst>
        </xdr:cNvPr>
        <xdr:cNvSpPr/>
      </xdr:nvSpPr>
      <xdr:spPr>
        <a:xfrm>
          <a:off x="36955641" y="3429000"/>
          <a:ext cx="2684007" cy="82840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５５</a:t>
          </a:r>
        </a:p>
      </xdr:txBody>
    </xdr:sp>
    <xdr:clientData/>
  </xdr:twoCellAnchor>
  <xdr:oneCellAnchor>
    <xdr:from>
      <xdr:col>9</xdr:col>
      <xdr:colOff>82004</xdr:colOff>
      <xdr:row>20</xdr:row>
      <xdr:rowOff>260706</xdr:rowOff>
    </xdr:from>
    <xdr:ext cx="1242562" cy="624449"/>
    <xdr:grpSp>
      <xdr:nvGrpSpPr>
        <xdr:cNvPr id="99" name="グループ化 98">
          <a:extLst>
            <a:ext uri="{FF2B5EF4-FFF2-40B4-BE49-F238E27FC236}">
              <a16:creationId xmlns:a16="http://schemas.microsoft.com/office/drawing/2014/main" id="{B1678788-0E5F-436A-B3AB-F8CE64D84D80}"/>
            </a:ext>
          </a:extLst>
        </xdr:cNvPr>
        <xdr:cNvGrpSpPr/>
      </xdr:nvGrpSpPr>
      <xdr:grpSpPr>
        <a:xfrm>
          <a:off x="4042376" y="7360707"/>
          <a:ext cx="1242562" cy="624449"/>
          <a:chOff x="2308412" y="3941710"/>
          <a:chExt cx="1253553" cy="609794"/>
        </a:xfrm>
      </xdr:grpSpPr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F3D2ADA2-AC3E-438D-A2EF-12A2F2DA4853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2A3EB20D-7401-4BE8-BABA-EF736A165987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E4396F27-E3D5-4092-9586-3506E899F532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DD2920FC-D6D0-421E-81CD-99AA15316D7E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14</xdr:col>
      <xdr:colOff>73212</xdr:colOff>
      <xdr:row>20</xdr:row>
      <xdr:rowOff>266568</xdr:rowOff>
    </xdr:from>
    <xdr:ext cx="1242562" cy="624449"/>
    <xdr:grpSp>
      <xdr:nvGrpSpPr>
        <xdr:cNvPr id="104" name="グループ化 103">
          <a:extLst>
            <a:ext uri="{FF2B5EF4-FFF2-40B4-BE49-F238E27FC236}">
              <a16:creationId xmlns:a16="http://schemas.microsoft.com/office/drawing/2014/main" id="{9C4FC3C1-8814-412B-BB37-80939F8F1042}"/>
            </a:ext>
          </a:extLst>
        </xdr:cNvPr>
        <xdr:cNvGrpSpPr/>
      </xdr:nvGrpSpPr>
      <xdr:grpSpPr>
        <a:xfrm>
          <a:off x="5740824" y="7365299"/>
          <a:ext cx="1242562" cy="624449"/>
          <a:chOff x="2308412" y="3941710"/>
          <a:chExt cx="1253553" cy="609794"/>
        </a:xfrm>
      </xdr:grpSpPr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DF8916E0-B0DB-4E52-B20C-1943DA5F3FDB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34037F84-AD70-43F3-A385-5CECC5989E54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E01D9635-5162-4898-8C42-A42D12A83F68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83D1120B-10E0-4D9D-9716-8F7706E29BD6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19</xdr:col>
      <xdr:colOff>64420</xdr:colOff>
      <xdr:row>20</xdr:row>
      <xdr:rowOff>265103</xdr:rowOff>
    </xdr:from>
    <xdr:ext cx="1242562" cy="624449"/>
    <xdr:grpSp>
      <xdr:nvGrpSpPr>
        <xdr:cNvPr id="109" name="グループ化 108">
          <a:extLst>
            <a:ext uri="{FF2B5EF4-FFF2-40B4-BE49-F238E27FC236}">
              <a16:creationId xmlns:a16="http://schemas.microsoft.com/office/drawing/2014/main" id="{FC0C2D4B-3B81-4D01-945D-BA93F0B4AC07}"/>
            </a:ext>
          </a:extLst>
        </xdr:cNvPr>
        <xdr:cNvGrpSpPr/>
      </xdr:nvGrpSpPr>
      <xdr:grpSpPr>
        <a:xfrm>
          <a:off x="7440542" y="7363834"/>
          <a:ext cx="1242562" cy="624449"/>
          <a:chOff x="2308412" y="3941710"/>
          <a:chExt cx="1253553" cy="609794"/>
        </a:xfrm>
      </xdr:grpSpPr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75F740A5-F7F7-4FDE-A278-E237DF0B5F51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4C05273A-69EF-465C-96ED-357CD35C4345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9C9A1D23-651B-4A76-9AF5-C84B8105AA26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D63D4943-44A1-4241-B867-822480EE7175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24</xdr:col>
      <xdr:colOff>55627</xdr:colOff>
      <xdr:row>20</xdr:row>
      <xdr:rowOff>263638</xdr:rowOff>
    </xdr:from>
    <xdr:ext cx="1242562" cy="624449"/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48672D8E-18F3-4D38-AFC5-6C37EB32AF10}"/>
            </a:ext>
          </a:extLst>
        </xdr:cNvPr>
        <xdr:cNvGrpSpPr/>
      </xdr:nvGrpSpPr>
      <xdr:grpSpPr>
        <a:xfrm>
          <a:off x="9132639" y="7362369"/>
          <a:ext cx="1242562" cy="624449"/>
          <a:chOff x="2308412" y="3941710"/>
          <a:chExt cx="1253553" cy="609794"/>
        </a:xfrm>
      </xdr:grpSpPr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7DC74373-6CB0-4BCA-A988-C5F0ECBEC7F4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6D815185-1090-41B5-B91A-1D56024542DF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990E9C5F-ED41-4F23-80E6-4B28D6692A75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EBC4C8EC-B60F-4467-BF09-7BC453214865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29</xdr:col>
      <xdr:colOff>46835</xdr:colOff>
      <xdr:row>20</xdr:row>
      <xdr:rowOff>262173</xdr:rowOff>
    </xdr:from>
    <xdr:ext cx="1242562" cy="624449"/>
    <xdr:grpSp>
      <xdr:nvGrpSpPr>
        <xdr:cNvPr id="119" name="グループ化 118">
          <a:extLst>
            <a:ext uri="{FF2B5EF4-FFF2-40B4-BE49-F238E27FC236}">
              <a16:creationId xmlns:a16="http://schemas.microsoft.com/office/drawing/2014/main" id="{668B06AF-C658-4BC4-8685-E940482E96D2}"/>
            </a:ext>
          </a:extLst>
        </xdr:cNvPr>
        <xdr:cNvGrpSpPr/>
      </xdr:nvGrpSpPr>
      <xdr:grpSpPr>
        <a:xfrm>
          <a:off x="10831087" y="7362174"/>
          <a:ext cx="1242562" cy="624449"/>
          <a:chOff x="2308412" y="3941710"/>
          <a:chExt cx="1253553" cy="609794"/>
        </a:xfrm>
      </xdr:grpSpPr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FDAD831C-957A-4512-8783-C821D3672DFB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B85F6489-659E-4E7F-9D69-6868C18124D8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2C2286D1-646E-4DE7-B902-F2B680D982B6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23521A5-AD60-4A54-9F47-E3644FB46A2D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34</xdr:col>
      <xdr:colOff>60024</xdr:colOff>
      <xdr:row>20</xdr:row>
      <xdr:rowOff>268035</xdr:rowOff>
    </xdr:from>
    <xdr:ext cx="1242562" cy="624449"/>
    <xdr:grpSp>
      <xdr:nvGrpSpPr>
        <xdr:cNvPr id="124" name="グループ化 123">
          <a:extLst>
            <a:ext uri="{FF2B5EF4-FFF2-40B4-BE49-F238E27FC236}">
              <a16:creationId xmlns:a16="http://schemas.microsoft.com/office/drawing/2014/main" id="{246F8056-C175-42CD-8FD5-64271E628B5B}"/>
            </a:ext>
          </a:extLst>
        </xdr:cNvPr>
        <xdr:cNvGrpSpPr/>
      </xdr:nvGrpSpPr>
      <xdr:grpSpPr>
        <a:xfrm>
          <a:off x="12554057" y="7366766"/>
          <a:ext cx="1242562" cy="624449"/>
          <a:chOff x="2308412" y="3941710"/>
          <a:chExt cx="1253553" cy="609794"/>
        </a:xfrm>
      </xdr:grpSpPr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F7AA32A7-3BFC-4001-B868-001930E23DAD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6985F8FC-C375-46D4-90B0-0D18635A860D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FC9AA2B1-BC3C-4BE6-BA8C-DE1A5B62CDD6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144CFD4B-0E8F-4416-B944-24A1FCF87997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39</xdr:col>
      <xdr:colOff>65886</xdr:colOff>
      <xdr:row>20</xdr:row>
      <xdr:rowOff>273897</xdr:rowOff>
    </xdr:from>
    <xdr:ext cx="1242562" cy="624449"/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60E8245B-572E-4A31-815E-5056E776D9EF}"/>
            </a:ext>
          </a:extLst>
        </xdr:cNvPr>
        <xdr:cNvGrpSpPr/>
      </xdr:nvGrpSpPr>
      <xdr:grpSpPr>
        <a:xfrm>
          <a:off x="14264619" y="7371358"/>
          <a:ext cx="1242562" cy="624449"/>
          <a:chOff x="2308412" y="3941710"/>
          <a:chExt cx="1253553" cy="609794"/>
        </a:xfrm>
      </xdr:grpSpPr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B6FFC766-C162-4DEA-9164-568D09D28153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F65F174E-0BE4-4A2D-B2EF-9139F8C08388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9B4C14DE-32CA-472B-8550-CF5D6DE0EBCF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2A5E651B-F9C2-4ADE-95D6-99578B35C2DA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44</xdr:col>
      <xdr:colOff>57093</xdr:colOff>
      <xdr:row>20</xdr:row>
      <xdr:rowOff>279759</xdr:rowOff>
    </xdr:from>
    <xdr:ext cx="1242562" cy="624449"/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0AE9CA52-FF5A-433B-BD5F-1C4C105FB0D2}"/>
            </a:ext>
          </a:extLst>
        </xdr:cNvPr>
        <xdr:cNvGrpSpPr/>
      </xdr:nvGrpSpPr>
      <xdr:grpSpPr>
        <a:xfrm>
          <a:off x="15957986" y="7375950"/>
          <a:ext cx="1242562" cy="624449"/>
          <a:chOff x="2308412" y="3941710"/>
          <a:chExt cx="1253553" cy="609794"/>
        </a:xfrm>
      </xdr:grpSpPr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C70F70A8-1FC6-4E9D-8226-C5369355EF99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4A62B627-487C-4F6D-883F-FC52DE6274A5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C7B624ED-4B7F-449A-A8A6-6FC4CB0A6608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75F56610-152D-42B5-977A-3291A058294E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49</xdr:col>
      <xdr:colOff>55628</xdr:colOff>
      <xdr:row>20</xdr:row>
      <xdr:rowOff>278294</xdr:rowOff>
    </xdr:from>
    <xdr:ext cx="1242562" cy="624449"/>
    <xdr:grpSp>
      <xdr:nvGrpSpPr>
        <xdr:cNvPr id="139" name="グループ化 138">
          <a:extLst>
            <a:ext uri="{FF2B5EF4-FFF2-40B4-BE49-F238E27FC236}">
              <a16:creationId xmlns:a16="http://schemas.microsoft.com/office/drawing/2014/main" id="{81CD4940-2993-4B83-9341-188430202F77}"/>
            </a:ext>
          </a:extLst>
        </xdr:cNvPr>
        <xdr:cNvGrpSpPr/>
      </xdr:nvGrpSpPr>
      <xdr:grpSpPr>
        <a:xfrm>
          <a:off x="17662491" y="7374485"/>
          <a:ext cx="1242562" cy="624449"/>
          <a:chOff x="2308412" y="3941710"/>
          <a:chExt cx="1253553" cy="609794"/>
        </a:xfrm>
      </xdr:grpSpPr>
      <xdr:sp macro="" textlink="">
        <xdr:nvSpPr>
          <xdr:cNvPr id="140" name="正方形/長方形 139">
            <a:extLst>
              <a:ext uri="{FF2B5EF4-FFF2-40B4-BE49-F238E27FC236}">
                <a16:creationId xmlns:a16="http://schemas.microsoft.com/office/drawing/2014/main" id="{FD2F5FF0-151A-4F5B-BACC-1DCC09E46BFA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5754C0B8-E76D-4DA4-ABEC-4492BE1A01D2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918A9C86-0015-40A2-8786-FD5C3ED2852E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43" name="正方形/長方形 142">
            <a:extLst>
              <a:ext uri="{FF2B5EF4-FFF2-40B4-BE49-F238E27FC236}">
                <a16:creationId xmlns:a16="http://schemas.microsoft.com/office/drawing/2014/main" id="{589ADC8C-EA15-4976-BDC7-7E6E34A191AB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54</xdr:col>
      <xdr:colOff>54163</xdr:colOff>
      <xdr:row>20</xdr:row>
      <xdr:rowOff>276829</xdr:rowOff>
    </xdr:from>
    <xdr:ext cx="1242562" cy="624449"/>
    <xdr:grpSp>
      <xdr:nvGrpSpPr>
        <xdr:cNvPr id="144" name="グループ化 143">
          <a:extLst>
            <a:ext uri="{FF2B5EF4-FFF2-40B4-BE49-F238E27FC236}">
              <a16:creationId xmlns:a16="http://schemas.microsoft.com/office/drawing/2014/main" id="{B09D245D-508E-48B8-8902-FB6CEDD6363B}"/>
            </a:ext>
          </a:extLst>
        </xdr:cNvPr>
        <xdr:cNvGrpSpPr/>
      </xdr:nvGrpSpPr>
      <xdr:grpSpPr>
        <a:xfrm>
          <a:off x="19366996" y="7374290"/>
          <a:ext cx="1242562" cy="624449"/>
          <a:chOff x="2308412" y="3941710"/>
          <a:chExt cx="1253553" cy="609794"/>
        </a:xfrm>
      </xdr:grpSpPr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BC0B3846-C4E5-4510-BBD6-839D03A79652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46" name="正方形/長方形 145">
            <a:extLst>
              <a:ext uri="{FF2B5EF4-FFF2-40B4-BE49-F238E27FC236}">
                <a16:creationId xmlns:a16="http://schemas.microsoft.com/office/drawing/2014/main" id="{0619210D-23B9-44AE-A8B8-10279C9207B5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DAF618D3-EC58-4190-9848-29395BDDF799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48" name="正方形/長方形 147">
            <a:extLst>
              <a:ext uri="{FF2B5EF4-FFF2-40B4-BE49-F238E27FC236}">
                <a16:creationId xmlns:a16="http://schemas.microsoft.com/office/drawing/2014/main" id="{2269779B-3FFE-495B-9547-7778767A7354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59</xdr:col>
      <xdr:colOff>52697</xdr:colOff>
      <xdr:row>20</xdr:row>
      <xdr:rowOff>275364</xdr:rowOff>
    </xdr:from>
    <xdr:ext cx="1242562" cy="624449"/>
    <xdr:grpSp>
      <xdr:nvGrpSpPr>
        <xdr:cNvPr id="149" name="グループ化 148">
          <a:extLst>
            <a:ext uri="{FF2B5EF4-FFF2-40B4-BE49-F238E27FC236}">
              <a16:creationId xmlns:a16="http://schemas.microsoft.com/office/drawing/2014/main" id="{F71F7C48-EF11-4072-A6D3-2F16C929A326}"/>
            </a:ext>
          </a:extLst>
        </xdr:cNvPr>
        <xdr:cNvGrpSpPr/>
      </xdr:nvGrpSpPr>
      <xdr:grpSpPr>
        <a:xfrm>
          <a:off x="21071500" y="7372825"/>
          <a:ext cx="1242562" cy="624449"/>
          <a:chOff x="2308412" y="3941710"/>
          <a:chExt cx="1253553" cy="609794"/>
        </a:xfrm>
      </xdr:grpSpPr>
      <xdr:sp macro="" textlink="">
        <xdr:nvSpPr>
          <xdr:cNvPr id="150" name="正方形/長方形 149">
            <a:extLst>
              <a:ext uri="{FF2B5EF4-FFF2-40B4-BE49-F238E27FC236}">
                <a16:creationId xmlns:a16="http://schemas.microsoft.com/office/drawing/2014/main" id="{110CCCF8-38C6-4C32-9997-4B2176C0D584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5A11EE75-776D-4806-9F35-8D5C9D232FF5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AA3D7522-0E0F-4B7B-A964-34DA0EB28978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C44377D8-A639-4AE6-9FAD-9C3897C9D1E9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64</xdr:col>
      <xdr:colOff>51232</xdr:colOff>
      <xdr:row>20</xdr:row>
      <xdr:rowOff>273899</xdr:rowOff>
    </xdr:from>
    <xdr:ext cx="1242562" cy="624449"/>
    <xdr:grpSp>
      <xdr:nvGrpSpPr>
        <xdr:cNvPr id="154" name="グループ化 153">
          <a:extLst>
            <a:ext uri="{FF2B5EF4-FFF2-40B4-BE49-F238E27FC236}">
              <a16:creationId xmlns:a16="http://schemas.microsoft.com/office/drawing/2014/main" id="{461CB02D-7B3C-4149-9C48-C048EE45F4BC}"/>
            </a:ext>
          </a:extLst>
        </xdr:cNvPr>
        <xdr:cNvGrpSpPr/>
      </xdr:nvGrpSpPr>
      <xdr:grpSpPr>
        <a:xfrm>
          <a:off x="22776005" y="7371360"/>
          <a:ext cx="1242562" cy="624449"/>
          <a:chOff x="2308412" y="3941710"/>
          <a:chExt cx="1253553" cy="609794"/>
        </a:xfrm>
      </xdr:grpSpPr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699B7D55-2A7A-48D9-9FE3-A52574D294A6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B24A74C3-880F-4E42-85FE-9BA212FFE51B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57" name="正方形/長方形 156">
            <a:extLst>
              <a:ext uri="{FF2B5EF4-FFF2-40B4-BE49-F238E27FC236}">
                <a16:creationId xmlns:a16="http://schemas.microsoft.com/office/drawing/2014/main" id="{6E18FA37-541E-40E1-B2A0-18A4A69DD33E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71D1D2BB-47B7-4286-A04D-829DCF7EC021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69</xdr:col>
      <xdr:colOff>49767</xdr:colOff>
      <xdr:row>20</xdr:row>
      <xdr:rowOff>272434</xdr:rowOff>
    </xdr:from>
    <xdr:ext cx="1242562" cy="624449"/>
    <xdr:grpSp>
      <xdr:nvGrpSpPr>
        <xdr:cNvPr id="159" name="グループ化 158">
          <a:extLst>
            <a:ext uri="{FF2B5EF4-FFF2-40B4-BE49-F238E27FC236}">
              <a16:creationId xmlns:a16="http://schemas.microsoft.com/office/drawing/2014/main" id="{465EE33A-7576-4A21-8212-4A7EF0039FA4}"/>
            </a:ext>
          </a:extLst>
        </xdr:cNvPr>
        <xdr:cNvGrpSpPr/>
      </xdr:nvGrpSpPr>
      <xdr:grpSpPr>
        <a:xfrm>
          <a:off x="24480511" y="7369895"/>
          <a:ext cx="1242562" cy="624449"/>
          <a:chOff x="2308412" y="3941710"/>
          <a:chExt cx="1253553" cy="609794"/>
        </a:xfrm>
      </xdr:grpSpPr>
      <xdr:sp macro="" textlink="">
        <xdr:nvSpPr>
          <xdr:cNvPr id="160" name="正方形/長方形 159">
            <a:extLst>
              <a:ext uri="{FF2B5EF4-FFF2-40B4-BE49-F238E27FC236}">
                <a16:creationId xmlns:a16="http://schemas.microsoft.com/office/drawing/2014/main" id="{0630B7A6-DCB3-4955-9C2B-0B8D57232D9D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27175C3F-894A-444F-80E2-30EBD5851564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62" name="正方形/長方形 161">
            <a:extLst>
              <a:ext uri="{FF2B5EF4-FFF2-40B4-BE49-F238E27FC236}">
                <a16:creationId xmlns:a16="http://schemas.microsoft.com/office/drawing/2014/main" id="{AD077F9B-3259-4051-AA7F-2F36FCFA7560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9D74D4B4-1DD4-4822-9231-700D7752D801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74</xdr:col>
      <xdr:colOff>48301</xdr:colOff>
      <xdr:row>20</xdr:row>
      <xdr:rowOff>270969</xdr:rowOff>
    </xdr:from>
    <xdr:ext cx="1242562" cy="624449"/>
    <xdr:grpSp>
      <xdr:nvGrpSpPr>
        <xdr:cNvPr id="164" name="グループ化 163">
          <a:extLst>
            <a:ext uri="{FF2B5EF4-FFF2-40B4-BE49-F238E27FC236}">
              <a16:creationId xmlns:a16="http://schemas.microsoft.com/office/drawing/2014/main" id="{47D2F864-6D1A-4B6A-9E9A-C5123BE2C159}"/>
            </a:ext>
          </a:extLst>
        </xdr:cNvPr>
        <xdr:cNvGrpSpPr/>
      </xdr:nvGrpSpPr>
      <xdr:grpSpPr>
        <a:xfrm>
          <a:off x="26186285" y="7368430"/>
          <a:ext cx="1242562" cy="624449"/>
          <a:chOff x="2308412" y="3941710"/>
          <a:chExt cx="1253553" cy="609794"/>
        </a:xfrm>
      </xdr:grpSpPr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0B4BC4FF-F67E-4A28-AA59-766279A39DD2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F031AC12-CFA4-4865-BAC8-5239051D5B54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BEC83CB0-978D-49E8-AE6A-53F268710491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68" name="正方形/長方形 167">
            <a:extLst>
              <a:ext uri="{FF2B5EF4-FFF2-40B4-BE49-F238E27FC236}">
                <a16:creationId xmlns:a16="http://schemas.microsoft.com/office/drawing/2014/main" id="{7E260488-493F-418C-BF09-44784838E7F8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79</xdr:col>
      <xdr:colOff>46836</xdr:colOff>
      <xdr:row>20</xdr:row>
      <xdr:rowOff>269504</xdr:rowOff>
    </xdr:from>
    <xdr:ext cx="1242562" cy="624449"/>
    <xdr:grpSp>
      <xdr:nvGrpSpPr>
        <xdr:cNvPr id="169" name="グループ化 168">
          <a:extLst>
            <a:ext uri="{FF2B5EF4-FFF2-40B4-BE49-F238E27FC236}">
              <a16:creationId xmlns:a16="http://schemas.microsoft.com/office/drawing/2014/main" id="{8252132E-0732-4E66-AFAB-5A8F1992EF41}"/>
            </a:ext>
          </a:extLst>
        </xdr:cNvPr>
        <xdr:cNvGrpSpPr/>
      </xdr:nvGrpSpPr>
      <xdr:grpSpPr>
        <a:xfrm>
          <a:off x="27890790" y="7368235"/>
          <a:ext cx="1242562" cy="624449"/>
          <a:chOff x="2308412" y="3941710"/>
          <a:chExt cx="1253553" cy="609794"/>
        </a:xfrm>
      </xdr:grpSpPr>
      <xdr:sp macro="" textlink="">
        <xdr:nvSpPr>
          <xdr:cNvPr id="170" name="正方形/長方形 169">
            <a:extLst>
              <a:ext uri="{FF2B5EF4-FFF2-40B4-BE49-F238E27FC236}">
                <a16:creationId xmlns:a16="http://schemas.microsoft.com/office/drawing/2014/main" id="{118D1B0B-D6DF-4449-9DA0-C984E8CECFE9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71" name="正方形/長方形 170">
            <a:extLst>
              <a:ext uri="{FF2B5EF4-FFF2-40B4-BE49-F238E27FC236}">
                <a16:creationId xmlns:a16="http://schemas.microsoft.com/office/drawing/2014/main" id="{40A66707-0435-4E7A-B817-1140A519AE36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72" name="正方形/長方形 171">
            <a:extLst>
              <a:ext uri="{FF2B5EF4-FFF2-40B4-BE49-F238E27FC236}">
                <a16:creationId xmlns:a16="http://schemas.microsoft.com/office/drawing/2014/main" id="{6C1DB031-0180-4F5D-B20E-AC073DF183A5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73" name="正方形/長方形 172">
            <a:extLst>
              <a:ext uri="{FF2B5EF4-FFF2-40B4-BE49-F238E27FC236}">
                <a16:creationId xmlns:a16="http://schemas.microsoft.com/office/drawing/2014/main" id="{CF46850A-0D7B-4215-9231-D55BE836A159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84</xdr:col>
      <xdr:colOff>52698</xdr:colOff>
      <xdr:row>20</xdr:row>
      <xdr:rowOff>268039</xdr:rowOff>
    </xdr:from>
    <xdr:ext cx="1242562" cy="624449"/>
    <xdr:grpSp>
      <xdr:nvGrpSpPr>
        <xdr:cNvPr id="174" name="グループ化 173">
          <a:extLst>
            <a:ext uri="{FF2B5EF4-FFF2-40B4-BE49-F238E27FC236}">
              <a16:creationId xmlns:a16="http://schemas.microsoft.com/office/drawing/2014/main" id="{B2F1F136-B8E0-47E2-9CF9-FD58F7D6E6F4}"/>
            </a:ext>
          </a:extLst>
        </xdr:cNvPr>
        <xdr:cNvGrpSpPr/>
      </xdr:nvGrpSpPr>
      <xdr:grpSpPr>
        <a:xfrm>
          <a:off x="29601352" y="7366770"/>
          <a:ext cx="1242562" cy="624449"/>
          <a:chOff x="2308412" y="3941710"/>
          <a:chExt cx="1253553" cy="609794"/>
        </a:xfrm>
      </xdr:grpSpPr>
      <xdr:sp macro="" textlink="">
        <xdr:nvSpPr>
          <xdr:cNvPr id="175" name="正方形/長方形 174">
            <a:extLst>
              <a:ext uri="{FF2B5EF4-FFF2-40B4-BE49-F238E27FC236}">
                <a16:creationId xmlns:a16="http://schemas.microsoft.com/office/drawing/2014/main" id="{1B7B7F0B-81F2-4FDA-A9E4-2F4B73A84624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76" name="正方形/長方形 175">
            <a:extLst>
              <a:ext uri="{FF2B5EF4-FFF2-40B4-BE49-F238E27FC236}">
                <a16:creationId xmlns:a16="http://schemas.microsoft.com/office/drawing/2014/main" id="{04EF0B70-E1A3-48B6-A955-1A0E25162912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77" name="正方形/長方形 176">
            <a:extLst>
              <a:ext uri="{FF2B5EF4-FFF2-40B4-BE49-F238E27FC236}">
                <a16:creationId xmlns:a16="http://schemas.microsoft.com/office/drawing/2014/main" id="{9DC8ED3C-7CDB-4368-9AF3-074531E5E1EA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78" name="正方形/長方形 177">
            <a:extLst>
              <a:ext uri="{FF2B5EF4-FFF2-40B4-BE49-F238E27FC236}">
                <a16:creationId xmlns:a16="http://schemas.microsoft.com/office/drawing/2014/main" id="{143131DD-538E-499D-AB54-19976E82FF95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89</xdr:col>
      <xdr:colOff>58559</xdr:colOff>
      <xdr:row>20</xdr:row>
      <xdr:rowOff>266574</xdr:rowOff>
    </xdr:from>
    <xdr:ext cx="1242562" cy="624449"/>
    <xdr:grpSp>
      <xdr:nvGrpSpPr>
        <xdr:cNvPr id="179" name="グループ化 178">
          <a:extLst>
            <a:ext uri="{FF2B5EF4-FFF2-40B4-BE49-F238E27FC236}">
              <a16:creationId xmlns:a16="http://schemas.microsoft.com/office/drawing/2014/main" id="{47005D8F-057A-4A08-B82A-FB6001F1B732}"/>
            </a:ext>
          </a:extLst>
        </xdr:cNvPr>
        <xdr:cNvGrpSpPr/>
      </xdr:nvGrpSpPr>
      <xdr:grpSpPr>
        <a:xfrm>
          <a:off x="31318263" y="7365305"/>
          <a:ext cx="1242562" cy="624449"/>
          <a:chOff x="2308412" y="3941710"/>
          <a:chExt cx="1253553" cy="609794"/>
        </a:xfrm>
      </xdr:grpSpPr>
      <xdr:sp macro="" textlink="">
        <xdr:nvSpPr>
          <xdr:cNvPr id="180" name="正方形/長方形 179">
            <a:extLst>
              <a:ext uri="{FF2B5EF4-FFF2-40B4-BE49-F238E27FC236}">
                <a16:creationId xmlns:a16="http://schemas.microsoft.com/office/drawing/2014/main" id="{4D62658C-429D-4509-BA00-E3DF59956EF7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2EDA27B9-C2F3-4724-9121-1AF94D5FA035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82" name="正方形/長方形 181">
            <a:extLst>
              <a:ext uri="{FF2B5EF4-FFF2-40B4-BE49-F238E27FC236}">
                <a16:creationId xmlns:a16="http://schemas.microsoft.com/office/drawing/2014/main" id="{A9717B3F-F191-4495-BEE4-96E36477A5D5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7A29B420-A394-444B-ADDE-9AFA81812DC6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oneCellAnchor>
    <xdr:from>
      <xdr:col>94</xdr:col>
      <xdr:colOff>64421</xdr:colOff>
      <xdr:row>20</xdr:row>
      <xdr:rowOff>265109</xdr:rowOff>
    </xdr:from>
    <xdr:ext cx="1242562" cy="624449"/>
    <xdr:grpSp>
      <xdr:nvGrpSpPr>
        <xdr:cNvPr id="184" name="グループ化 183">
          <a:extLst>
            <a:ext uri="{FF2B5EF4-FFF2-40B4-BE49-F238E27FC236}">
              <a16:creationId xmlns:a16="http://schemas.microsoft.com/office/drawing/2014/main" id="{068B18F6-CDA5-428F-9F7D-F6B5976A3AAC}"/>
            </a:ext>
          </a:extLst>
        </xdr:cNvPr>
        <xdr:cNvGrpSpPr/>
      </xdr:nvGrpSpPr>
      <xdr:grpSpPr>
        <a:xfrm>
          <a:off x="33030095" y="7363840"/>
          <a:ext cx="1242562" cy="624449"/>
          <a:chOff x="2308412" y="3941710"/>
          <a:chExt cx="1253553" cy="609794"/>
        </a:xfrm>
      </xdr:grpSpPr>
      <xdr:sp macro="" textlink="">
        <xdr:nvSpPr>
          <xdr:cNvPr id="185" name="正方形/長方形 184">
            <a:extLst>
              <a:ext uri="{FF2B5EF4-FFF2-40B4-BE49-F238E27FC236}">
                <a16:creationId xmlns:a16="http://schemas.microsoft.com/office/drawing/2014/main" id="{19F2BC55-423E-421A-86A7-A370AB13C136}"/>
              </a:ext>
            </a:extLst>
          </xdr:cNvPr>
          <xdr:cNvSpPr/>
        </xdr:nvSpPr>
        <xdr:spPr>
          <a:xfrm>
            <a:off x="2308412" y="4309013"/>
            <a:ext cx="558961" cy="242491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</a:p>
        </xdr:txBody>
      </xdr:sp>
      <xdr:sp macro="" textlink="">
        <xdr:nvSpPr>
          <xdr:cNvPr id="186" name="正方形/長方形 185">
            <a:extLst>
              <a:ext uri="{FF2B5EF4-FFF2-40B4-BE49-F238E27FC236}">
                <a16:creationId xmlns:a16="http://schemas.microsoft.com/office/drawing/2014/main" id="{9A5FCAAE-8D04-4477-B801-E477389CD6C3}"/>
              </a:ext>
            </a:extLst>
          </xdr:cNvPr>
          <xdr:cNvSpPr/>
        </xdr:nvSpPr>
        <xdr:spPr>
          <a:xfrm>
            <a:off x="2308412" y="3941710"/>
            <a:ext cx="558961" cy="242491"/>
          </a:xfrm>
          <a:prstGeom prst="rect">
            <a:avLst/>
          </a:prstGeom>
          <a:solidFill>
            <a:srgbClr val="00B050"/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/>
              <a:t>実</a:t>
            </a:r>
            <a:r>
              <a:rPr kumimoji="1" lang="en-US" altLang="ja-JP" sz="1100"/>
              <a:t>tmp</a:t>
            </a:r>
            <a:endParaRPr kumimoji="1" lang="ja-JP" altLang="en-US" sz="1100"/>
          </a:p>
        </xdr:txBody>
      </xdr: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81DF3768-1445-4EC2-8E4E-742C2723FEC0}"/>
              </a:ext>
            </a:extLst>
          </xdr:cNvPr>
          <xdr:cNvSpPr/>
        </xdr:nvSpPr>
        <xdr:spPr>
          <a:xfrm>
            <a:off x="3003004" y="4309013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空</a:t>
            </a:r>
          </a:p>
        </xdr:txBody>
      </xdr:sp>
      <xdr:sp macro="" textlink="">
        <xdr:nvSpPr>
          <xdr:cNvPr id="188" name="正方形/長方形 187">
            <a:extLst>
              <a:ext uri="{FF2B5EF4-FFF2-40B4-BE49-F238E27FC236}">
                <a16:creationId xmlns:a16="http://schemas.microsoft.com/office/drawing/2014/main" id="{640A86C8-8337-49EA-9854-5015D748CADD}"/>
              </a:ext>
            </a:extLst>
          </xdr:cNvPr>
          <xdr:cNvSpPr/>
        </xdr:nvSpPr>
        <xdr:spPr>
          <a:xfrm>
            <a:off x="3003004" y="3941710"/>
            <a:ext cx="558961" cy="242491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空</a:t>
            </a:r>
            <a:r>
              <a:rPr kumimoji="1" lang="en-US" altLang="ja-JP" sz="1100">
                <a:solidFill>
                  <a:sysClr val="windowText" lastClr="000000"/>
                </a:solidFill>
              </a:rPr>
              <a:t>tmp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oneCellAnchor>
  <xdr:twoCellAnchor>
    <xdr:from>
      <xdr:col>16</xdr:col>
      <xdr:colOff>43962</xdr:colOff>
      <xdr:row>18</xdr:row>
      <xdr:rowOff>238124</xdr:rowOff>
    </xdr:from>
    <xdr:to>
      <xdr:col>17</xdr:col>
      <xdr:colOff>320187</xdr:colOff>
      <xdr:row>19</xdr:row>
      <xdr:rowOff>133349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F550892A-523C-4494-863E-8B6A0D324712}"/>
            </a:ext>
          </a:extLst>
        </xdr:cNvPr>
        <xdr:cNvGrpSpPr/>
      </xdr:nvGrpSpPr>
      <xdr:grpSpPr>
        <a:xfrm>
          <a:off x="6392692" y="6596332"/>
          <a:ext cx="616149" cy="263581"/>
          <a:chOff x="6975231" y="6656510"/>
          <a:chExt cx="613263" cy="268898"/>
        </a:xfrm>
        <a:noFill/>
      </xdr:grpSpPr>
      <xdr:sp macro="" textlink="">
        <xdr:nvSpPr>
          <xdr:cNvPr id="190" name="正方形/長方形 189">
            <a:extLst>
              <a:ext uri="{FF2B5EF4-FFF2-40B4-BE49-F238E27FC236}">
                <a16:creationId xmlns:a16="http://schemas.microsoft.com/office/drawing/2014/main" id="{EB8CC662-2A3E-455C-A27A-15E1065C6851}"/>
              </a:ext>
            </a:extLst>
          </xdr:cNvPr>
          <xdr:cNvSpPr/>
        </xdr:nvSpPr>
        <xdr:spPr>
          <a:xfrm rot="10800000">
            <a:off x="7007729" y="6677342"/>
            <a:ext cx="562053" cy="24440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  <xdr:cxnSp macro="">
        <xdr:nvCxnSpPr>
          <xdr:cNvPr id="191" name="直線コネクタ 190">
            <a:extLst>
              <a:ext uri="{FF2B5EF4-FFF2-40B4-BE49-F238E27FC236}">
                <a16:creationId xmlns:a16="http://schemas.microsoft.com/office/drawing/2014/main" id="{92BEBED9-42F1-4CEC-AE2B-A6EE51590513}"/>
              </a:ext>
            </a:extLst>
          </xdr:cNvPr>
          <xdr:cNvCxnSpPr/>
        </xdr:nvCxnSpPr>
        <xdr:spPr>
          <a:xfrm>
            <a:off x="6975231" y="6656510"/>
            <a:ext cx="613263" cy="26889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" name="直線コネクタ 191">
            <a:extLst>
              <a:ext uri="{FF2B5EF4-FFF2-40B4-BE49-F238E27FC236}">
                <a16:creationId xmlns:a16="http://schemas.microsoft.com/office/drawing/2014/main" id="{5BA9863D-2588-406A-AFE1-A35B2D7D0409}"/>
              </a:ext>
            </a:extLst>
          </xdr:cNvPr>
          <xdr:cNvCxnSpPr/>
        </xdr:nvCxnSpPr>
        <xdr:spPr>
          <a:xfrm flipH="1">
            <a:off x="7011865" y="6674827"/>
            <a:ext cx="534866" cy="24178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14144</xdr:colOff>
      <xdr:row>18</xdr:row>
      <xdr:rowOff>248763</xdr:rowOff>
    </xdr:from>
    <xdr:to>
      <xdr:col>30</xdr:col>
      <xdr:colOff>284635</xdr:colOff>
      <xdr:row>19</xdr:row>
      <xdr:rowOff>144944</xdr:rowOff>
    </xdr:to>
    <xdr:grpSp>
      <xdr:nvGrpSpPr>
        <xdr:cNvPr id="193" name="グループ化 192">
          <a:extLst>
            <a:ext uri="{FF2B5EF4-FFF2-40B4-BE49-F238E27FC236}">
              <a16:creationId xmlns:a16="http://schemas.microsoft.com/office/drawing/2014/main" id="{EB23515F-C863-4A9C-9DF6-CCD6DC5F8E90}"/>
            </a:ext>
          </a:extLst>
        </xdr:cNvPr>
        <xdr:cNvGrpSpPr/>
      </xdr:nvGrpSpPr>
      <xdr:grpSpPr>
        <a:xfrm>
          <a:off x="10797126" y="6610781"/>
          <a:ext cx="611685" cy="264537"/>
          <a:chOff x="6975231" y="6656510"/>
          <a:chExt cx="613263" cy="268898"/>
        </a:xfrm>
        <a:noFill/>
      </xdr:grpSpPr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A2C8B4C5-F773-4383-BA12-AA59894584B0}"/>
              </a:ext>
            </a:extLst>
          </xdr:cNvPr>
          <xdr:cNvSpPr/>
        </xdr:nvSpPr>
        <xdr:spPr>
          <a:xfrm rot="10800000">
            <a:off x="7007729" y="6677342"/>
            <a:ext cx="562053" cy="24440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  <xdr:cxnSp macro="">
        <xdr:nvCxnSpPr>
          <xdr:cNvPr id="195" name="直線コネクタ 194">
            <a:extLst>
              <a:ext uri="{FF2B5EF4-FFF2-40B4-BE49-F238E27FC236}">
                <a16:creationId xmlns:a16="http://schemas.microsoft.com/office/drawing/2014/main" id="{46E1A1AC-0DE5-4253-8161-4EC1F599BCC0}"/>
              </a:ext>
            </a:extLst>
          </xdr:cNvPr>
          <xdr:cNvCxnSpPr/>
        </xdr:nvCxnSpPr>
        <xdr:spPr>
          <a:xfrm>
            <a:off x="6975231" y="6656510"/>
            <a:ext cx="613263" cy="26889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直線コネクタ 195">
            <a:extLst>
              <a:ext uri="{FF2B5EF4-FFF2-40B4-BE49-F238E27FC236}">
                <a16:creationId xmlns:a16="http://schemas.microsoft.com/office/drawing/2014/main" id="{4349DF73-36CA-48A1-9377-831EF67077C1}"/>
              </a:ext>
            </a:extLst>
          </xdr:cNvPr>
          <xdr:cNvCxnSpPr/>
        </xdr:nvCxnSpPr>
        <xdr:spPr>
          <a:xfrm flipH="1">
            <a:off x="7011865" y="6674827"/>
            <a:ext cx="534866" cy="24178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11086</xdr:colOff>
      <xdr:row>18</xdr:row>
      <xdr:rowOff>243474</xdr:rowOff>
    </xdr:from>
    <xdr:to>
      <xdr:col>43</xdr:col>
      <xdr:colOff>281576</xdr:colOff>
      <xdr:row>19</xdr:row>
      <xdr:rowOff>139655</xdr:rowOff>
    </xdr:to>
    <xdr:grpSp>
      <xdr:nvGrpSpPr>
        <xdr:cNvPr id="197" name="グループ化 196">
          <a:extLst>
            <a:ext uri="{FF2B5EF4-FFF2-40B4-BE49-F238E27FC236}">
              <a16:creationId xmlns:a16="http://schemas.microsoft.com/office/drawing/2014/main" id="{093CBECD-11FE-4EBD-9F70-66E7A3AFEF86}"/>
            </a:ext>
          </a:extLst>
        </xdr:cNvPr>
        <xdr:cNvGrpSpPr/>
      </xdr:nvGrpSpPr>
      <xdr:grpSpPr>
        <a:xfrm>
          <a:off x="15230861" y="6600412"/>
          <a:ext cx="610414" cy="270887"/>
          <a:chOff x="6975231" y="6656510"/>
          <a:chExt cx="613263" cy="268898"/>
        </a:xfrm>
        <a:noFill/>
      </xdr:grpSpPr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2B15E7C2-7327-4814-B8EF-70D1B88F3753}"/>
              </a:ext>
            </a:extLst>
          </xdr:cNvPr>
          <xdr:cNvSpPr/>
        </xdr:nvSpPr>
        <xdr:spPr>
          <a:xfrm rot="10800000">
            <a:off x="7007729" y="6677342"/>
            <a:ext cx="562053" cy="24440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  <xdr:cxnSp macro="">
        <xdr:nvCxnSpPr>
          <xdr:cNvPr id="199" name="直線コネクタ 198">
            <a:extLst>
              <a:ext uri="{FF2B5EF4-FFF2-40B4-BE49-F238E27FC236}">
                <a16:creationId xmlns:a16="http://schemas.microsoft.com/office/drawing/2014/main" id="{DC71DC4D-D175-49E7-BC24-0B0D0D1AF6C7}"/>
              </a:ext>
            </a:extLst>
          </xdr:cNvPr>
          <xdr:cNvCxnSpPr/>
        </xdr:nvCxnSpPr>
        <xdr:spPr>
          <a:xfrm>
            <a:off x="6975231" y="6656510"/>
            <a:ext cx="613263" cy="26889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4567B525-9450-4D56-B9FC-0CEA40D8EBE5}"/>
              </a:ext>
            </a:extLst>
          </xdr:cNvPr>
          <xdr:cNvCxnSpPr/>
        </xdr:nvCxnSpPr>
        <xdr:spPr>
          <a:xfrm flipH="1">
            <a:off x="7011865" y="6674827"/>
            <a:ext cx="534866" cy="24178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56</xdr:col>
      <xdr:colOff>32875</xdr:colOff>
      <xdr:row>18</xdr:row>
      <xdr:rowOff>246467</xdr:rowOff>
    </xdr:from>
    <xdr:to>
      <xdr:col>57</xdr:col>
      <xdr:colOff>303366</xdr:colOff>
      <xdr:row>19</xdr:row>
      <xdr:rowOff>142648</xdr:rowOff>
    </xdr:to>
    <xdr:grpSp>
      <xdr:nvGrpSpPr>
        <xdr:cNvPr id="201" name="グループ化 200">
          <a:extLst>
            <a:ext uri="{FF2B5EF4-FFF2-40B4-BE49-F238E27FC236}">
              <a16:creationId xmlns:a16="http://schemas.microsoft.com/office/drawing/2014/main" id="{436F3E99-8C99-4B7B-AEA3-4CD9E7D14504}"/>
            </a:ext>
          </a:extLst>
        </xdr:cNvPr>
        <xdr:cNvGrpSpPr/>
      </xdr:nvGrpSpPr>
      <xdr:grpSpPr>
        <a:xfrm>
          <a:off x="20031906" y="6603405"/>
          <a:ext cx="610415" cy="269617"/>
          <a:chOff x="6975231" y="6656510"/>
          <a:chExt cx="613263" cy="268898"/>
        </a:xfrm>
        <a:noFill/>
      </xdr:grpSpPr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4D82C36E-A322-43B1-B35B-C1163C7EBD60}"/>
              </a:ext>
            </a:extLst>
          </xdr:cNvPr>
          <xdr:cNvSpPr/>
        </xdr:nvSpPr>
        <xdr:spPr>
          <a:xfrm rot="10800000">
            <a:off x="7007729" y="6677342"/>
            <a:ext cx="562053" cy="24440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  <xdr:cxnSp macro="">
        <xdr:nvCxnSpPr>
          <xdr:cNvPr id="203" name="直線コネクタ 202">
            <a:extLst>
              <a:ext uri="{FF2B5EF4-FFF2-40B4-BE49-F238E27FC236}">
                <a16:creationId xmlns:a16="http://schemas.microsoft.com/office/drawing/2014/main" id="{265839E1-EBC1-4A66-B3D6-8E19AE429142}"/>
              </a:ext>
            </a:extLst>
          </xdr:cNvPr>
          <xdr:cNvCxnSpPr/>
        </xdr:nvCxnSpPr>
        <xdr:spPr>
          <a:xfrm>
            <a:off x="6975231" y="6656510"/>
            <a:ext cx="613263" cy="26889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4" name="直線コネクタ 203">
            <a:extLst>
              <a:ext uri="{FF2B5EF4-FFF2-40B4-BE49-F238E27FC236}">
                <a16:creationId xmlns:a16="http://schemas.microsoft.com/office/drawing/2014/main" id="{D69E47E4-46A4-4D79-9EB5-A1CBF556C88F}"/>
              </a:ext>
            </a:extLst>
          </xdr:cNvPr>
          <xdr:cNvCxnSpPr/>
        </xdr:nvCxnSpPr>
        <xdr:spPr>
          <a:xfrm flipH="1">
            <a:off x="7011865" y="6674827"/>
            <a:ext cx="534866" cy="24178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69</xdr:col>
      <xdr:colOff>46381</xdr:colOff>
      <xdr:row>18</xdr:row>
      <xdr:rowOff>257742</xdr:rowOff>
    </xdr:from>
    <xdr:to>
      <xdr:col>70</xdr:col>
      <xdr:colOff>316872</xdr:colOff>
      <xdr:row>19</xdr:row>
      <xdr:rowOff>153923</xdr:rowOff>
    </xdr:to>
    <xdr:grpSp>
      <xdr:nvGrpSpPr>
        <xdr:cNvPr id="205" name="グループ化 204">
          <a:extLst>
            <a:ext uri="{FF2B5EF4-FFF2-40B4-BE49-F238E27FC236}">
              <a16:creationId xmlns:a16="http://schemas.microsoft.com/office/drawing/2014/main" id="{AAA1D022-B7ED-4ECF-9AF7-DCED5E644F03}"/>
            </a:ext>
          </a:extLst>
        </xdr:cNvPr>
        <xdr:cNvGrpSpPr/>
      </xdr:nvGrpSpPr>
      <xdr:grpSpPr>
        <a:xfrm>
          <a:off x="24478395" y="6618490"/>
          <a:ext cx="610415" cy="264537"/>
          <a:chOff x="6975231" y="6656510"/>
          <a:chExt cx="613263" cy="268898"/>
        </a:xfrm>
        <a:noFill/>
      </xdr:grpSpPr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3457473A-F1E0-4BD1-A5B4-9AF3E9247F71}"/>
              </a:ext>
            </a:extLst>
          </xdr:cNvPr>
          <xdr:cNvSpPr/>
        </xdr:nvSpPr>
        <xdr:spPr>
          <a:xfrm rot="10800000">
            <a:off x="7007729" y="6677342"/>
            <a:ext cx="562053" cy="24440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  <xdr:cxnSp macro="">
        <xdr:nvCxnSpPr>
          <xdr:cNvPr id="207" name="直線コネクタ 206">
            <a:extLst>
              <a:ext uri="{FF2B5EF4-FFF2-40B4-BE49-F238E27FC236}">
                <a16:creationId xmlns:a16="http://schemas.microsoft.com/office/drawing/2014/main" id="{AA127C02-016D-4053-B86F-C55ED2D55B28}"/>
              </a:ext>
            </a:extLst>
          </xdr:cNvPr>
          <xdr:cNvCxnSpPr/>
        </xdr:nvCxnSpPr>
        <xdr:spPr>
          <a:xfrm>
            <a:off x="6975231" y="6656510"/>
            <a:ext cx="613263" cy="26889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直線コネクタ 207">
            <a:extLst>
              <a:ext uri="{FF2B5EF4-FFF2-40B4-BE49-F238E27FC236}">
                <a16:creationId xmlns:a16="http://schemas.microsoft.com/office/drawing/2014/main" id="{7DC606E1-C4B9-43F0-BBCB-4573DC53D240}"/>
              </a:ext>
            </a:extLst>
          </xdr:cNvPr>
          <xdr:cNvCxnSpPr/>
        </xdr:nvCxnSpPr>
        <xdr:spPr>
          <a:xfrm flipH="1">
            <a:off x="7011865" y="6674827"/>
            <a:ext cx="534866" cy="24178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96</xdr:col>
      <xdr:colOff>49694</xdr:colOff>
      <xdr:row>18</xdr:row>
      <xdr:rowOff>227925</xdr:rowOff>
    </xdr:from>
    <xdr:to>
      <xdr:col>97</xdr:col>
      <xdr:colOff>320185</xdr:colOff>
      <xdr:row>19</xdr:row>
      <xdr:rowOff>124106</xdr:rowOff>
    </xdr:to>
    <xdr:grpSp>
      <xdr:nvGrpSpPr>
        <xdr:cNvPr id="209" name="グループ化 208">
          <a:extLst>
            <a:ext uri="{FF2B5EF4-FFF2-40B4-BE49-F238E27FC236}">
              <a16:creationId xmlns:a16="http://schemas.microsoft.com/office/drawing/2014/main" id="{64EDB540-B7D9-46CF-A680-4EDFE0029FDF}"/>
            </a:ext>
          </a:extLst>
        </xdr:cNvPr>
        <xdr:cNvGrpSpPr/>
      </xdr:nvGrpSpPr>
      <xdr:grpSpPr>
        <a:xfrm>
          <a:off x="33692676" y="6587403"/>
          <a:ext cx="611685" cy="264537"/>
          <a:chOff x="6975231" y="6656510"/>
          <a:chExt cx="613263" cy="268898"/>
        </a:xfrm>
        <a:noFill/>
      </xdr:grpSpPr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240D4B48-CDC0-4D2D-9B22-017ABF23A64E}"/>
              </a:ext>
            </a:extLst>
          </xdr:cNvPr>
          <xdr:cNvSpPr/>
        </xdr:nvSpPr>
        <xdr:spPr>
          <a:xfrm rot="10800000">
            <a:off x="7007729" y="6677342"/>
            <a:ext cx="562053" cy="24440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  <xdr:cxnSp macro="">
        <xdr:nvCxnSpPr>
          <xdr:cNvPr id="211" name="直線コネクタ 210">
            <a:extLst>
              <a:ext uri="{FF2B5EF4-FFF2-40B4-BE49-F238E27FC236}">
                <a16:creationId xmlns:a16="http://schemas.microsoft.com/office/drawing/2014/main" id="{29717AB1-A12D-4AC3-B2E4-861E2C577750}"/>
              </a:ext>
            </a:extLst>
          </xdr:cNvPr>
          <xdr:cNvCxnSpPr/>
        </xdr:nvCxnSpPr>
        <xdr:spPr>
          <a:xfrm>
            <a:off x="6975231" y="6656510"/>
            <a:ext cx="613263" cy="26889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2" name="直線コネクタ 211">
            <a:extLst>
              <a:ext uri="{FF2B5EF4-FFF2-40B4-BE49-F238E27FC236}">
                <a16:creationId xmlns:a16="http://schemas.microsoft.com/office/drawing/2014/main" id="{E05DFD60-E3B0-4FCF-880C-0E0BA26355E9}"/>
              </a:ext>
            </a:extLst>
          </xdr:cNvPr>
          <xdr:cNvCxnSpPr/>
        </xdr:nvCxnSpPr>
        <xdr:spPr>
          <a:xfrm flipH="1">
            <a:off x="7011865" y="6674827"/>
            <a:ext cx="534866" cy="24178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81</xdr:col>
      <xdr:colOff>24846</xdr:colOff>
      <xdr:row>18</xdr:row>
      <xdr:rowOff>244490</xdr:rowOff>
    </xdr:from>
    <xdr:to>
      <xdr:col>82</xdr:col>
      <xdr:colOff>295337</xdr:colOff>
      <xdr:row>19</xdr:row>
      <xdr:rowOff>140671</xdr:rowOff>
    </xdr:to>
    <xdr:grpSp>
      <xdr:nvGrpSpPr>
        <xdr:cNvPr id="213" name="グループ化 212">
          <a:extLst>
            <a:ext uri="{FF2B5EF4-FFF2-40B4-BE49-F238E27FC236}">
              <a16:creationId xmlns:a16="http://schemas.microsoft.com/office/drawing/2014/main" id="{EE8C4787-8D60-4403-BF91-82A9E8997727}"/>
            </a:ext>
          </a:extLst>
        </xdr:cNvPr>
        <xdr:cNvGrpSpPr/>
      </xdr:nvGrpSpPr>
      <xdr:grpSpPr>
        <a:xfrm>
          <a:off x="28554998" y="6601428"/>
          <a:ext cx="610415" cy="270887"/>
          <a:chOff x="6975231" y="6656510"/>
          <a:chExt cx="613263" cy="268898"/>
        </a:xfrm>
        <a:noFill/>
      </xdr:grpSpPr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B5FC1D5-8AB2-4BAF-A36D-3F8D4429D012}"/>
              </a:ext>
            </a:extLst>
          </xdr:cNvPr>
          <xdr:cNvSpPr/>
        </xdr:nvSpPr>
        <xdr:spPr>
          <a:xfrm rot="10800000">
            <a:off x="7007729" y="6677342"/>
            <a:ext cx="562053" cy="24440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  <xdr:cxnSp macro="">
        <xdr:nvCxnSpPr>
          <xdr:cNvPr id="215" name="直線コネクタ 214">
            <a:extLst>
              <a:ext uri="{FF2B5EF4-FFF2-40B4-BE49-F238E27FC236}">
                <a16:creationId xmlns:a16="http://schemas.microsoft.com/office/drawing/2014/main" id="{8BA27F28-5DD1-457C-A121-EA0E37E70123}"/>
              </a:ext>
            </a:extLst>
          </xdr:cNvPr>
          <xdr:cNvCxnSpPr/>
        </xdr:nvCxnSpPr>
        <xdr:spPr>
          <a:xfrm>
            <a:off x="6975231" y="6656510"/>
            <a:ext cx="613263" cy="26889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6" name="直線コネクタ 215">
            <a:extLst>
              <a:ext uri="{FF2B5EF4-FFF2-40B4-BE49-F238E27FC236}">
                <a16:creationId xmlns:a16="http://schemas.microsoft.com/office/drawing/2014/main" id="{D526396D-5D1A-4782-8C65-BE734C896565}"/>
              </a:ext>
            </a:extLst>
          </xdr:cNvPr>
          <xdr:cNvCxnSpPr/>
        </xdr:nvCxnSpPr>
        <xdr:spPr>
          <a:xfrm flipH="1">
            <a:off x="7011865" y="6674827"/>
            <a:ext cx="534866" cy="24178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84</xdr:col>
      <xdr:colOff>28159</xdr:colOff>
      <xdr:row>18</xdr:row>
      <xdr:rowOff>247803</xdr:rowOff>
    </xdr:from>
    <xdr:to>
      <xdr:col>85</xdr:col>
      <xdr:colOff>298650</xdr:colOff>
      <xdr:row>19</xdr:row>
      <xdr:rowOff>143984</xdr:rowOff>
    </xdr:to>
    <xdr:grpSp>
      <xdr:nvGrpSpPr>
        <xdr:cNvPr id="217" name="グループ化 216">
          <a:extLst>
            <a:ext uri="{FF2B5EF4-FFF2-40B4-BE49-F238E27FC236}">
              <a16:creationId xmlns:a16="http://schemas.microsoft.com/office/drawing/2014/main" id="{53E8AD56-059B-4202-A1C2-BCC25EE6B5B3}"/>
            </a:ext>
          </a:extLst>
        </xdr:cNvPr>
        <xdr:cNvGrpSpPr/>
      </xdr:nvGrpSpPr>
      <xdr:grpSpPr>
        <a:xfrm>
          <a:off x="29580623" y="6609821"/>
          <a:ext cx="611685" cy="264537"/>
          <a:chOff x="6975231" y="6656510"/>
          <a:chExt cx="613263" cy="268898"/>
        </a:xfrm>
        <a:noFill/>
      </xdr:grpSpPr>
      <xdr:sp macro="" textlink="">
        <xdr:nvSpPr>
          <xdr:cNvPr id="218" name="正方形/長方形 217">
            <a:extLst>
              <a:ext uri="{FF2B5EF4-FFF2-40B4-BE49-F238E27FC236}">
                <a16:creationId xmlns:a16="http://schemas.microsoft.com/office/drawing/2014/main" id="{2A31C095-D868-4B78-A5A0-DF82A25CC5D0}"/>
              </a:ext>
            </a:extLst>
          </xdr:cNvPr>
          <xdr:cNvSpPr/>
        </xdr:nvSpPr>
        <xdr:spPr>
          <a:xfrm rot="10800000">
            <a:off x="7007729" y="6677342"/>
            <a:ext cx="562053" cy="24440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kumimoji="1" lang="ja-JP" altLang="en-US" sz="1100"/>
          </a:p>
        </xdr:txBody>
      </xdr:sp>
      <xdr:cxnSp macro="">
        <xdr:nvCxnSpPr>
          <xdr:cNvPr id="219" name="直線コネクタ 218">
            <a:extLst>
              <a:ext uri="{FF2B5EF4-FFF2-40B4-BE49-F238E27FC236}">
                <a16:creationId xmlns:a16="http://schemas.microsoft.com/office/drawing/2014/main" id="{CC510986-A91A-4CE8-9ED9-5230178FF887}"/>
              </a:ext>
            </a:extLst>
          </xdr:cNvPr>
          <xdr:cNvCxnSpPr/>
        </xdr:nvCxnSpPr>
        <xdr:spPr>
          <a:xfrm>
            <a:off x="6975231" y="6656510"/>
            <a:ext cx="613263" cy="26889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直線コネクタ 219">
            <a:extLst>
              <a:ext uri="{FF2B5EF4-FFF2-40B4-BE49-F238E27FC236}">
                <a16:creationId xmlns:a16="http://schemas.microsoft.com/office/drawing/2014/main" id="{71CA2AC5-EFE5-4909-A3F1-0BF0EECE762A}"/>
              </a:ext>
            </a:extLst>
          </xdr:cNvPr>
          <xdr:cNvCxnSpPr/>
        </xdr:nvCxnSpPr>
        <xdr:spPr>
          <a:xfrm flipH="1">
            <a:off x="7011865" y="6674827"/>
            <a:ext cx="534866" cy="241788"/>
          </a:xfrm>
          <a:prstGeom prst="lin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34</xdr:col>
      <xdr:colOff>85725</xdr:colOff>
      <xdr:row>13</xdr:row>
      <xdr:rowOff>80855</xdr:rowOff>
    </xdr:from>
    <xdr:ext cx="554060" cy="248319"/>
    <xdr:sp macro="" textlink="">
      <xdr:nvSpPr>
        <xdr:cNvPr id="221" name="正方形/長方形 220">
          <a:extLst>
            <a:ext uri="{FF2B5EF4-FFF2-40B4-BE49-F238E27FC236}">
              <a16:creationId xmlns:a16="http://schemas.microsoft.com/office/drawing/2014/main" id="{22949ED5-696F-4976-83FA-28729B4DE20D}"/>
            </a:ext>
          </a:extLst>
        </xdr:cNvPr>
        <xdr:cNvSpPr/>
      </xdr:nvSpPr>
      <xdr:spPr>
        <a:xfrm>
          <a:off x="12334875" y="4967180"/>
          <a:ext cx="554060" cy="248319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実</a:t>
          </a:r>
        </a:p>
      </xdr:txBody>
    </xdr:sp>
    <xdr:clientData/>
  </xdr:oneCellAnchor>
  <xdr:oneCellAnchor>
    <xdr:from>
      <xdr:col>41</xdr:col>
      <xdr:colOff>50327</xdr:colOff>
      <xdr:row>13</xdr:row>
      <xdr:rowOff>80855</xdr:rowOff>
    </xdr:from>
    <xdr:ext cx="554060" cy="248319"/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DF9D8452-DB96-426D-943C-41D1C2558F7B}"/>
            </a:ext>
          </a:extLst>
        </xdr:cNvPr>
        <xdr:cNvSpPr/>
      </xdr:nvSpPr>
      <xdr:spPr>
        <a:xfrm>
          <a:off x="14633102" y="4967180"/>
          <a:ext cx="554060" cy="2483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空</a:t>
          </a:r>
        </a:p>
      </xdr:txBody>
    </xdr:sp>
    <xdr:clientData/>
  </xdr:oneCellAnchor>
  <xdr:oneCellAnchor>
    <xdr:from>
      <xdr:col>36</xdr:col>
      <xdr:colOff>66675</xdr:colOff>
      <xdr:row>13</xdr:row>
      <xdr:rowOff>80855</xdr:rowOff>
    </xdr:from>
    <xdr:ext cx="554060" cy="248319"/>
    <xdr:sp macro="" textlink="">
      <xdr:nvSpPr>
        <xdr:cNvPr id="223" name="正方形/長方形 222">
          <a:extLst>
            <a:ext uri="{FF2B5EF4-FFF2-40B4-BE49-F238E27FC236}">
              <a16:creationId xmlns:a16="http://schemas.microsoft.com/office/drawing/2014/main" id="{48C18D1F-3AC2-48AA-A272-D21F7587BC6A}"/>
            </a:ext>
          </a:extLst>
        </xdr:cNvPr>
        <xdr:cNvSpPr/>
      </xdr:nvSpPr>
      <xdr:spPr>
        <a:xfrm>
          <a:off x="12982575" y="4967180"/>
          <a:ext cx="554060" cy="248319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実</a:t>
          </a:r>
        </a:p>
      </xdr:txBody>
    </xdr:sp>
    <xdr:clientData/>
  </xdr:oneCellAnchor>
  <xdr:oneCellAnchor>
    <xdr:from>
      <xdr:col>39</xdr:col>
      <xdr:colOff>47625</xdr:colOff>
      <xdr:row>13</xdr:row>
      <xdr:rowOff>80855</xdr:rowOff>
    </xdr:from>
    <xdr:ext cx="554060" cy="248319"/>
    <xdr:sp macro="" textlink="">
      <xdr:nvSpPr>
        <xdr:cNvPr id="224" name="正方形/長方形 223">
          <a:extLst>
            <a:ext uri="{FF2B5EF4-FFF2-40B4-BE49-F238E27FC236}">
              <a16:creationId xmlns:a16="http://schemas.microsoft.com/office/drawing/2014/main" id="{71AA709F-B085-43FB-B1F6-039F1E1F671B}"/>
            </a:ext>
          </a:extLst>
        </xdr:cNvPr>
        <xdr:cNvSpPr/>
      </xdr:nvSpPr>
      <xdr:spPr>
        <a:xfrm>
          <a:off x="13963650" y="4967180"/>
          <a:ext cx="554060" cy="248319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実</a:t>
          </a:r>
        </a:p>
      </xdr:txBody>
    </xdr:sp>
    <xdr:clientData/>
  </xdr:oneCellAnchor>
  <xdr:oneCellAnchor>
    <xdr:from>
      <xdr:col>44</xdr:col>
      <xdr:colOff>50327</xdr:colOff>
      <xdr:row>13</xdr:row>
      <xdr:rowOff>80855</xdr:rowOff>
    </xdr:from>
    <xdr:ext cx="554060" cy="248319"/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8A1990DE-659F-4C4A-B6FB-CD146653EFCA}"/>
            </a:ext>
          </a:extLst>
        </xdr:cNvPr>
        <xdr:cNvSpPr/>
      </xdr:nvSpPr>
      <xdr:spPr>
        <a:xfrm>
          <a:off x="15633227" y="4967180"/>
          <a:ext cx="554060" cy="2483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空</a:t>
          </a:r>
        </a:p>
      </xdr:txBody>
    </xdr:sp>
    <xdr:clientData/>
  </xdr:oneCellAnchor>
  <xdr:oneCellAnchor>
    <xdr:from>
      <xdr:col>46</xdr:col>
      <xdr:colOff>69377</xdr:colOff>
      <xdr:row>13</xdr:row>
      <xdr:rowOff>80855</xdr:rowOff>
    </xdr:from>
    <xdr:ext cx="554060" cy="248319"/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37515684-7A16-493E-9FC9-18362C094698}"/>
            </a:ext>
          </a:extLst>
        </xdr:cNvPr>
        <xdr:cNvSpPr/>
      </xdr:nvSpPr>
      <xdr:spPr>
        <a:xfrm>
          <a:off x="16319027" y="4967180"/>
          <a:ext cx="554060" cy="2483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空</a:t>
          </a:r>
        </a:p>
      </xdr:txBody>
    </xdr:sp>
    <xdr:clientData/>
  </xdr:oneCellAnchor>
  <xdr:oneCellAnchor>
    <xdr:from>
      <xdr:col>49</xdr:col>
      <xdr:colOff>50327</xdr:colOff>
      <xdr:row>13</xdr:row>
      <xdr:rowOff>80855</xdr:rowOff>
    </xdr:from>
    <xdr:ext cx="554060" cy="248319"/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DF82E090-5C32-4F09-8A03-DDB2F19F5837}"/>
            </a:ext>
          </a:extLst>
        </xdr:cNvPr>
        <xdr:cNvSpPr/>
      </xdr:nvSpPr>
      <xdr:spPr>
        <a:xfrm>
          <a:off x="17300102" y="4967180"/>
          <a:ext cx="554060" cy="2483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空</a:t>
          </a:r>
        </a:p>
      </xdr:txBody>
    </xdr:sp>
    <xdr:clientData/>
  </xdr:oneCellAnchor>
  <xdr:oneCellAnchor>
    <xdr:from>
      <xdr:col>51</xdr:col>
      <xdr:colOff>78902</xdr:colOff>
      <xdr:row>13</xdr:row>
      <xdr:rowOff>80855</xdr:rowOff>
    </xdr:from>
    <xdr:ext cx="554060" cy="248319"/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4B44B8B0-032A-461F-8DBD-21DD2B24137A}"/>
            </a:ext>
          </a:extLst>
        </xdr:cNvPr>
        <xdr:cNvSpPr/>
      </xdr:nvSpPr>
      <xdr:spPr>
        <a:xfrm>
          <a:off x="17995427" y="4967180"/>
          <a:ext cx="554060" cy="2483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空</a:t>
          </a:r>
        </a:p>
      </xdr:txBody>
    </xdr:sp>
    <xdr:clientData/>
  </xdr:oneCellAnchor>
  <xdr:oneCellAnchor>
    <xdr:from>
      <xdr:col>54</xdr:col>
      <xdr:colOff>40802</xdr:colOff>
      <xdr:row>13</xdr:row>
      <xdr:rowOff>80855</xdr:rowOff>
    </xdr:from>
    <xdr:ext cx="554060" cy="248319"/>
    <xdr:sp macro="" textlink="">
      <xdr:nvSpPr>
        <xdr:cNvPr id="229" name="正方形/長方形 228">
          <a:extLst>
            <a:ext uri="{FF2B5EF4-FFF2-40B4-BE49-F238E27FC236}">
              <a16:creationId xmlns:a16="http://schemas.microsoft.com/office/drawing/2014/main" id="{48CCFB4D-EE1A-4FBF-8A61-1138A66DBAF6}"/>
            </a:ext>
          </a:extLst>
        </xdr:cNvPr>
        <xdr:cNvSpPr/>
      </xdr:nvSpPr>
      <xdr:spPr>
        <a:xfrm>
          <a:off x="18957452" y="4967180"/>
          <a:ext cx="554060" cy="2483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空</a:t>
          </a:r>
        </a:p>
      </xdr:txBody>
    </xdr:sp>
    <xdr:clientData/>
  </xdr:oneCellAnchor>
  <xdr:oneCellAnchor>
    <xdr:from>
      <xdr:col>56</xdr:col>
      <xdr:colOff>107477</xdr:colOff>
      <xdr:row>13</xdr:row>
      <xdr:rowOff>80855</xdr:rowOff>
    </xdr:from>
    <xdr:ext cx="554060" cy="248319"/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3496A333-BBEF-4EFF-AF46-409E04349110}"/>
            </a:ext>
          </a:extLst>
        </xdr:cNvPr>
        <xdr:cNvSpPr/>
      </xdr:nvSpPr>
      <xdr:spPr>
        <a:xfrm>
          <a:off x="19690877" y="4967180"/>
          <a:ext cx="554060" cy="2483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空</a:t>
          </a:r>
        </a:p>
      </xdr:txBody>
    </xdr:sp>
    <xdr:clientData/>
  </xdr:oneCellAnchor>
  <xdr:oneCellAnchor>
    <xdr:from>
      <xdr:col>58</xdr:col>
      <xdr:colOff>297977</xdr:colOff>
      <xdr:row>13</xdr:row>
      <xdr:rowOff>80855</xdr:rowOff>
    </xdr:from>
    <xdr:ext cx="554060" cy="248319"/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B2BF8A00-5625-4C0E-8E37-A6294FBF0A6A}"/>
            </a:ext>
          </a:extLst>
        </xdr:cNvPr>
        <xdr:cNvSpPr/>
      </xdr:nvSpPr>
      <xdr:spPr>
        <a:xfrm>
          <a:off x="20548127" y="4967180"/>
          <a:ext cx="554060" cy="2483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空</a:t>
          </a:r>
        </a:p>
      </xdr:txBody>
    </xdr:sp>
    <xdr:clientData/>
  </xdr:oneCellAnchor>
  <xdr:twoCellAnchor>
    <xdr:from>
      <xdr:col>35</xdr:col>
      <xdr:colOff>16046</xdr:colOff>
      <xdr:row>8</xdr:row>
      <xdr:rowOff>54883</xdr:rowOff>
    </xdr:from>
    <xdr:to>
      <xdr:col>38</xdr:col>
      <xdr:colOff>90570</xdr:colOff>
      <xdr:row>10</xdr:row>
      <xdr:rowOff>48136</xdr:rowOff>
    </xdr:to>
    <xdr:grpSp>
      <xdr:nvGrpSpPr>
        <xdr:cNvPr id="232" name="グループ化 231">
          <a:extLst>
            <a:ext uri="{FF2B5EF4-FFF2-40B4-BE49-F238E27FC236}">
              <a16:creationId xmlns:a16="http://schemas.microsoft.com/office/drawing/2014/main" id="{648F46FF-CF15-4664-822F-C79A343642AE}"/>
            </a:ext>
          </a:extLst>
        </xdr:cNvPr>
        <xdr:cNvGrpSpPr/>
      </xdr:nvGrpSpPr>
      <xdr:grpSpPr>
        <a:xfrm>
          <a:off x="12846193" y="3227343"/>
          <a:ext cx="1098106" cy="733777"/>
          <a:chOff x="12970458" y="10784658"/>
          <a:chExt cx="1083054" cy="731823"/>
        </a:xfrm>
      </xdr:grpSpPr>
      <xdr:grpSp>
        <xdr:nvGrpSpPr>
          <xdr:cNvPr id="233" name="Group 730">
            <a:extLst>
              <a:ext uri="{FF2B5EF4-FFF2-40B4-BE49-F238E27FC236}">
                <a16:creationId xmlns:a16="http://schemas.microsoft.com/office/drawing/2014/main" id="{D37E1F5E-F7E5-474F-AFD4-22597FF34EBA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124164" y="11020581"/>
            <a:ext cx="261907" cy="280840"/>
            <a:chOff x="872502" y="306300"/>
            <a:chExt cx="149" cy="162"/>
          </a:xfrm>
        </xdr:grpSpPr>
        <xdr:grpSp>
          <xdr:nvGrpSpPr>
            <xdr:cNvPr id="319" name="Group 731">
              <a:extLst>
                <a:ext uri="{FF2B5EF4-FFF2-40B4-BE49-F238E27FC236}">
                  <a16:creationId xmlns:a16="http://schemas.microsoft.com/office/drawing/2014/main" id="{03BF1D5D-C426-4563-A38C-DA49F7C33927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872502" y="306379"/>
              <a:ext cx="149" cy="83"/>
              <a:chOff x="872502" y="306379"/>
              <a:chExt cx="149" cy="83"/>
            </a:xfrm>
          </xdr:grpSpPr>
          <xdr:sp macro="" textlink="">
            <xdr:nvSpPr>
              <xdr:cNvPr id="323" name="Freeform 732">
                <a:extLst>
                  <a:ext uri="{FF2B5EF4-FFF2-40B4-BE49-F238E27FC236}">
                    <a16:creationId xmlns:a16="http://schemas.microsoft.com/office/drawing/2014/main" id="{97A62AB1-C42B-40B5-9C64-83B7DEFBCD64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02" y="306379"/>
                <a:ext cx="149" cy="83"/>
              </a:xfrm>
              <a:custGeom>
                <a:avLst/>
                <a:gdLst>
                  <a:gd name="T0" fmla="*/ 129 w 149"/>
                  <a:gd name="T1" fmla="*/ 0 h 83"/>
                  <a:gd name="T2" fmla="*/ 29 w 149"/>
                  <a:gd name="T3" fmla="*/ 9 h 83"/>
                  <a:gd name="T4" fmla="*/ 14 w 149"/>
                  <a:gd name="T5" fmla="*/ 21 h 83"/>
                  <a:gd name="T6" fmla="*/ 7 w 149"/>
                  <a:gd name="T7" fmla="*/ 29 h 83"/>
                  <a:gd name="T8" fmla="*/ 1 w 149"/>
                  <a:gd name="T9" fmla="*/ 54 h 83"/>
                  <a:gd name="T10" fmla="*/ 0 w 149"/>
                  <a:gd name="T11" fmla="*/ 71 h 83"/>
                  <a:gd name="T12" fmla="*/ 16 w 149"/>
                  <a:gd name="T13" fmla="*/ 83 h 83"/>
                  <a:gd name="T14" fmla="*/ 44 w 149"/>
                  <a:gd name="T15" fmla="*/ 83 h 83"/>
                  <a:gd name="T16" fmla="*/ 134 w 149"/>
                  <a:gd name="T17" fmla="*/ 75 h 83"/>
                  <a:gd name="T18" fmla="*/ 146 w 149"/>
                  <a:gd name="T19" fmla="*/ 68 h 83"/>
                  <a:gd name="T20" fmla="*/ 149 w 149"/>
                  <a:gd name="T21" fmla="*/ 59 h 83"/>
                  <a:gd name="T22" fmla="*/ 148 w 149"/>
                  <a:gd name="T23" fmla="*/ 30 h 83"/>
                  <a:gd name="T24" fmla="*/ 143 w 149"/>
                  <a:gd name="T25" fmla="*/ 5 h 83"/>
                  <a:gd name="T26" fmla="*/ 129 w 149"/>
                  <a:gd name="T27" fmla="*/ 0 h 83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149"/>
                  <a:gd name="T43" fmla="*/ 0 h 83"/>
                  <a:gd name="T44" fmla="*/ 149 w 149"/>
                  <a:gd name="T45" fmla="*/ 83 h 83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149" h="83">
                    <a:moveTo>
                      <a:pt x="129" y="0"/>
                    </a:moveTo>
                    <a:lnTo>
                      <a:pt x="29" y="9"/>
                    </a:lnTo>
                    <a:lnTo>
                      <a:pt x="14" y="21"/>
                    </a:lnTo>
                    <a:lnTo>
                      <a:pt x="7" y="29"/>
                    </a:lnTo>
                    <a:lnTo>
                      <a:pt x="1" y="54"/>
                    </a:lnTo>
                    <a:lnTo>
                      <a:pt x="0" y="71"/>
                    </a:lnTo>
                    <a:cubicBezTo>
                      <a:pt x="3" y="79"/>
                      <a:pt x="11" y="78"/>
                      <a:pt x="16" y="83"/>
                    </a:cubicBezTo>
                    <a:lnTo>
                      <a:pt x="44" y="83"/>
                    </a:lnTo>
                    <a:lnTo>
                      <a:pt x="134" y="75"/>
                    </a:lnTo>
                    <a:cubicBezTo>
                      <a:pt x="138" y="74"/>
                      <a:pt x="146" y="68"/>
                      <a:pt x="146" y="68"/>
                    </a:cubicBezTo>
                    <a:cubicBezTo>
                      <a:pt x="147" y="65"/>
                      <a:pt x="149" y="59"/>
                      <a:pt x="149" y="59"/>
                    </a:cubicBezTo>
                    <a:lnTo>
                      <a:pt x="148" y="30"/>
                    </a:lnTo>
                    <a:lnTo>
                      <a:pt x="143" y="5"/>
                    </a:lnTo>
                    <a:lnTo>
                      <a:pt x="129" y="0"/>
                    </a:lnTo>
                    <a:close/>
                  </a:path>
                </a:pathLst>
              </a:custGeom>
              <a:solidFill>
                <a:srgbClr val="0033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324" name="Freeform 733">
                <a:extLst>
                  <a:ext uri="{FF2B5EF4-FFF2-40B4-BE49-F238E27FC236}">
                    <a16:creationId xmlns:a16="http://schemas.microsoft.com/office/drawing/2014/main" id="{48D2AC4E-0158-4719-8F93-F4D3839A7B90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47" y="306387"/>
                <a:ext cx="101" cy="28"/>
              </a:xfrm>
              <a:custGeom>
                <a:avLst/>
                <a:gdLst>
                  <a:gd name="T0" fmla="*/ 16 w 101"/>
                  <a:gd name="T1" fmla="*/ 5 h 28"/>
                  <a:gd name="T2" fmla="*/ 1 w 101"/>
                  <a:gd name="T3" fmla="*/ 21 h 28"/>
                  <a:gd name="T4" fmla="*/ 0 w 101"/>
                  <a:gd name="T5" fmla="*/ 28 h 28"/>
                  <a:gd name="T6" fmla="*/ 101 w 101"/>
                  <a:gd name="T7" fmla="*/ 23 h 28"/>
                  <a:gd name="T8" fmla="*/ 97 w 101"/>
                  <a:gd name="T9" fmla="*/ 0 h 28"/>
                  <a:gd name="T10" fmla="*/ 16 w 101"/>
                  <a:gd name="T11" fmla="*/ 5 h 28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101"/>
                  <a:gd name="T19" fmla="*/ 0 h 28"/>
                  <a:gd name="T20" fmla="*/ 101 w 101"/>
                  <a:gd name="T21" fmla="*/ 28 h 28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101" h="28">
                    <a:moveTo>
                      <a:pt x="16" y="5"/>
                    </a:moveTo>
                    <a:lnTo>
                      <a:pt x="1" y="21"/>
                    </a:lnTo>
                    <a:lnTo>
                      <a:pt x="0" y="28"/>
                    </a:lnTo>
                    <a:lnTo>
                      <a:pt x="101" y="23"/>
                    </a:lnTo>
                    <a:lnTo>
                      <a:pt x="97" y="0"/>
                    </a:lnTo>
                    <a:lnTo>
                      <a:pt x="16" y="5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767676"/>
                  </a:gs>
                  <a:gs pos="100000">
                    <a:srgbClr val="FFFFFF">
                      <a:alpha val="0"/>
                    </a:srgbClr>
                  </a:gs>
                </a:gsLst>
                <a:lin ang="5400000" scaled="1"/>
              </a:gra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325" name="Freeform 734">
                <a:extLst>
                  <a:ext uri="{FF2B5EF4-FFF2-40B4-BE49-F238E27FC236}">
                    <a16:creationId xmlns:a16="http://schemas.microsoft.com/office/drawing/2014/main" id="{6ECEB27C-35AB-4BBD-A107-896D4E8C1CC0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09" y="306413"/>
                <a:ext cx="39" cy="47"/>
              </a:xfrm>
              <a:custGeom>
                <a:avLst/>
                <a:gdLst>
                  <a:gd name="T0" fmla="*/ 9 w 39"/>
                  <a:gd name="T1" fmla="*/ 0 h 44"/>
                  <a:gd name="T2" fmla="*/ 0 w 39"/>
                  <a:gd name="T3" fmla="*/ 417 h 44"/>
                  <a:gd name="T4" fmla="*/ 8 w 39"/>
                  <a:gd name="T5" fmla="*/ 507 h 44"/>
                  <a:gd name="T6" fmla="*/ 31 w 39"/>
                  <a:gd name="T7" fmla="*/ 488 h 44"/>
                  <a:gd name="T8" fmla="*/ 39 w 39"/>
                  <a:gd name="T9" fmla="*/ 0 h 44"/>
                  <a:gd name="T10" fmla="*/ 9 w 39"/>
                  <a:gd name="T11" fmla="*/ 0 h 44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39"/>
                  <a:gd name="T19" fmla="*/ 0 h 44"/>
                  <a:gd name="T20" fmla="*/ 39 w 39"/>
                  <a:gd name="T21" fmla="*/ 44 h 44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39" h="44">
                    <a:moveTo>
                      <a:pt x="9" y="0"/>
                    </a:moveTo>
                    <a:lnTo>
                      <a:pt x="0" y="36"/>
                    </a:lnTo>
                    <a:lnTo>
                      <a:pt x="8" y="44"/>
                    </a:lnTo>
                    <a:lnTo>
                      <a:pt x="31" y="43"/>
                    </a:lnTo>
                    <a:lnTo>
                      <a:pt x="39" y="0"/>
                    </a:lnTo>
                    <a:lnTo>
                      <a:pt x="9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FFFFFF">
                      <a:alpha val="0"/>
                    </a:srgbClr>
                  </a:gs>
                  <a:gs pos="100000">
                    <a:srgbClr val="767676"/>
                  </a:gs>
                </a:gsLst>
                <a:lin ang="0" scaled="1"/>
              </a:gra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326" name="Freeform 735">
                <a:extLst>
                  <a:ext uri="{FF2B5EF4-FFF2-40B4-BE49-F238E27FC236}">
                    <a16:creationId xmlns:a16="http://schemas.microsoft.com/office/drawing/2014/main" id="{399F45E9-31B6-4CB2-AF51-DDA1FE1765AD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22" y="306391"/>
                <a:ext cx="41" cy="23"/>
              </a:xfrm>
              <a:custGeom>
                <a:avLst/>
                <a:gdLst>
                  <a:gd name="T0" fmla="*/ 7 w 44"/>
                  <a:gd name="T1" fmla="*/ 0 h 23"/>
                  <a:gd name="T2" fmla="*/ 7 w 44"/>
                  <a:gd name="T3" fmla="*/ 9 h 23"/>
                  <a:gd name="T4" fmla="*/ 0 w 44"/>
                  <a:gd name="T5" fmla="*/ 23 h 23"/>
                  <a:gd name="T6" fmla="*/ 7 w 44"/>
                  <a:gd name="T7" fmla="*/ 23 h 23"/>
                  <a:gd name="T8" fmla="*/ 7 w 44"/>
                  <a:gd name="T9" fmla="*/ 3 h 23"/>
                  <a:gd name="T10" fmla="*/ 7 w 44"/>
                  <a:gd name="T11" fmla="*/ 0 h 23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44"/>
                  <a:gd name="T19" fmla="*/ 0 h 23"/>
                  <a:gd name="T20" fmla="*/ 44 w 44"/>
                  <a:gd name="T21" fmla="*/ 23 h 23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44" h="23">
                    <a:moveTo>
                      <a:pt x="34" y="0"/>
                    </a:moveTo>
                    <a:lnTo>
                      <a:pt x="11" y="9"/>
                    </a:lnTo>
                    <a:lnTo>
                      <a:pt x="0" y="23"/>
                    </a:lnTo>
                    <a:lnTo>
                      <a:pt x="24" y="23"/>
                    </a:lnTo>
                    <a:lnTo>
                      <a:pt x="44" y="3"/>
                    </a:lnTo>
                    <a:lnTo>
                      <a:pt x="34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FFFFFF">
                      <a:alpha val="0"/>
                    </a:srgbClr>
                  </a:gs>
                  <a:gs pos="100000">
                    <a:srgbClr val="767676"/>
                  </a:gs>
                </a:gsLst>
                <a:lin ang="18900000" scaled="1"/>
              </a:gra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grpSp>
          <xdr:nvGrpSpPr>
            <xdr:cNvPr id="320" name="Group 736">
              <a:extLst>
                <a:ext uri="{FF2B5EF4-FFF2-40B4-BE49-F238E27FC236}">
                  <a16:creationId xmlns:a16="http://schemas.microsoft.com/office/drawing/2014/main" id="{D38CFCA2-50D2-410B-B800-ED9671A91939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872527" y="306300"/>
              <a:ext cx="116" cy="91"/>
              <a:chOff x="872527" y="306300"/>
              <a:chExt cx="116" cy="91"/>
            </a:xfrm>
          </xdr:grpSpPr>
          <xdr:sp macro="" textlink="">
            <xdr:nvSpPr>
              <xdr:cNvPr id="321" name="Freeform 737">
                <a:extLst>
                  <a:ext uri="{FF2B5EF4-FFF2-40B4-BE49-F238E27FC236}">
                    <a16:creationId xmlns:a16="http://schemas.microsoft.com/office/drawing/2014/main" id="{21E4E68D-8553-419A-B17D-4FEE5CDA3D57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27" y="306300"/>
                <a:ext cx="116" cy="91"/>
              </a:xfrm>
              <a:custGeom>
                <a:avLst/>
                <a:gdLst>
                  <a:gd name="T0" fmla="*/ 98 w 116"/>
                  <a:gd name="T1" fmla="*/ 0 h 91"/>
                  <a:gd name="T2" fmla="*/ 86 w 116"/>
                  <a:gd name="T3" fmla="*/ 14 h 91"/>
                  <a:gd name="T4" fmla="*/ 74 w 116"/>
                  <a:gd name="T5" fmla="*/ 17 h 91"/>
                  <a:gd name="T6" fmla="*/ 64 w 116"/>
                  <a:gd name="T7" fmla="*/ 35 h 91"/>
                  <a:gd name="T8" fmla="*/ 72 w 116"/>
                  <a:gd name="T9" fmla="*/ 54 h 91"/>
                  <a:gd name="T10" fmla="*/ 68 w 116"/>
                  <a:gd name="T11" fmla="*/ 63 h 91"/>
                  <a:gd name="T12" fmla="*/ 71 w 116"/>
                  <a:gd name="T13" fmla="*/ 70 h 91"/>
                  <a:gd name="T14" fmla="*/ 63 w 116"/>
                  <a:gd name="T15" fmla="*/ 68 h 91"/>
                  <a:gd name="T16" fmla="*/ 0 w 116"/>
                  <a:gd name="T17" fmla="*/ 81 h 91"/>
                  <a:gd name="T18" fmla="*/ 0 w 116"/>
                  <a:gd name="T19" fmla="*/ 91 h 91"/>
                  <a:gd name="T20" fmla="*/ 97 w 116"/>
                  <a:gd name="T21" fmla="*/ 88 h 91"/>
                  <a:gd name="T22" fmla="*/ 116 w 116"/>
                  <a:gd name="T23" fmla="*/ 15 h 91"/>
                  <a:gd name="T24" fmla="*/ 112 w 116"/>
                  <a:gd name="T25" fmla="*/ 1 h 91"/>
                  <a:gd name="T26" fmla="*/ 98 w 116"/>
                  <a:gd name="T27" fmla="*/ 0 h 91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116"/>
                  <a:gd name="T43" fmla="*/ 0 h 91"/>
                  <a:gd name="T44" fmla="*/ 116 w 116"/>
                  <a:gd name="T45" fmla="*/ 91 h 91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116" h="91">
                    <a:moveTo>
                      <a:pt x="98" y="0"/>
                    </a:moveTo>
                    <a:lnTo>
                      <a:pt x="86" y="14"/>
                    </a:lnTo>
                    <a:lnTo>
                      <a:pt x="74" y="17"/>
                    </a:lnTo>
                    <a:lnTo>
                      <a:pt x="64" y="35"/>
                    </a:lnTo>
                    <a:lnTo>
                      <a:pt x="72" y="54"/>
                    </a:lnTo>
                    <a:lnTo>
                      <a:pt x="68" y="63"/>
                    </a:lnTo>
                    <a:lnTo>
                      <a:pt x="71" y="70"/>
                    </a:lnTo>
                    <a:lnTo>
                      <a:pt x="63" y="68"/>
                    </a:lnTo>
                    <a:lnTo>
                      <a:pt x="0" y="81"/>
                    </a:lnTo>
                    <a:lnTo>
                      <a:pt x="0" y="91"/>
                    </a:lnTo>
                    <a:lnTo>
                      <a:pt x="97" y="88"/>
                    </a:lnTo>
                    <a:lnTo>
                      <a:pt x="116" y="15"/>
                    </a:lnTo>
                    <a:lnTo>
                      <a:pt x="112" y="1"/>
                    </a:lnTo>
                    <a:lnTo>
                      <a:pt x="98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919191"/>
                  </a:gs>
                  <a:gs pos="100000">
                    <a:srgbClr val="333333"/>
                  </a:gs>
                </a:gsLst>
                <a:lin ang="2700000" scaled="1"/>
              </a:gra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322" name="AutoShape 738">
                <a:extLst>
                  <a:ext uri="{FF2B5EF4-FFF2-40B4-BE49-F238E27FC236}">
                    <a16:creationId xmlns:a16="http://schemas.microsoft.com/office/drawing/2014/main" id="{F46DE86D-0B21-4885-AA6A-D2983F31D7D6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373835">
                <a:off x="872603" y="306321"/>
                <a:ext cx="10" cy="19"/>
              </a:xfrm>
              <a:prstGeom prst="roundRect">
                <a:avLst>
                  <a:gd name="adj" fmla="val 16667"/>
                </a:avLst>
              </a:prstGeom>
              <a:solidFill>
                <a:srgbClr val="333333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</xdr:grpSp>
      <xdr:grpSp>
        <xdr:nvGrpSpPr>
          <xdr:cNvPr id="234" name="Group 739">
            <a:extLst>
              <a:ext uri="{FF2B5EF4-FFF2-40B4-BE49-F238E27FC236}">
                <a16:creationId xmlns:a16="http://schemas.microsoft.com/office/drawing/2014/main" id="{D027EF27-B51C-47F5-9F3C-2F45071B9182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647978" y="10784658"/>
            <a:ext cx="405534" cy="680824"/>
            <a:chOff x="0" y="0"/>
            <a:chExt cx="234" cy="393"/>
          </a:xfrm>
        </xdr:grpSpPr>
        <xdr:grpSp>
          <xdr:nvGrpSpPr>
            <xdr:cNvPr id="315" name="Group 740">
              <a:extLst>
                <a:ext uri="{FF2B5EF4-FFF2-40B4-BE49-F238E27FC236}">
                  <a16:creationId xmlns:a16="http://schemas.microsoft.com/office/drawing/2014/main" id="{773FD1B9-5126-428F-AEF2-DC35303969FB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204"/>
              <a:ext cx="194" cy="189"/>
              <a:chOff x="0" y="204"/>
              <a:chExt cx="194" cy="189"/>
            </a:xfrm>
          </xdr:grpSpPr>
          <xdr:sp macro="" textlink="">
            <xdr:nvSpPr>
              <xdr:cNvPr id="317" name="Freeform 741">
                <a:extLst>
                  <a:ext uri="{FF2B5EF4-FFF2-40B4-BE49-F238E27FC236}">
                    <a16:creationId xmlns:a16="http://schemas.microsoft.com/office/drawing/2014/main" id="{A162553D-C799-4F85-B6A7-DCF0A0EB1A23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0" y="370"/>
                <a:ext cx="193" cy="23"/>
              </a:xfrm>
              <a:custGeom>
                <a:avLst/>
                <a:gdLst>
                  <a:gd name="T0" fmla="*/ 182 w 193"/>
                  <a:gd name="T1" fmla="*/ 3 h 23"/>
                  <a:gd name="T2" fmla="*/ 179 w 193"/>
                  <a:gd name="T3" fmla="*/ 12 h 23"/>
                  <a:gd name="T4" fmla="*/ 0 w 193"/>
                  <a:gd name="T5" fmla="*/ 12 h 23"/>
                  <a:gd name="T6" fmla="*/ 0 w 193"/>
                  <a:gd name="T7" fmla="*/ 19 h 23"/>
                  <a:gd name="T8" fmla="*/ 184 w 193"/>
                  <a:gd name="T9" fmla="*/ 23 h 23"/>
                  <a:gd name="T10" fmla="*/ 193 w 193"/>
                  <a:gd name="T11" fmla="*/ 15 h 23"/>
                  <a:gd name="T12" fmla="*/ 192 w 193"/>
                  <a:gd name="T13" fmla="*/ 0 h 23"/>
                  <a:gd name="T14" fmla="*/ 182 w 193"/>
                  <a:gd name="T15" fmla="*/ 3 h 23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193"/>
                  <a:gd name="T25" fmla="*/ 0 h 23"/>
                  <a:gd name="T26" fmla="*/ 193 w 193"/>
                  <a:gd name="T27" fmla="*/ 23 h 23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193" h="23">
                    <a:moveTo>
                      <a:pt x="182" y="3"/>
                    </a:moveTo>
                    <a:cubicBezTo>
                      <a:pt x="181" y="6"/>
                      <a:pt x="179" y="12"/>
                      <a:pt x="179" y="12"/>
                    </a:cubicBezTo>
                    <a:lnTo>
                      <a:pt x="0" y="12"/>
                    </a:lnTo>
                    <a:lnTo>
                      <a:pt x="0" y="19"/>
                    </a:lnTo>
                    <a:lnTo>
                      <a:pt x="184" y="23"/>
                    </a:lnTo>
                    <a:cubicBezTo>
                      <a:pt x="190" y="21"/>
                      <a:pt x="188" y="17"/>
                      <a:pt x="193" y="15"/>
                    </a:cubicBezTo>
                    <a:lnTo>
                      <a:pt x="192" y="0"/>
                    </a:lnTo>
                    <a:lnTo>
                      <a:pt x="182" y="3"/>
                    </a:lnTo>
                    <a:close/>
                  </a:path>
                </a:pathLst>
              </a:custGeom>
              <a:solidFill>
                <a:srgbClr val="FF99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318" name="Rectangle 742">
                <a:extLst>
                  <a:ext uri="{FF2B5EF4-FFF2-40B4-BE49-F238E27FC236}">
                    <a16:creationId xmlns:a16="http://schemas.microsoft.com/office/drawing/2014/main" id="{94318973-4A49-4C78-9E07-6377FA3DC78B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77" y="204"/>
                <a:ext cx="17" cy="175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sp macro="" textlink="">
          <xdr:nvSpPr>
            <xdr:cNvPr id="316" name="Rectangle 743">
              <a:extLst>
                <a:ext uri="{FF2B5EF4-FFF2-40B4-BE49-F238E27FC236}">
                  <a16:creationId xmlns:a16="http://schemas.microsoft.com/office/drawing/2014/main" id="{10B5B9D0-AB60-4734-820F-653BF3FF578D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202" y="0"/>
              <a:ext cx="32" cy="164"/>
            </a:xfrm>
            <a:prstGeom prst="rect">
              <a:avLst/>
            </a:prstGeom>
            <a:solidFill>
              <a:srgbClr val="777777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xdr:grpSp>
      <xdr:grpSp>
        <xdr:nvGrpSpPr>
          <xdr:cNvPr id="235" name="Group 746">
            <a:extLst>
              <a:ext uri="{FF2B5EF4-FFF2-40B4-BE49-F238E27FC236}">
                <a16:creationId xmlns:a16="http://schemas.microsoft.com/office/drawing/2014/main" id="{18383AE4-69B8-4486-9FAB-50DBBD4910CA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606322" y="10826029"/>
            <a:ext cx="103392" cy="643767"/>
            <a:chOff x="447295" y="11157"/>
            <a:chExt cx="60" cy="372"/>
          </a:xfrm>
        </xdr:grpSpPr>
        <xdr:sp macro="" textlink="">
          <xdr:nvSpPr>
            <xdr:cNvPr id="308" name="Rectangle 747">
              <a:extLst>
                <a:ext uri="{FF2B5EF4-FFF2-40B4-BE49-F238E27FC236}">
                  <a16:creationId xmlns:a16="http://schemas.microsoft.com/office/drawing/2014/main" id="{10D8F498-A782-45BE-BE43-BA0DA83896C3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47295" y="11157"/>
              <a:ext cx="40" cy="372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grpSp>
          <xdr:nvGrpSpPr>
            <xdr:cNvPr id="309" name="Group 748">
              <a:extLst>
                <a:ext uri="{FF2B5EF4-FFF2-40B4-BE49-F238E27FC236}">
                  <a16:creationId xmlns:a16="http://schemas.microsoft.com/office/drawing/2014/main" id="{9C7CCC21-18FA-400E-A8AF-C5BBC2CCD031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328" y="11162"/>
              <a:ext cx="27" cy="304"/>
              <a:chOff x="447328" y="11162"/>
              <a:chExt cx="27" cy="304"/>
            </a:xfrm>
          </xdr:grpSpPr>
          <xdr:sp macro="" textlink="">
            <xdr:nvSpPr>
              <xdr:cNvPr id="310" name="Rectangle 749">
                <a:extLst>
                  <a:ext uri="{FF2B5EF4-FFF2-40B4-BE49-F238E27FC236}">
                    <a16:creationId xmlns:a16="http://schemas.microsoft.com/office/drawing/2014/main" id="{1A67A10B-BCD4-423E-AB31-5320E0FBE9CE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341" y="11168"/>
                <a:ext cx="8" cy="46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311" name="Rectangle 750">
                <a:extLst>
                  <a:ext uri="{FF2B5EF4-FFF2-40B4-BE49-F238E27FC236}">
                    <a16:creationId xmlns:a16="http://schemas.microsoft.com/office/drawing/2014/main" id="{90620D54-1416-4FE7-A5FD-ADA5F6AA10E1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337" y="11216"/>
                <a:ext cx="8" cy="250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grpSp>
            <xdr:nvGrpSpPr>
              <xdr:cNvPr id="312" name="Group 751">
                <a:extLst>
                  <a:ext uri="{FF2B5EF4-FFF2-40B4-BE49-F238E27FC236}">
                    <a16:creationId xmlns:a16="http://schemas.microsoft.com/office/drawing/2014/main" id="{07A02C0B-8325-48BE-85EE-FA2EF2287621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28" y="11162"/>
                <a:ext cx="27" cy="55"/>
                <a:chOff x="447328" y="11162"/>
                <a:chExt cx="27" cy="55"/>
              </a:xfrm>
            </xdr:grpSpPr>
            <xdr:sp macro="" textlink="">
              <xdr:nvSpPr>
                <xdr:cNvPr id="313" name="Rectangle 752">
                  <a:extLst>
                    <a:ext uri="{FF2B5EF4-FFF2-40B4-BE49-F238E27FC236}">
                      <a16:creationId xmlns:a16="http://schemas.microsoft.com/office/drawing/2014/main" id="{55811B6A-6A63-4DAB-9CEA-376A19CFA7DA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328" y="11162"/>
                  <a:ext cx="26" cy="8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314" name="Rectangle 753">
                  <a:extLst>
                    <a:ext uri="{FF2B5EF4-FFF2-40B4-BE49-F238E27FC236}">
                      <a16:creationId xmlns:a16="http://schemas.microsoft.com/office/drawing/2014/main" id="{F3A40C6C-CB9E-4C22-8419-E2890DFCE285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329" y="11209"/>
                  <a:ext cx="26" cy="8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</xdr:grpSp>
      </xdr:grpSp>
      <xdr:grpSp>
        <xdr:nvGrpSpPr>
          <xdr:cNvPr id="236" name="Group 754">
            <a:extLst>
              <a:ext uri="{FF2B5EF4-FFF2-40B4-BE49-F238E27FC236}">
                <a16:creationId xmlns:a16="http://schemas.microsoft.com/office/drawing/2014/main" id="{4E2F470B-6FDC-4BAB-838A-665799DAD67E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584136" y="11179063"/>
            <a:ext cx="115456" cy="62300"/>
            <a:chOff x="447297" y="11361"/>
            <a:chExt cx="67" cy="36"/>
          </a:xfrm>
        </xdr:grpSpPr>
        <xdr:grpSp>
          <xdr:nvGrpSpPr>
            <xdr:cNvPr id="303" name="Group 755">
              <a:extLst>
                <a:ext uri="{FF2B5EF4-FFF2-40B4-BE49-F238E27FC236}">
                  <a16:creationId xmlns:a16="http://schemas.microsoft.com/office/drawing/2014/main" id="{311BFAF3-FA1C-4F20-97E0-64F1B8E23A2F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297" y="11361"/>
              <a:ext cx="17" cy="24"/>
              <a:chOff x="447297" y="11361"/>
              <a:chExt cx="22" cy="29"/>
            </a:xfrm>
          </xdr:grpSpPr>
          <xdr:sp macro="" textlink="">
            <xdr:nvSpPr>
              <xdr:cNvPr id="306" name="AutoShape 756">
                <a:extLst>
                  <a:ext uri="{FF2B5EF4-FFF2-40B4-BE49-F238E27FC236}">
                    <a16:creationId xmlns:a16="http://schemas.microsoft.com/office/drawing/2014/main" id="{55F41D7C-2E59-4D3A-9DDA-19215CDE18DD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-5165876">
                <a:off x="447293" y="11365"/>
                <a:ext cx="29" cy="2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4469 w 21600"/>
                  <a:gd name="T13" fmla="*/ 4909 h 21600"/>
                  <a:gd name="T14" fmla="*/ 17131 w 21600"/>
                  <a:gd name="T15" fmla="*/ 16691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0" y="0"/>
                    </a:moveTo>
                    <a:lnTo>
                      <a:pt x="5400" y="21600"/>
                    </a:lnTo>
                    <a:lnTo>
                      <a:pt x="16200" y="21600"/>
                    </a:lnTo>
                    <a:lnTo>
                      <a:pt x="21600" y="0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rgbClr val="80808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307" name="Oval 757">
                <a:extLst>
                  <a:ext uri="{FF2B5EF4-FFF2-40B4-BE49-F238E27FC236}">
                    <a16:creationId xmlns:a16="http://schemas.microsoft.com/office/drawing/2014/main" id="{09E9151B-DB8E-45FC-851B-E59D4F5E63B3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302" y="11369"/>
                <a:ext cx="11" cy="12"/>
              </a:xfrm>
              <a:prstGeom prst="ellipse">
                <a:avLst/>
              </a:prstGeom>
              <a:solidFill>
                <a:srgbClr val="FFFF99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sp macro="" textlink="">
          <xdr:nvSpPr>
            <xdr:cNvPr id="304" name="Rectangle 758">
              <a:extLst>
                <a:ext uri="{FF2B5EF4-FFF2-40B4-BE49-F238E27FC236}">
                  <a16:creationId xmlns:a16="http://schemas.microsoft.com/office/drawing/2014/main" id="{FE40F150-3B04-406C-B6A1-072329726FF3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269675">
              <a:off x="447312" y="11378"/>
              <a:ext cx="29" cy="7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305" name="Rectangle 759">
              <a:extLst>
                <a:ext uri="{FF2B5EF4-FFF2-40B4-BE49-F238E27FC236}">
                  <a16:creationId xmlns:a16="http://schemas.microsoft.com/office/drawing/2014/main" id="{195F9BBC-AEAA-40C8-9A76-9C64FB0A6E4E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269675">
              <a:off x="447335" y="11383"/>
              <a:ext cx="29" cy="14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xdr:grpSp>
      <xdr:grpSp>
        <xdr:nvGrpSpPr>
          <xdr:cNvPr id="237" name="Group 769">
            <a:extLst>
              <a:ext uri="{FF2B5EF4-FFF2-40B4-BE49-F238E27FC236}">
                <a16:creationId xmlns:a16="http://schemas.microsoft.com/office/drawing/2014/main" id="{1DFAB8C9-3F54-47C7-B62F-238F68232754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2970458" y="11014620"/>
            <a:ext cx="723747" cy="501861"/>
            <a:chOff x="447304" y="11266"/>
            <a:chExt cx="420" cy="290"/>
          </a:xfrm>
        </xdr:grpSpPr>
        <xdr:grpSp>
          <xdr:nvGrpSpPr>
            <xdr:cNvPr id="260" name="Group 770">
              <a:extLst>
                <a:ext uri="{FF2B5EF4-FFF2-40B4-BE49-F238E27FC236}">
                  <a16:creationId xmlns:a16="http://schemas.microsoft.com/office/drawing/2014/main" id="{013550B9-BCDC-4686-8748-298387BF33A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304" y="11346"/>
              <a:ext cx="420" cy="210"/>
              <a:chOff x="447304" y="11346"/>
              <a:chExt cx="420" cy="210"/>
            </a:xfrm>
          </xdr:grpSpPr>
          <xdr:grpSp>
            <xdr:nvGrpSpPr>
              <xdr:cNvPr id="267" name="Group 771">
                <a:extLst>
                  <a:ext uri="{FF2B5EF4-FFF2-40B4-BE49-F238E27FC236}">
                    <a16:creationId xmlns:a16="http://schemas.microsoft.com/office/drawing/2014/main" id="{746D5262-D440-4D82-9CF0-4E8538FE7FDA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10" y="11346"/>
                <a:ext cx="414" cy="184"/>
                <a:chOff x="447310" y="11346"/>
                <a:chExt cx="414" cy="184"/>
              </a:xfrm>
            </xdr:grpSpPr>
            <xdr:sp macro="" textlink="">
              <xdr:nvSpPr>
                <xdr:cNvPr id="297" name="Freeform 772">
                  <a:extLst>
                    <a:ext uri="{FF2B5EF4-FFF2-40B4-BE49-F238E27FC236}">
                      <a16:creationId xmlns:a16="http://schemas.microsoft.com/office/drawing/2014/main" id="{A20439C0-5CDF-44BF-8923-C5D5FDB4F9AF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46" y="11409"/>
                  <a:ext cx="93" cy="117"/>
                </a:xfrm>
                <a:custGeom>
                  <a:avLst/>
                  <a:gdLst>
                    <a:gd name="T0" fmla="*/ 7 w 93"/>
                    <a:gd name="T1" fmla="*/ 10 h 117"/>
                    <a:gd name="T2" fmla="*/ 0 w 93"/>
                    <a:gd name="T3" fmla="*/ 29 h 117"/>
                    <a:gd name="T4" fmla="*/ 4 w 93"/>
                    <a:gd name="T5" fmla="*/ 41 h 117"/>
                    <a:gd name="T6" fmla="*/ 59 w 93"/>
                    <a:gd name="T7" fmla="*/ 116 h 117"/>
                    <a:gd name="T8" fmla="*/ 92 w 93"/>
                    <a:gd name="T9" fmla="*/ 117 h 117"/>
                    <a:gd name="T10" fmla="*/ 93 w 93"/>
                    <a:gd name="T11" fmla="*/ 46 h 117"/>
                    <a:gd name="T12" fmla="*/ 42 w 93"/>
                    <a:gd name="T13" fmla="*/ 0 h 117"/>
                    <a:gd name="T14" fmla="*/ 7 w 93"/>
                    <a:gd name="T15" fmla="*/ 10 h 117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0 w 93"/>
                    <a:gd name="T25" fmla="*/ 0 h 117"/>
                    <a:gd name="T26" fmla="*/ 93 w 93"/>
                    <a:gd name="T27" fmla="*/ 117 h 117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93" h="117">
                      <a:moveTo>
                        <a:pt x="7" y="10"/>
                      </a:moveTo>
                      <a:lnTo>
                        <a:pt x="0" y="29"/>
                      </a:lnTo>
                      <a:lnTo>
                        <a:pt x="4" y="41"/>
                      </a:lnTo>
                      <a:lnTo>
                        <a:pt x="59" y="116"/>
                      </a:lnTo>
                      <a:lnTo>
                        <a:pt x="92" y="117"/>
                      </a:lnTo>
                      <a:lnTo>
                        <a:pt x="93" y="46"/>
                      </a:lnTo>
                      <a:lnTo>
                        <a:pt x="42" y="0"/>
                      </a:lnTo>
                      <a:lnTo>
                        <a:pt x="7" y="10"/>
                      </a:lnTo>
                      <a:close/>
                    </a:path>
                  </a:pathLst>
                </a:custGeom>
                <a:solidFill>
                  <a:srgbClr val="CC66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298" name="Freeform 773">
                  <a:extLst>
                    <a:ext uri="{FF2B5EF4-FFF2-40B4-BE49-F238E27FC236}">
                      <a16:creationId xmlns:a16="http://schemas.microsoft.com/office/drawing/2014/main" id="{6BCDD520-9A2D-4363-91FD-5EAD25C3E83D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576" y="11448"/>
                  <a:ext cx="133" cy="68"/>
                </a:xfrm>
                <a:custGeom>
                  <a:avLst/>
                  <a:gdLst>
                    <a:gd name="T0" fmla="*/ 0 w 133"/>
                    <a:gd name="T1" fmla="*/ 68 h 68"/>
                    <a:gd name="T2" fmla="*/ 20 w 133"/>
                    <a:gd name="T3" fmla="*/ 62 h 68"/>
                    <a:gd name="T4" fmla="*/ 116 w 133"/>
                    <a:gd name="T5" fmla="*/ 62 h 68"/>
                    <a:gd name="T6" fmla="*/ 129 w 133"/>
                    <a:gd name="T7" fmla="*/ 68 h 68"/>
                    <a:gd name="T8" fmla="*/ 133 w 133"/>
                    <a:gd name="T9" fmla="*/ 21 h 68"/>
                    <a:gd name="T10" fmla="*/ 93 w 133"/>
                    <a:gd name="T11" fmla="*/ 1 h 68"/>
                    <a:gd name="T12" fmla="*/ 53 w 133"/>
                    <a:gd name="T13" fmla="*/ 0 h 68"/>
                    <a:gd name="T14" fmla="*/ 15 w 133"/>
                    <a:gd name="T15" fmla="*/ 23 h 68"/>
                    <a:gd name="T16" fmla="*/ 0 w 133"/>
                    <a:gd name="T17" fmla="*/ 68 h 68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0 60000 65536"/>
                    <a:gd name="T25" fmla="*/ 0 60000 65536"/>
                    <a:gd name="T26" fmla="*/ 0 60000 65536"/>
                    <a:gd name="T27" fmla="*/ 0 w 133"/>
                    <a:gd name="T28" fmla="*/ 0 h 68"/>
                    <a:gd name="T29" fmla="*/ 133 w 133"/>
                    <a:gd name="T30" fmla="*/ 68 h 68"/>
                  </a:gdLst>
                  <a:ahLst/>
                  <a:cxnLst>
                    <a:cxn ang="T18">
                      <a:pos x="T0" y="T1"/>
                    </a:cxn>
                    <a:cxn ang="T19">
                      <a:pos x="T2" y="T3"/>
                    </a:cxn>
                    <a:cxn ang="T20">
                      <a:pos x="T4" y="T5"/>
                    </a:cxn>
                    <a:cxn ang="T21">
                      <a:pos x="T6" y="T7"/>
                    </a:cxn>
                    <a:cxn ang="T22">
                      <a:pos x="T8" y="T9"/>
                    </a:cxn>
                    <a:cxn ang="T23">
                      <a:pos x="T10" y="T11"/>
                    </a:cxn>
                    <a:cxn ang="T24">
                      <a:pos x="T12" y="T13"/>
                    </a:cxn>
                    <a:cxn ang="T25">
                      <a:pos x="T14" y="T15"/>
                    </a:cxn>
                    <a:cxn ang="T26">
                      <a:pos x="T16" y="T17"/>
                    </a:cxn>
                  </a:cxnLst>
                  <a:rect l="T27" t="T28" r="T29" b="T30"/>
                  <a:pathLst>
                    <a:path w="133" h="68">
                      <a:moveTo>
                        <a:pt x="0" y="68"/>
                      </a:moveTo>
                      <a:lnTo>
                        <a:pt x="20" y="62"/>
                      </a:lnTo>
                      <a:lnTo>
                        <a:pt x="116" y="62"/>
                      </a:lnTo>
                      <a:lnTo>
                        <a:pt x="129" y="68"/>
                      </a:lnTo>
                      <a:lnTo>
                        <a:pt x="133" y="21"/>
                      </a:lnTo>
                      <a:lnTo>
                        <a:pt x="93" y="1"/>
                      </a:lnTo>
                      <a:lnTo>
                        <a:pt x="53" y="0"/>
                      </a:lnTo>
                      <a:lnTo>
                        <a:pt x="15" y="23"/>
                      </a:lnTo>
                      <a:lnTo>
                        <a:pt x="0" y="68"/>
                      </a:lnTo>
                      <a:close/>
                    </a:path>
                  </a:pathLst>
                </a:custGeom>
                <a:solidFill>
                  <a:srgbClr val="808080"/>
                </a:solidFill>
                <a:ln w="9525" cap="flat" cmpd="sng">
                  <a:solidFill>
                    <a:srgbClr val="4D4D4D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grpSp>
              <xdr:nvGrpSpPr>
                <xdr:cNvPr id="299" name="Group 774">
                  <a:extLst>
                    <a:ext uri="{FF2B5EF4-FFF2-40B4-BE49-F238E27FC236}">
                      <a16:creationId xmlns:a16="http://schemas.microsoft.com/office/drawing/2014/main" id="{4F4DD505-3AD0-4BA1-98CD-4667729B5330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659" y="11346"/>
                  <a:ext cx="65" cy="172"/>
                  <a:chOff x="447659" y="11346"/>
                  <a:chExt cx="65" cy="172"/>
                </a:xfrm>
              </xdr:grpSpPr>
              <xdr:sp macro="" textlink="">
                <xdr:nvSpPr>
                  <xdr:cNvPr id="301" name="Freeform 775">
                    <a:extLst>
                      <a:ext uri="{FF2B5EF4-FFF2-40B4-BE49-F238E27FC236}">
                        <a16:creationId xmlns:a16="http://schemas.microsoft.com/office/drawing/2014/main" id="{75811C98-938A-4752-A3BB-D4E83833AEC5}"/>
                      </a:ext>
                    </a:extLst>
                  </xdr:cNvPr>
                  <xdr:cNvSpPr>
                    <a:spLocks noChangeAspect="1"/>
                  </xdr:cNvSpPr>
                </xdr:nvSpPr>
                <xdr:spPr bwMode="auto">
                  <a:xfrm>
                    <a:off x="447666" y="11443"/>
                    <a:ext cx="58" cy="75"/>
                  </a:xfrm>
                  <a:custGeom>
                    <a:avLst/>
                    <a:gdLst>
                      <a:gd name="T0" fmla="*/ 0 w 58"/>
                      <a:gd name="T1" fmla="*/ 8 h 75"/>
                      <a:gd name="T2" fmla="*/ 11 w 58"/>
                      <a:gd name="T3" fmla="*/ 18 h 75"/>
                      <a:gd name="T4" fmla="*/ 17 w 58"/>
                      <a:gd name="T5" fmla="*/ 22 h 75"/>
                      <a:gd name="T6" fmla="*/ 26 w 58"/>
                      <a:gd name="T7" fmla="*/ 32 h 75"/>
                      <a:gd name="T8" fmla="*/ 39 w 58"/>
                      <a:gd name="T9" fmla="*/ 75 h 75"/>
                      <a:gd name="T10" fmla="*/ 52 w 58"/>
                      <a:gd name="T11" fmla="*/ 69 h 75"/>
                      <a:gd name="T12" fmla="*/ 58 w 58"/>
                      <a:gd name="T13" fmla="*/ 60 h 75"/>
                      <a:gd name="T14" fmla="*/ 58 w 58"/>
                      <a:gd name="T15" fmla="*/ 14 h 75"/>
                      <a:gd name="T16" fmla="*/ 49 w 58"/>
                      <a:gd name="T17" fmla="*/ 12 h 75"/>
                      <a:gd name="T18" fmla="*/ 48 w 58"/>
                      <a:gd name="T19" fmla="*/ 0 h 75"/>
                      <a:gd name="T20" fmla="*/ 3 w 58"/>
                      <a:gd name="T21" fmla="*/ 1 h 75"/>
                      <a:gd name="T22" fmla="*/ 0 w 58"/>
                      <a:gd name="T23" fmla="*/ 8 h 75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58"/>
                      <a:gd name="T37" fmla="*/ 0 h 75"/>
                      <a:gd name="T38" fmla="*/ 58 w 58"/>
                      <a:gd name="T39" fmla="*/ 75 h 75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58" h="75">
                        <a:moveTo>
                          <a:pt x="0" y="8"/>
                        </a:moveTo>
                        <a:cubicBezTo>
                          <a:pt x="3" y="16"/>
                          <a:pt x="4" y="14"/>
                          <a:pt x="11" y="18"/>
                        </a:cubicBezTo>
                        <a:cubicBezTo>
                          <a:pt x="13" y="19"/>
                          <a:pt x="17" y="22"/>
                          <a:pt x="17" y="22"/>
                        </a:cubicBezTo>
                        <a:cubicBezTo>
                          <a:pt x="18" y="26"/>
                          <a:pt x="22" y="30"/>
                          <a:pt x="26" y="32"/>
                        </a:cubicBezTo>
                        <a:cubicBezTo>
                          <a:pt x="31" y="48"/>
                          <a:pt x="39" y="57"/>
                          <a:pt x="39" y="75"/>
                        </a:cubicBezTo>
                        <a:lnTo>
                          <a:pt x="52" y="69"/>
                        </a:lnTo>
                        <a:lnTo>
                          <a:pt x="58" y="60"/>
                        </a:lnTo>
                        <a:lnTo>
                          <a:pt x="58" y="14"/>
                        </a:lnTo>
                        <a:lnTo>
                          <a:pt x="49" y="12"/>
                        </a:lnTo>
                        <a:lnTo>
                          <a:pt x="48" y="0"/>
                        </a:lnTo>
                        <a:lnTo>
                          <a:pt x="3" y="1"/>
                        </a:lnTo>
                        <a:lnTo>
                          <a:pt x="0" y="8"/>
                        </a:lnTo>
                        <a:close/>
                      </a:path>
                    </a:pathLst>
                  </a:custGeom>
                  <a:solidFill>
                    <a:srgbClr val="333333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302" name="Freeform 776">
                    <a:extLst>
                      <a:ext uri="{FF2B5EF4-FFF2-40B4-BE49-F238E27FC236}">
                        <a16:creationId xmlns:a16="http://schemas.microsoft.com/office/drawing/2014/main" id="{FB0AAB54-B4F0-4E33-96B3-BACA17FAE711}"/>
                      </a:ext>
                    </a:extLst>
                  </xdr:cNvPr>
                  <xdr:cNvSpPr>
                    <a:spLocks noChangeAspect="1"/>
                  </xdr:cNvSpPr>
                </xdr:nvSpPr>
                <xdr:spPr bwMode="auto">
                  <a:xfrm>
                    <a:off x="447659" y="11346"/>
                    <a:ext cx="65" cy="108"/>
                  </a:xfrm>
                  <a:custGeom>
                    <a:avLst/>
                    <a:gdLst>
                      <a:gd name="T0" fmla="*/ 0 w 65"/>
                      <a:gd name="T1" fmla="*/ 0 h 108"/>
                      <a:gd name="T2" fmla="*/ 48 w 65"/>
                      <a:gd name="T3" fmla="*/ 0 h 108"/>
                      <a:gd name="T4" fmla="*/ 57 w 65"/>
                      <a:gd name="T5" fmla="*/ 6 h 108"/>
                      <a:gd name="T6" fmla="*/ 62 w 65"/>
                      <a:gd name="T7" fmla="*/ 29 h 108"/>
                      <a:gd name="T8" fmla="*/ 46 w 65"/>
                      <a:gd name="T9" fmla="*/ 35 h 108"/>
                      <a:gd name="T10" fmla="*/ 49 w 65"/>
                      <a:gd name="T11" fmla="*/ 59 h 108"/>
                      <a:gd name="T12" fmla="*/ 65 w 65"/>
                      <a:gd name="T13" fmla="*/ 64 h 108"/>
                      <a:gd name="T14" fmla="*/ 65 w 65"/>
                      <a:gd name="T15" fmla="*/ 96 h 108"/>
                      <a:gd name="T16" fmla="*/ 58 w 65"/>
                      <a:gd name="T17" fmla="*/ 102 h 108"/>
                      <a:gd name="T18" fmla="*/ 32 w 65"/>
                      <a:gd name="T19" fmla="*/ 108 h 108"/>
                      <a:gd name="T20" fmla="*/ 9 w 65"/>
                      <a:gd name="T21" fmla="*/ 108 h 108"/>
                      <a:gd name="T22" fmla="*/ 4 w 65"/>
                      <a:gd name="T23" fmla="*/ 27 h 108"/>
                      <a:gd name="T24" fmla="*/ 0 w 65"/>
                      <a:gd name="T25" fmla="*/ 0 h 108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60000 65536"/>
                      <a:gd name="T37" fmla="*/ 0 60000 65536"/>
                      <a:gd name="T38" fmla="*/ 0 60000 65536"/>
                      <a:gd name="T39" fmla="*/ 0 w 65"/>
                      <a:gd name="T40" fmla="*/ 0 h 108"/>
                      <a:gd name="T41" fmla="*/ 65 w 65"/>
                      <a:gd name="T42" fmla="*/ 108 h 108"/>
                    </a:gdLst>
                    <a:ahLst/>
                    <a:cxnLst>
                      <a:cxn ang="T26">
                        <a:pos x="T0" y="T1"/>
                      </a:cxn>
                      <a:cxn ang="T27">
                        <a:pos x="T2" y="T3"/>
                      </a:cxn>
                      <a:cxn ang="T28">
                        <a:pos x="T4" y="T5"/>
                      </a:cxn>
                      <a:cxn ang="T29">
                        <a:pos x="T6" y="T7"/>
                      </a:cxn>
                      <a:cxn ang="T30">
                        <a:pos x="T8" y="T9"/>
                      </a:cxn>
                      <a:cxn ang="T31">
                        <a:pos x="T10" y="T11"/>
                      </a:cxn>
                      <a:cxn ang="T32">
                        <a:pos x="T12" y="T13"/>
                      </a:cxn>
                      <a:cxn ang="T33">
                        <a:pos x="T14" y="T15"/>
                      </a:cxn>
                      <a:cxn ang="T34">
                        <a:pos x="T16" y="T17"/>
                      </a:cxn>
                      <a:cxn ang="T35">
                        <a:pos x="T18" y="T19"/>
                      </a:cxn>
                      <a:cxn ang="T36">
                        <a:pos x="T20" y="T21"/>
                      </a:cxn>
                      <a:cxn ang="T37">
                        <a:pos x="T22" y="T23"/>
                      </a:cxn>
                      <a:cxn ang="T38">
                        <a:pos x="T24" y="T25"/>
                      </a:cxn>
                    </a:cxnLst>
                    <a:rect l="T39" t="T40" r="T41" b="T42"/>
                    <a:pathLst>
                      <a:path w="65" h="108">
                        <a:moveTo>
                          <a:pt x="0" y="0"/>
                        </a:moveTo>
                        <a:lnTo>
                          <a:pt x="48" y="0"/>
                        </a:lnTo>
                        <a:lnTo>
                          <a:pt x="57" y="6"/>
                        </a:lnTo>
                        <a:lnTo>
                          <a:pt x="62" y="29"/>
                        </a:lnTo>
                        <a:lnTo>
                          <a:pt x="46" y="35"/>
                        </a:lnTo>
                        <a:lnTo>
                          <a:pt x="49" y="59"/>
                        </a:lnTo>
                        <a:lnTo>
                          <a:pt x="65" y="64"/>
                        </a:lnTo>
                        <a:lnTo>
                          <a:pt x="65" y="96"/>
                        </a:lnTo>
                        <a:lnTo>
                          <a:pt x="58" y="102"/>
                        </a:lnTo>
                        <a:lnTo>
                          <a:pt x="32" y="108"/>
                        </a:lnTo>
                        <a:lnTo>
                          <a:pt x="9" y="108"/>
                        </a:lnTo>
                        <a:lnTo>
                          <a:pt x="4" y="27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solidFill>
                    <a:srgbClr val="FF99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</xdr:grpSp>
            <xdr:sp macro="" textlink="">
              <xdr:nvSpPr>
                <xdr:cNvPr id="300" name="Freeform 777">
                  <a:extLst>
                    <a:ext uri="{FF2B5EF4-FFF2-40B4-BE49-F238E27FC236}">
                      <a16:creationId xmlns:a16="http://schemas.microsoft.com/office/drawing/2014/main" id="{AE6AF31D-8D2D-460E-B6D3-A03AB3D403C4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10" y="11372"/>
                  <a:ext cx="360" cy="158"/>
                </a:xfrm>
                <a:custGeom>
                  <a:avLst/>
                  <a:gdLst>
                    <a:gd name="T0" fmla="*/ 354 w 360"/>
                    <a:gd name="T1" fmla="*/ 0 h 158"/>
                    <a:gd name="T2" fmla="*/ 320 w 360"/>
                    <a:gd name="T3" fmla="*/ 1 h 158"/>
                    <a:gd name="T4" fmla="*/ 319 w 360"/>
                    <a:gd name="T5" fmla="*/ 30 h 158"/>
                    <a:gd name="T6" fmla="*/ 312 w 360"/>
                    <a:gd name="T7" fmla="*/ 42 h 158"/>
                    <a:gd name="T8" fmla="*/ 292 w 360"/>
                    <a:gd name="T9" fmla="*/ 50 h 158"/>
                    <a:gd name="T10" fmla="*/ 237 w 360"/>
                    <a:gd name="T11" fmla="*/ 56 h 158"/>
                    <a:gd name="T12" fmla="*/ 117 w 360"/>
                    <a:gd name="T13" fmla="*/ 55 h 158"/>
                    <a:gd name="T14" fmla="*/ 85 w 360"/>
                    <a:gd name="T15" fmla="*/ 21 h 158"/>
                    <a:gd name="T16" fmla="*/ 38 w 360"/>
                    <a:gd name="T17" fmla="*/ 31 h 158"/>
                    <a:gd name="T18" fmla="*/ 34 w 360"/>
                    <a:gd name="T19" fmla="*/ 39 h 158"/>
                    <a:gd name="T20" fmla="*/ 12 w 360"/>
                    <a:gd name="T21" fmla="*/ 45 h 158"/>
                    <a:gd name="T22" fmla="*/ 9 w 360"/>
                    <a:gd name="T23" fmla="*/ 52 h 158"/>
                    <a:gd name="T24" fmla="*/ 2 w 360"/>
                    <a:gd name="T25" fmla="*/ 52 h 158"/>
                    <a:gd name="T26" fmla="*/ 0 w 360"/>
                    <a:gd name="T27" fmla="*/ 58 h 158"/>
                    <a:gd name="T28" fmla="*/ 67 w 360"/>
                    <a:gd name="T29" fmla="*/ 58 h 158"/>
                    <a:gd name="T30" fmla="*/ 82 w 360"/>
                    <a:gd name="T31" fmla="*/ 64 h 158"/>
                    <a:gd name="T32" fmla="*/ 88 w 360"/>
                    <a:gd name="T33" fmla="*/ 68 h 158"/>
                    <a:gd name="T34" fmla="*/ 98 w 360"/>
                    <a:gd name="T35" fmla="*/ 77 h 158"/>
                    <a:gd name="T36" fmla="*/ 107 w 360"/>
                    <a:gd name="T37" fmla="*/ 88 h 158"/>
                    <a:gd name="T38" fmla="*/ 116 w 360"/>
                    <a:gd name="T39" fmla="*/ 99 h 158"/>
                    <a:gd name="T40" fmla="*/ 122 w 360"/>
                    <a:gd name="T41" fmla="*/ 116 h 158"/>
                    <a:gd name="T42" fmla="*/ 121 w 360"/>
                    <a:gd name="T43" fmla="*/ 142 h 158"/>
                    <a:gd name="T44" fmla="*/ 124 w 360"/>
                    <a:gd name="T45" fmla="*/ 158 h 158"/>
                    <a:gd name="T46" fmla="*/ 278 w 360"/>
                    <a:gd name="T47" fmla="*/ 158 h 158"/>
                    <a:gd name="T48" fmla="*/ 290 w 360"/>
                    <a:gd name="T49" fmla="*/ 109 h 158"/>
                    <a:gd name="T50" fmla="*/ 360 w 360"/>
                    <a:gd name="T51" fmla="*/ 83 h 158"/>
                    <a:gd name="T52" fmla="*/ 354 w 360"/>
                    <a:gd name="T53" fmla="*/ 0 h 158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w 360"/>
                    <a:gd name="T82" fmla="*/ 0 h 158"/>
                    <a:gd name="T83" fmla="*/ 360 w 360"/>
                    <a:gd name="T84" fmla="*/ 158 h 158"/>
                  </a:gdLst>
                  <a:ahLst/>
                  <a:cxnLst>
                    <a:cxn ang="T54">
                      <a:pos x="T0" y="T1"/>
                    </a:cxn>
                    <a:cxn ang="T55">
                      <a:pos x="T2" y="T3"/>
                    </a:cxn>
                    <a:cxn ang="T56">
                      <a:pos x="T4" y="T5"/>
                    </a:cxn>
                    <a:cxn ang="T57">
                      <a:pos x="T6" y="T7"/>
                    </a:cxn>
                    <a:cxn ang="T58">
                      <a:pos x="T8" y="T9"/>
                    </a:cxn>
                    <a:cxn ang="T59">
                      <a:pos x="T10" y="T11"/>
                    </a:cxn>
                    <a:cxn ang="T60">
                      <a:pos x="T12" y="T13"/>
                    </a:cxn>
                    <a:cxn ang="T61">
                      <a:pos x="T14" y="T15"/>
                    </a:cxn>
                    <a:cxn ang="T62">
                      <a:pos x="T16" y="T17"/>
                    </a:cxn>
                    <a:cxn ang="T63">
                      <a:pos x="T18" y="T19"/>
                    </a:cxn>
                    <a:cxn ang="T64">
                      <a:pos x="T20" y="T21"/>
                    </a:cxn>
                    <a:cxn ang="T65">
                      <a:pos x="T22" y="T23"/>
                    </a:cxn>
                    <a:cxn ang="T66">
                      <a:pos x="T24" y="T25"/>
                    </a:cxn>
                    <a:cxn ang="T67">
                      <a:pos x="T26" y="T27"/>
                    </a:cxn>
                    <a:cxn ang="T68">
                      <a:pos x="T28" y="T29"/>
                    </a:cxn>
                    <a:cxn ang="T69">
                      <a:pos x="T30" y="T31"/>
                    </a:cxn>
                    <a:cxn ang="T70">
                      <a:pos x="T32" y="T33"/>
                    </a:cxn>
                    <a:cxn ang="T71">
                      <a:pos x="T34" y="T35"/>
                    </a:cxn>
                    <a:cxn ang="T72">
                      <a:pos x="T36" y="T37"/>
                    </a:cxn>
                    <a:cxn ang="T73">
                      <a:pos x="T38" y="T39"/>
                    </a:cxn>
                    <a:cxn ang="T74">
                      <a:pos x="T40" y="T41"/>
                    </a:cxn>
                    <a:cxn ang="T75">
                      <a:pos x="T42" y="T43"/>
                    </a:cxn>
                    <a:cxn ang="T76">
                      <a:pos x="T44" y="T45"/>
                    </a:cxn>
                    <a:cxn ang="T77">
                      <a:pos x="T46" y="T47"/>
                    </a:cxn>
                    <a:cxn ang="T78">
                      <a:pos x="T48" y="T49"/>
                    </a:cxn>
                    <a:cxn ang="T79">
                      <a:pos x="T50" y="T51"/>
                    </a:cxn>
                    <a:cxn ang="T80">
                      <a:pos x="T52" y="T53"/>
                    </a:cxn>
                  </a:cxnLst>
                  <a:rect l="T81" t="T82" r="T83" b="T84"/>
                  <a:pathLst>
                    <a:path w="360" h="158">
                      <a:moveTo>
                        <a:pt x="354" y="0"/>
                      </a:moveTo>
                      <a:lnTo>
                        <a:pt x="320" y="1"/>
                      </a:lnTo>
                      <a:lnTo>
                        <a:pt x="319" y="30"/>
                      </a:lnTo>
                      <a:lnTo>
                        <a:pt x="312" y="42"/>
                      </a:lnTo>
                      <a:lnTo>
                        <a:pt x="292" y="50"/>
                      </a:lnTo>
                      <a:lnTo>
                        <a:pt x="237" y="56"/>
                      </a:lnTo>
                      <a:lnTo>
                        <a:pt x="117" y="55"/>
                      </a:lnTo>
                      <a:lnTo>
                        <a:pt x="85" y="21"/>
                      </a:lnTo>
                      <a:lnTo>
                        <a:pt x="38" y="31"/>
                      </a:lnTo>
                      <a:lnTo>
                        <a:pt x="34" y="39"/>
                      </a:lnTo>
                      <a:lnTo>
                        <a:pt x="12" y="45"/>
                      </a:lnTo>
                      <a:lnTo>
                        <a:pt x="9" y="52"/>
                      </a:lnTo>
                      <a:lnTo>
                        <a:pt x="2" y="52"/>
                      </a:lnTo>
                      <a:lnTo>
                        <a:pt x="0" y="58"/>
                      </a:lnTo>
                      <a:lnTo>
                        <a:pt x="67" y="58"/>
                      </a:lnTo>
                      <a:cubicBezTo>
                        <a:pt x="72" y="60"/>
                        <a:pt x="77" y="61"/>
                        <a:pt x="82" y="64"/>
                      </a:cubicBezTo>
                      <a:cubicBezTo>
                        <a:pt x="84" y="65"/>
                        <a:pt x="88" y="68"/>
                        <a:pt x="88" y="68"/>
                      </a:cubicBezTo>
                      <a:cubicBezTo>
                        <a:pt x="90" y="72"/>
                        <a:pt x="94" y="76"/>
                        <a:pt x="98" y="77"/>
                      </a:cubicBezTo>
                      <a:cubicBezTo>
                        <a:pt x="101" y="82"/>
                        <a:pt x="103" y="85"/>
                        <a:pt x="107" y="88"/>
                      </a:cubicBezTo>
                      <a:cubicBezTo>
                        <a:pt x="110" y="93"/>
                        <a:pt x="112" y="96"/>
                        <a:pt x="116" y="99"/>
                      </a:cubicBezTo>
                      <a:cubicBezTo>
                        <a:pt x="118" y="105"/>
                        <a:pt x="119" y="111"/>
                        <a:pt x="122" y="116"/>
                      </a:cubicBezTo>
                      <a:lnTo>
                        <a:pt x="121" y="142"/>
                      </a:lnTo>
                      <a:lnTo>
                        <a:pt x="124" y="158"/>
                      </a:lnTo>
                      <a:lnTo>
                        <a:pt x="278" y="158"/>
                      </a:lnTo>
                      <a:cubicBezTo>
                        <a:pt x="278" y="146"/>
                        <a:pt x="276" y="118"/>
                        <a:pt x="290" y="109"/>
                      </a:cubicBezTo>
                      <a:cubicBezTo>
                        <a:pt x="298" y="84"/>
                        <a:pt x="340" y="83"/>
                        <a:pt x="360" y="83"/>
                      </a:cubicBezTo>
                      <a:lnTo>
                        <a:pt x="354" y="0"/>
                      </a:lnTo>
                      <a:close/>
                    </a:path>
                  </a:pathLst>
                </a:custGeom>
                <a:solidFill>
                  <a:srgbClr val="FF99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  <xdr:grpSp>
            <xdr:nvGrpSpPr>
              <xdr:cNvPr id="268" name="Group 778">
                <a:extLst>
                  <a:ext uri="{FF2B5EF4-FFF2-40B4-BE49-F238E27FC236}">
                    <a16:creationId xmlns:a16="http://schemas.microsoft.com/office/drawing/2014/main" id="{1130895B-FCB4-4C11-A7A6-4CCF3EE7A804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04" y="11446"/>
                <a:ext cx="390" cy="110"/>
                <a:chOff x="447304" y="11446"/>
                <a:chExt cx="390" cy="110"/>
              </a:xfrm>
            </xdr:grpSpPr>
            <xdr:grpSp>
              <xdr:nvGrpSpPr>
                <xdr:cNvPr id="269" name="Group 779">
                  <a:extLst>
                    <a:ext uri="{FF2B5EF4-FFF2-40B4-BE49-F238E27FC236}">
                      <a16:creationId xmlns:a16="http://schemas.microsoft.com/office/drawing/2014/main" id="{7998D547-6183-4E82-96B5-74A007EA0600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304" y="11446"/>
                  <a:ext cx="109" cy="110"/>
                  <a:chOff x="447304" y="11446"/>
                  <a:chExt cx="109" cy="110"/>
                </a:xfrm>
              </xdr:grpSpPr>
              <xdr:sp macro="" textlink="">
                <xdr:nvSpPr>
                  <xdr:cNvPr id="284" name="Oval 780">
                    <a:extLst>
                      <a:ext uri="{FF2B5EF4-FFF2-40B4-BE49-F238E27FC236}">
                        <a16:creationId xmlns:a16="http://schemas.microsoft.com/office/drawing/2014/main" id="{DBBA91E4-6909-40D8-A0C2-FE6126CE15DE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304" y="11446"/>
                    <a:ext cx="109" cy="11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285" name="Oval 781">
                    <a:extLst>
                      <a:ext uri="{FF2B5EF4-FFF2-40B4-BE49-F238E27FC236}">
                        <a16:creationId xmlns:a16="http://schemas.microsoft.com/office/drawing/2014/main" id="{8C62E2D9-424E-4238-A0F9-A964CFB27076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330" y="11473"/>
                    <a:ext cx="58" cy="58"/>
                  </a:xfrm>
                  <a:prstGeom prst="ellipse">
                    <a:avLst/>
                  </a:prstGeom>
                  <a:solidFill>
                    <a:srgbClr val="4D4D4D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286" name="Oval 782">
                    <a:extLst>
                      <a:ext uri="{FF2B5EF4-FFF2-40B4-BE49-F238E27FC236}">
                        <a16:creationId xmlns:a16="http://schemas.microsoft.com/office/drawing/2014/main" id="{B800A847-D091-4C16-BFC1-88D81BD54E37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320" y="11464"/>
                    <a:ext cx="77" cy="77"/>
                  </a:xfrm>
                  <a:prstGeom prst="ellipse">
                    <a:avLst/>
                  </a:prstGeom>
                  <a:noFill/>
                  <a:ln w="9525">
                    <a:solidFill>
                      <a:srgbClr val="333333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grpSp>
                <xdr:nvGrpSpPr>
                  <xdr:cNvPr id="287" name="Group 783">
                    <a:extLst>
                      <a:ext uri="{FF2B5EF4-FFF2-40B4-BE49-F238E27FC236}">
                        <a16:creationId xmlns:a16="http://schemas.microsoft.com/office/drawing/2014/main" id="{AA0B2F7C-1024-47B9-B781-5481A95EF0D6}"/>
                      </a:ext>
                    </a:extLst>
                  </xdr:cNvPr>
                  <xdr:cNvGrpSpPr>
                    <a:grpSpLocks noChangeAspect="1"/>
                  </xdr:cNvGrpSpPr>
                </xdr:nvGrpSpPr>
                <xdr:grpSpPr bwMode="auto">
                  <a:xfrm>
                    <a:off x="447338" y="11480"/>
                    <a:ext cx="42" cy="43"/>
                    <a:chOff x="447338" y="11480"/>
                    <a:chExt cx="42" cy="43"/>
                  </a:xfrm>
                </xdr:grpSpPr>
                <xdr:sp macro="" textlink="">
                  <xdr:nvSpPr>
                    <xdr:cNvPr id="288" name="Oval 784">
                      <a:extLst>
                        <a:ext uri="{FF2B5EF4-FFF2-40B4-BE49-F238E27FC236}">
                          <a16:creationId xmlns:a16="http://schemas.microsoft.com/office/drawing/2014/main" id="{87B1C0A0-B07F-42F8-A226-13B33BA1A631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49" y="11491"/>
                      <a:ext cx="19" cy="19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89" name="Oval 785">
                      <a:extLst>
                        <a:ext uri="{FF2B5EF4-FFF2-40B4-BE49-F238E27FC236}">
                          <a16:creationId xmlns:a16="http://schemas.microsoft.com/office/drawing/2014/main" id="{C1F0C1E4-42B2-40F8-A043-17624BEFF096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38" y="11502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90" name="Oval 786">
                      <a:extLst>
                        <a:ext uri="{FF2B5EF4-FFF2-40B4-BE49-F238E27FC236}">
                          <a16:creationId xmlns:a16="http://schemas.microsoft.com/office/drawing/2014/main" id="{389093E7-4EA1-4111-AF3C-AE21F0B2EF49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38" y="1148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91" name="Oval 787">
                      <a:extLst>
                        <a:ext uri="{FF2B5EF4-FFF2-40B4-BE49-F238E27FC236}">
                          <a16:creationId xmlns:a16="http://schemas.microsoft.com/office/drawing/2014/main" id="{E9A3D507-FFC6-4DEA-A66B-82528018D1F2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49" y="1148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92" name="Oval 788">
                      <a:extLst>
                        <a:ext uri="{FF2B5EF4-FFF2-40B4-BE49-F238E27FC236}">
                          <a16:creationId xmlns:a16="http://schemas.microsoft.com/office/drawing/2014/main" id="{343F0A7C-B0BA-474C-90FF-50D7B2765BE1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62" y="1148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93" name="Oval 789">
                      <a:extLst>
                        <a:ext uri="{FF2B5EF4-FFF2-40B4-BE49-F238E27FC236}">
                          <a16:creationId xmlns:a16="http://schemas.microsoft.com/office/drawing/2014/main" id="{B09608FB-B2AC-46F7-A3E7-214FB37F4B9B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71" y="1149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94" name="Oval 790">
                      <a:extLst>
                        <a:ext uri="{FF2B5EF4-FFF2-40B4-BE49-F238E27FC236}">
                          <a16:creationId xmlns:a16="http://schemas.microsoft.com/office/drawing/2014/main" id="{CD0E66EE-996C-443B-A37C-7BA2D3F29C18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71" y="11505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95" name="Oval 791">
                      <a:extLst>
                        <a:ext uri="{FF2B5EF4-FFF2-40B4-BE49-F238E27FC236}">
                          <a16:creationId xmlns:a16="http://schemas.microsoft.com/office/drawing/2014/main" id="{697B468F-CE6B-4BAA-8507-D19373B7CC28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61" y="11513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96" name="Oval 792">
                      <a:extLst>
                        <a:ext uri="{FF2B5EF4-FFF2-40B4-BE49-F238E27FC236}">
                          <a16:creationId xmlns:a16="http://schemas.microsoft.com/office/drawing/2014/main" id="{775F3BF1-51A7-4763-8D46-D6DA053D3427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47" y="11513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</xdr:grpSp>
            </xdr:grpSp>
            <xdr:grpSp>
              <xdr:nvGrpSpPr>
                <xdr:cNvPr id="270" name="Group 793">
                  <a:extLst>
                    <a:ext uri="{FF2B5EF4-FFF2-40B4-BE49-F238E27FC236}">
                      <a16:creationId xmlns:a16="http://schemas.microsoft.com/office/drawing/2014/main" id="{5F149F42-8688-4716-9577-6A2DC3B7219D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601" y="11463"/>
                  <a:ext cx="93" cy="92"/>
                  <a:chOff x="447601" y="11463"/>
                  <a:chExt cx="109" cy="110"/>
                </a:xfrm>
              </xdr:grpSpPr>
              <xdr:sp macro="" textlink="">
                <xdr:nvSpPr>
                  <xdr:cNvPr id="271" name="Oval 794">
                    <a:extLst>
                      <a:ext uri="{FF2B5EF4-FFF2-40B4-BE49-F238E27FC236}">
                        <a16:creationId xmlns:a16="http://schemas.microsoft.com/office/drawing/2014/main" id="{0F14BC5D-519C-4A8B-8FFF-B813D1AD8046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601" y="11463"/>
                    <a:ext cx="109" cy="11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272" name="Oval 795">
                    <a:extLst>
                      <a:ext uri="{FF2B5EF4-FFF2-40B4-BE49-F238E27FC236}">
                        <a16:creationId xmlns:a16="http://schemas.microsoft.com/office/drawing/2014/main" id="{65C6E196-757B-455B-ACB6-C6521A6B2B46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627" y="11490"/>
                    <a:ext cx="58" cy="58"/>
                  </a:xfrm>
                  <a:prstGeom prst="ellipse">
                    <a:avLst/>
                  </a:prstGeom>
                  <a:solidFill>
                    <a:srgbClr val="4D4D4D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273" name="Oval 796">
                    <a:extLst>
                      <a:ext uri="{FF2B5EF4-FFF2-40B4-BE49-F238E27FC236}">
                        <a16:creationId xmlns:a16="http://schemas.microsoft.com/office/drawing/2014/main" id="{E723690C-F789-4FE8-8D93-3B35A3DD9D17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617" y="11481"/>
                    <a:ext cx="77" cy="77"/>
                  </a:xfrm>
                  <a:prstGeom prst="ellipse">
                    <a:avLst/>
                  </a:prstGeom>
                  <a:noFill/>
                  <a:ln w="9525">
                    <a:solidFill>
                      <a:srgbClr val="333333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grpSp>
                <xdr:nvGrpSpPr>
                  <xdr:cNvPr id="274" name="Group 797">
                    <a:extLst>
                      <a:ext uri="{FF2B5EF4-FFF2-40B4-BE49-F238E27FC236}">
                        <a16:creationId xmlns:a16="http://schemas.microsoft.com/office/drawing/2014/main" id="{16E5D881-CC6F-4855-B2A6-50C078CBB353}"/>
                      </a:ext>
                    </a:extLst>
                  </xdr:cNvPr>
                  <xdr:cNvGrpSpPr>
                    <a:grpSpLocks noChangeAspect="1"/>
                  </xdr:cNvGrpSpPr>
                </xdr:nvGrpSpPr>
                <xdr:grpSpPr bwMode="auto">
                  <a:xfrm>
                    <a:off x="447635" y="11497"/>
                    <a:ext cx="42" cy="43"/>
                    <a:chOff x="447635" y="11497"/>
                    <a:chExt cx="42" cy="43"/>
                  </a:xfrm>
                </xdr:grpSpPr>
                <xdr:sp macro="" textlink="">
                  <xdr:nvSpPr>
                    <xdr:cNvPr id="275" name="Oval 798">
                      <a:extLst>
                        <a:ext uri="{FF2B5EF4-FFF2-40B4-BE49-F238E27FC236}">
                          <a16:creationId xmlns:a16="http://schemas.microsoft.com/office/drawing/2014/main" id="{93538EDD-4B20-490B-8417-454D2946307F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46" y="11508"/>
                      <a:ext cx="19" cy="19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76" name="Oval 799">
                      <a:extLst>
                        <a:ext uri="{FF2B5EF4-FFF2-40B4-BE49-F238E27FC236}">
                          <a16:creationId xmlns:a16="http://schemas.microsoft.com/office/drawing/2014/main" id="{E1B7331E-B7FB-4BE8-A163-92C0A9B50A8E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35" y="11519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77" name="Oval 800">
                      <a:extLst>
                        <a:ext uri="{FF2B5EF4-FFF2-40B4-BE49-F238E27FC236}">
                          <a16:creationId xmlns:a16="http://schemas.microsoft.com/office/drawing/2014/main" id="{64E02459-26F5-4946-8F3D-40D7221ADCA7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35" y="11504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78" name="Oval 801">
                      <a:extLst>
                        <a:ext uri="{FF2B5EF4-FFF2-40B4-BE49-F238E27FC236}">
                          <a16:creationId xmlns:a16="http://schemas.microsoft.com/office/drawing/2014/main" id="{5ABB9359-7CC7-48E6-A496-E6F76E9B2AEC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46" y="1149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79" name="Oval 802">
                      <a:extLst>
                        <a:ext uri="{FF2B5EF4-FFF2-40B4-BE49-F238E27FC236}">
                          <a16:creationId xmlns:a16="http://schemas.microsoft.com/office/drawing/2014/main" id="{9D279AF0-6A44-4349-8199-A2D5937410A1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59" y="1149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80" name="Oval 803">
                      <a:extLst>
                        <a:ext uri="{FF2B5EF4-FFF2-40B4-BE49-F238E27FC236}">
                          <a16:creationId xmlns:a16="http://schemas.microsoft.com/office/drawing/2014/main" id="{D0096DCD-8072-4F2C-8355-14499E61DFC1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68" y="1150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81" name="Oval 804">
                      <a:extLst>
                        <a:ext uri="{FF2B5EF4-FFF2-40B4-BE49-F238E27FC236}">
                          <a16:creationId xmlns:a16="http://schemas.microsoft.com/office/drawing/2014/main" id="{3BCD9721-1FC4-444A-BFB2-EF5C253DE492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68" y="11522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82" name="Oval 805">
                      <a:extLst>
                        <a:ext uri="{FF2B5EF4-FFF2-40B4-BE49-F238E27FC236}">
                          <a16:creationId xmlns:a16="http://schemas.microsoft.com/office/drawing/2014/main" id="{A8A6D394-F8BC-4C40-BE93-6C0E6A9DE065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58" y="1153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283" name="Oval 806">
                      <a:extLst>
                        <a:ext uri="{FF2B5EF4-FFF2-40B4-BE49-F238E27FC236}">
                          <a16:creationId xmlns:a16="http://schemas.microsoft.com/office/drawing/2014/main" id="{F9EE0A1C-0BF4-49BD-896D-8D35C4FC67F9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44" y="1153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</xdr:grpSp>
            </xdr:grpSp>
          </xdr:grpSp>
        </xdr:grpSp>
        <xdr:grpSp>
          <xdr:nvGrpSpPr>
            <xdr:cNvPr id="261" name="Group 807">
              <a:extLst>
                <a:ext uri="{FF2B5EF4-FFF2-40B4-BE49-F238E27FC236}">
                  <a16:creationId xmlns:a16="http://schemas.microsoft.com/office/drawing/2014/main" id="{6E296893-B520-4D6A-AF82-0A73E3732258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619" y="11266"/>
              <a:ext cx="92" cy="87"/>
              <a:chOff x="447619" y="11266"/>
              <a:chExt cx="92" cy="87"/>
            </a:xfrm>
          </xdr:grpSpPr>
          <xdr:sp macro="" textlink="">
            <xdr:nvSpPr>
              <xdr:cNvPr id="262" name="Rectangle 808">
                <a:extLst>
                  <a:ext uri="{FF2B5EF4-FFF2-40B4-BE49-F238E27FC236}">
                    <a16:creationId xmlns:a16="http://schemas.microsoft.com/office/drawing/2014/main" id="{3BDE28E9-B7B9-4A76-B048-1F19F189B45D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706" y="11297"/>
                <a:ext cx="5" cy="29"/>
              </a:xfrm>
              <a:prstGeom prst="rect">
                <a:avLst/>
              </a:prstGeom>
              <a:solidFill>
                <a:srgbClr val="80808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grpSp>
            <xdr:nvGrpSpPr>
              <xdr:cNvPr id="263" name="Group 809">
                <a:extLst>
                  <a:ext uri="{FF2B5EF4-FFF2-40B4-BE49-F238E27FC236}">
                    <a16:creationId xmlns:a16="http://schemas.microsoft.com/office/drawing/2014/main" id="{9C05E38F-AE0E-4B42-8B59-ACE4234AEB3B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619" y="11266"/>
                <a:ext cx="88" cy="87"/>
                <a:chOff x="447619" y="11266"/>
                <a:chExt cx="88" cy="87"/>
              </a:xfrm>
            </xdr:grpSpPr>
            <xdr:sp macro="" textlink="">
              <xdr:nvSpPr>
                <xdr:cNvPr id="264" name="Oval 810">
                  <a:extLst>
                    <a:ext uri="{FF2B5EF4-FFF2-40B4-BE49-F238E27FC236}">
                      <a16:creationId xmlns:a16="http://schemas.microsoft.com/office/drawing/2014/main" id="{24CDCB10-0F8A-486D-A39F-FFC5AB620E95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619" y="11266"/>
                  <a:ext cx="88" cy="87"/>
                </a:xfrm>
                <a:prstGeom prst="ellipse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265" name="Oval 811">
                  <a:extLst>
                    <a:ext uri="{FF2B5EF4-FFF2-40B4-BE49-F238E27FC236}">
                      <a16:creationId xmlns:a16="http://schemas.microsoft.com/office/drawing/2014/main" id="{31D82792-2F06-4966-9B79-E8E7F8C5F7FD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624" y="11271"/>
                  <a:ext cx="79" cy="75"/>
                </a:xfrm>
                <a:prstGeom prst="ellipse">
                  <a:avLst/>
                </a:prstGeom>
                <a:solidFill>
                  <a:srgbClr val="777777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266" name="Oval 812">
                  <a:extLst>
                    <a:ext uri="{FF2B5EF4-FFF2-40B4-BE49-F238E27FC236}">
                      <a16:creationId xmlns:a16="http://schemas.microsoft.com/office/drawing/2014/main" id="{F354CC3A-921E-474A-A7AD-C69C0A09FCBF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644" y="11289"/>
                  <a:ext cx="40" cy="38"/>
                </a:xfrm>
                <a:prstGeom prst="ellipse">
                  <a:avLst/>
                </a:prstGeom>
                <a:solidFill>
                  <a:srgbClr val="80808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</xdr:grpSp>
      </xdr:grpSp>
      <xdr:sp macro="" textlink="">
        <xdr:nvSpPr>
          <xdr:cNvPr id="238" name="Freeform 813">
            <a:extLst>
              <a:ext uri="{FF2B5EF4-FFF2-40B4-BE49-F238E27FC236}">
                <a16:creationId xmlns:a16="http://schemas.microsoft.com/office/drawing/2014/main" id="{BF69F579-5C0B-4F9A-8365-6A73FBE83781}"/>
              </a:ext>
            </a:extLst>
          </xdr:cNvPr>
          <xdr:cNvSpPr>
            <a:spLocks noChangeAspect="1"/>
          </xdr:cNvSpPr>
        </xdr:nvSpPr>
        <xdr:spPr bwMode="auto">
          <a:xfrm flipH="1">
            <a:off x="13318546" y="11295009"/>
            <a:ext cx="163705" cy="72683"/>
          </a:xfrm>
          <a:custGeom>
            <a:avLst/>
            <a:gdLst>
              <a:gd name="T0" fmla="*/ 0 w 95"/>
              <a:gd name="T1" fmla="*/ 0 h 42"/>
              <a:gd name="T2" fmla="*/ 16 w 95"/>
              <a:gd name="T3" fmla="*/ 22 h 42"/>
              <a:gd name="T4" fmla="*/ 18 w 95"/>
              <a:gd name="T5" fmla="*/ 42 h 42"/>
              <a:gd name="T6" fmla="*/ 74 w 95"/>
              <a:gd name="T7" fmla="*/ 42 h 42"/>
              <a:gd name="T8" fmla="*/ 91 w 95"/>
              <a:gd name="T9" fmla="*/ 24 h 42"/>
              <a:gd name="T10" fmla="*/ 95 w 95"/>
              <a:gd name="T11" fmla="*/ 1 h 42"/>
              <a:gd name="T12" fmla="*/ 58 w 95"/>
              <a:gd name="T13" fmla="*/ 0 h 42"/>
              <a:gd name="T14" fmla="*/ 0 w 95"/>
              <a:gd name="T15" fmla="*/ 0 h 4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95"/>
              <a:gd name="T25" fmla="*/ 0 h 42"/>
              <a:gd name="T26" fmla="*/ 95 w 95"/>
              <a:gd name="T27" fmla="*/ 42 h 42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95" h="42">
                <a:moveTo>
                  <a:pt x="0" y="0"/>
                </a:moveTo>
                <a:lnTo>
                  <a:pt x="16" y="22"/>
                </a:lnTo>
                <a:lnTo>
                  <a:pt x="18" y="42"/>
                </a:lnTo>
                <a:lnTo>
                  <a:pt x="74" y="42"/>
                </a:lnTo>
                <a:lnTo>
                  <a:pt x="91" y="24"/>
                </a:lnTo>
                <a:lnTo>
                  <a:pt x="95" y="1"/>
                </a:lnTo>
                <a:lnTo>
                  <a:pt x="5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FFFFFF">
                  <a:alpha val="0"/>
                </a:srgbClr>
              </a:gs>
              <a:gs pos="100000">
                <a:srgbClr val="767676">
                  <a:alpha val="50998"/>
                </a:srgbClr>
              </a:gs>
            </a:gsLst>
            <a:lin ang="5400000" scaled="1"/>
          </a:gradFill>
          <a:ln w="9525">
            <a:solidFill>
              <a:srgbClr val="000000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ja-JP" alt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239" name="Freeform 814">
            <a:extLst>
              <a:ext uri="{FF2B5EF4-FFF2-40B4-BE49-F238E27FC236}">
                <a16:creationId xmlns:a16="http://schemas.microsoft.com/office/drawing/2014/main" id="{00DE2E77-C4FB-4BFD-96D2-4BDDE3559FDC}"/>
              </a:ext>
            </a:extLst>
          </xdr:cNvPr>
          <xdr:cNvSpPr>
            <a:spLocks noChangeAspect="1"/>
          </xdr:cNvSpPr>
        </xdr:nvSpPr>
        <xdr:spPr bwMode="auto">
          <a:xfrm flipH="1">
            <a:off x="13354733" y="11350387"/>
            <a:ext cx="94776" cy="15575"/>
          </a:xfrm>
          <a:custGeom>
            <a:avLst/>
            <a:gdLst>
              <a:gd name="T0" fmla="*/ 3 w 55"/>
              <a:gd name="T1" fmla="*/ 0 h 9"/>
              <a:gd name="T2" fmla="*/ 0 w 55"/>
              <a:gd name="T3" fmla="*/ 9 h 9"/>
              <a:gd name="T4" fmla="*/ 55 w 55"/>
              <a:gd name="T5" fmla="*/ 9 h 9"/>
              <a:gd name="T6" fmla="*/ 45 w 55"/>
              <a:gd name="T7" fmla="*/ 2 h 9"/>
              <a:gd name="T8" fmla="*/ 3 w 55"/>
              <a:gd name="T9" fmla="*/ 0 h 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5"/>
              <a:gd name="T16" fmla="*/ 0 h 9"/>
              <a:gd name="T17" fmla="*/ 55 w 55"/>
              <a:gd name="T18" fmla="*/ 9 h 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5" h="9">
                <a:moveTo>
                  <a:pt x="3" y="0"/>
                </a:moveTo>
                <a:lnTo>
                  <a:pt x="0" y="9"/>
                </a:lnTo>
                <a:lnTo>
                  <a:pt x="55" y="9"/>
                </a:lnTo>
                <a:lnTo>
                  <a:pt x="45" y="2"/>
                </a:lnTo>
                <a:lnTo>
                  <a:pt x="3" y="0"/>
                </a:lnTo>
                <a:close/>
              </a:path>
            </a:pathLst>
          </a:custGeom>
          <a:solidFill>
            <a:srgbClr val="CC66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ja-JP" alt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grpSp>
        <xdr:nvGrpSpPr>
          <xdr:cNvPr id="240" name="Group 816">
            <a:extLst>
              <a:ext uri="{FF2B5EF4-FFF2-40B4-BE49-F238E27FC236}">
                <a16:creationId xmlns:a16="http://schemas.microsoft.com/office/drawing/2014/main" id="{EEB79E69-AD25-4B64-ABBA-844A67E22AA8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042832" y="11098750"/>
            <a:ext cx="55143" cy="27688"/>
            <a:chOff x="447650" y="11315"/>
            <a:chExt cx="32" cy="16"/>
          </a:xfrm>
        </xdr:grpSpPr>
        <xdr:sp macro="" textlink="">
          <xdr:nvSpPr>
            <xdr:cNvPr id="258" name="Rectangle 817">
              <a:extLst>
                <a:ext uri="{FF2B5EF4-FFF2-40B4-BE49-F238E27FC236}">
                  <a16:creationId xmlns:a16="http://schemas.microsoft.com/office/drawing/2014/main" id="{8316DA7F-FEE9-483F-90EB-CDDC1FD2DFAA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47650" y="11315"/>
              <a:ext cx="31" cy="6"/>
            </a:xfrm>
            <a:prstGeom prst="rect">
              <a:avLst/>
            </a:prstGeom>
            <a:solidFill>
              <a:srgbClr val="0033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259" name="Rectangle 818">
              <a:extLst>
                <a:ext uri="{FF2B5EF4-FFF2-40B4-BE49-F238E27FC236}">
                  <a16:creationId xmlns:a16="http://schemas.microsoft.com/office/drawing/2014/main" id="{B7378854-B0F9-4BA6-B0FD-19F16B28DF19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47651" y="11325"/>
              <a:ext cx="31" cy="6"/>
            </a:xfrm>
            <a:prstGeom prst="rect">
              <a:avLst/>
            </a:prstGeom>
            <a:solidFill>
              <a:srgbClr val="0033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xdr:grpSp>
      <xdr:grpSp>
        <xdr:nvGrpSpPr>
          <xdr:cNvPr id="241" name="Group 819">
            <a:extLst>
              <a:ext uri="{FF2B5EF4-FFF2-40B4-BE49-F238E27FC236}">
                <a16:creationId xmlns:a16="http://schemas.microsoft.com/office/drawing/2014/main" id="{C2DF1238-D912-4A50-BDF0-3BE583A2A922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074143" y="10793190"/>
            <a:ext cx="539365" cy="458599"/>
            <a:chOff x="447350" y="11138"/>
            <a:chExt cx="313" cy="265"/>
          </a:xfrm>
        </xdr:grpSpPr>
        <xdr:sp macro="" textlink="">
          <xdr:nvSpPr>
            <xdr:cNvPr id="242" name="Freeform 820">
              <a:extLst>
                <a:ext uri="{FF2B5EF4-FFF2-40B4-BE49-F238E27FC236}">
                  <a16:creationId xmlns:a16="http://schemas.microsoft.com/office/drawing/2014/main" id="{98B1CD27-FE05-4C6F-955C-8A1D1BC8CB94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47388" y="11174"/>
              <a:ext cx="33" cy="32"/>
            </a:xfrm>
            <a:custGeom>
              <a:avLst/>
              <a:gdLst>
                <a:gd name="T0" fmla="*/ 15 w 33"/>
                <a:gd name="T1" fmla="*/ 0 h 32"/>
                <a:gd name="T2" fmla="*/ 0 w 33"/>
                <a:gd name="T3" fmla="*/ 2 h 32"/>
                <a:gd name="T4" fmla="*/ 1 w 33"/>
                <a:gd name="T5" fmla="*/ 32 h 32"/>
                <a:gd name="T6" fmla="*/ 25 w 33"/>
                <a:gd name="T7" fmla="*/ 31 h 32"/>
                <a:gd name="T8" fmla="*/ 33 w 33"/>
                <a:gd name="T9" fmla="*/ 8 h 32"/>
                <a:gd name="T10" fmla="*/ 22 w 33"/>
                <a:gd name="T11" fmla="*/ 1 h 32"/>
                <a:gd name="T12" fmla="*/ 15 w 33"/>
                <a:gd name="T13" fmla="*/ 0 h 32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3"/>
                <a:gd name="T22" fmla="*/ 0 h 32"/>
                <a:gd name="T23" fmla="*/ 33 w 33"/>
                <a:gd name="T24" fmla="*/ 32 h 32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3" h="32">
                  <a:moveTo>
                    <a:pt x="15" y="0"/>
                  </a:moveTo>
                  <a:lnTo>
                    <a:pt x="0" y="2"/>
                  </a:lnTo>
                  <a:lnTo>
                    <a:pt x="1" y="32"/>
                  </a:lnTo>
                  <a:lnTo>
                    <a:pt x="25" y="31"/>
                  </a:lnTo>
                  <a:lnTo>
                    <a:pt x="33" y="8"/>
                  </a:lnTo>
                  <a:lnTo>
                    <a:pt x="22" y="1"/>
                  </a:lnTo>
                  <a:lnTo>
                    <a:pt x="15" y="0"/>
                  </a:lnTo>
                  <a:close/>
                </a:path>
              </a:pathLst>
            </a:custGeom>
            <a:solidFill>
              <a:srgbClr val="333333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grpSp>
          <xdr:nvGrpSpPr>
            <xdr:cNvPr id="243" name="Group 821">
              <a:extLst>
                <a:ext uri="{FF2B5EF4-FFF2-40B4-BE49-F238E27FC236}">
                  <a16:creationId xmlns:a16="http://schemas.microsoft.com/office/drawing/2014/main" id="{A0FACF6D-344D-4CEB-AE77-8CF181307644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350" y="11138"/>
              <a:ext cx="313" cy="265"/>
              <a:chOff x="447350" y="11138"/>
              <a:chExt cx="313" cy="265"/>
            </a:xfrm>
          </xdr:grpSpPr>
          <xdr:sp macro="" textlink="">
            <xdr:nvSpPr>
              <xdr:cNvPr id="247" name="Freeform 822">
                <a:extLst>
                  <a:ext uri="{FF2B5EF4-FFF2-40B4-BE49-F238E27FC236}">
                    <a16:creationId xmlns:a16="http://schemas.microsoft.com/office/drawing/2014/main" id="{E52FF8FD-D677-4BDE-AC5E-6725DCD1A124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47370" y="11138"/>
                <a:ext cx="293" cy="237"/>
              </a:xfrm>
              <a:custGeom>
                <a:avLst/>
                <a:gdLst>
                  <a:gd name="T0" fmla="*/ 272 w 293"/>
                  <a:gd name="T1" fmla="*/ 0 h 237"/>
                  <a:gd name="T2" fmla="*/ 95 w 293"/>
                  <a:gd name="T3" fmla="*/ 7 h 237"/>
                  <a:gd name="T4" fmla="*/ 71 w 293"/>
                  <a:gd name="T5" fmla="*/ 16 h 237"/>
                  <a:gd name="T6" fmla="*/ 59 w 293"/>
                  <a:gd name="T7" fmla="*/ 26 h 237"/>
                  <a:gd name="T8" fmla="*/ 44 w 293"/>
                  <a:gd name="T9" fmla="*/ 58 h 237"/>
                  <a:gd name="T10" fmla="*/ 0 w 293"/>
                  <a:gd name="T11" fmla="*/ 203 h 237"/>
                  <a:gd name="T12" fmla="*/ 17 w 293"/>
                  <a:gd name="T13" fmla="*/ 201 h 237"/>
                  <a:gd name="T14" fmla="*/ 59 w 293"/>
                  <a:gd name="T15" fmla="*/ 58 h 237"/>
                  <a:gd name="T16" fmla="*/ 71 w 293"/>
                  <a:gd name="T17" fmla="*/ 40 h 237"/>
                  <a:gd name="T18" fmla="*/ 96 w 293"/>
                  <a:gd name="T19" fmla="*/ 21 h 237"/>
                  <a:gd name="T20" fmla="*/ 231 w 293"/>
                  <a:gd name="T21" fmla="*/ 18 h 237"/>
                  <a:gd name="T22" fmla="*/ 244 w 293"/>
                  <a:gd name="T23" fmla="*/ 34 h 237"/>
                  <a:gd name="T24" fmla="*/ 261 w 293"/>
                  <a:gd name="T25" fmla="*/ 237 h 237"/>
                  <a:gd name="T26" fmla="*/ 293 w 293"/>
                  <a:gd name="T27" fmla="*/ 235 h 237"/>
                  <a:gd name="T28" fmla="*/ 263 w 293"/>
                  <a:gd name="T29" fmla="*/ 11 h 237"/>
                  <a:gd name="T30" fmla="*/ 276 w 293"/>
                  <a:gd name="T31" fmla="*/ 12 h 237"/>
                  <a:gd name="T32" fmla="*/ 272 w 293"/>
                  <a:gd name="T33" fmla="*/ 0 h 237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293"/>
                  <a:gd name="T52" fmla="*/ 0 h 237"/>
                  <a:gd name="T53" fmla="*/ 293 w 293"/>
                  <a:gd name="T54" fmla="*/ 237 h 237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293" h="237">
                    <a:moveTo>
                      <a:pt x="272" y="0"/>
                    </a:moveTo>
                    <a:lnTo>
                      <a:pt x="95" y="7"/>
                    </a:lnTo>
                    <a:cubicBezTo>
                      <a:pt x="88" y="9"/>
                      <a:pt x="78" y="12"/>
                      <a:pt x="71" y="16"/>
                    </a:cubicBezTo>
                    <a:cubicBezTo>
                      <a:pt x="67" y="19"/>
                      <a:pt x="59" y="26"/>
                      <a:pt x="59" y="26"/>
                    </a:cubicBezTo>
                    <a:cubicBezTo>
                      <a:pt x="55" y="37"/>
                      <a:pt x="44" y="46"/>
                      <a:pt x="44" y="58"/>
                    </a:cubicBezTo>
                    <a:lnTo>
                      <a:pt x="0" y="203"/>
                    </a:lnTo>
                    <a:lnTo>
                      <a:pt x="17" y="201"/>
                    </a:lnTo>
                    <a:lnTo>
                      <a:pt x="59" y="58"/>
                    </a:lnTo>
                    <a:cubicBezTo>
                      <a:pt x="61" y="51"/>
                      <a:pt x="65" y="44"/>
                      <a:pt x="71" y="40"/>
                    </a:cubicBezTo>
                    <a:cubicBezTo>
                      <a:pt x="75" y="28"/>
                      <a:pt x="88" y="29"/>
                      <a:pt x="96" y="21"/>
                    </a:cubicBezTo>
                    <a:lnTo>
                      <a:pt x="231" y="18"/>
                    </a:lnTo>
                    <a:cubicBezTo>
                      <a:pt x="237" y="20"/>
                      <a:pt x="244" y="34"/>
                      <a:pt x="244" y="34"/>
                    </a:cubicBezTo>
                    <a:lnTo>
                      <a:pt x="261" y="237"/>
                    </a:lnTo>
                    <a:lnTo>
                      <a:pt x="293" y="235"/>
                    </a:lnTo>
                    <a:lnTo>
                      <a:pt x="263" y="11"/>
                    </a:lnTo>
                    <a:lnTo>
                      <a:pt x="276" y="12"/>
                    </a:lnTo>
                    <a:lnTo>
                      <a:pt x="272" y="0"/>
                    </a:lnTo>
                    <a:close/>
                  </a:path>
                </a:pathLst>
              </a:custGeom>
              <a:solidFill>
                <a:srgbClr val="0033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248" name="Rectangle 823">
                <a:extLst>
                  <a:ext uri="{FF2B5EF4-FFF2-40B4-BE49-F238E27FC236}">
                    <a16:creationId xmlns:a16="http://schemas.microsoft.com/office/drawing/2014/main" id="{69893153-1ADB-4C22-BFD9-470D0B5FA71A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246981">
                <a:off x="447436" y="11185"/>
                <a:ext cx="5" cy="40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249" name="Freeform 824">
                <a:extLst>
                  <a:ext uri="{FF2B5EF4-FFF2-40B4-BE49-F238E27FC236}">
                    <a16:creationId xmlns:a16="http://schemas.microsoft.com/office/drawing/2014/main" id="{6CF89B22-7429-4581-9BD0-E9ACEFD35661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47400" y="11246"/>
                <a:ext cx="23" cy="37"/>
              </a:xfrm>
              <a:custGeom>
                <a:avLst/>
                <a:gdLst>
                  <a:gd name="T0" fmla="*/ 9 w 23"/>
                  <a:gd name="T1" fmla="*/ 0 h 37"/>
                  <a:gd name="T2" fmla="*/ 23 w 23"/>
                  <a:gd name="T3" fmla="*/ 9 h 37"/>
                  <a:gd name="T4" fmla="*/ 16 w 23"/>
                  <a:gd name="T5" fmla="*/ 34 h 37"/>
                  <a:gd name="T6" fmla="*/ 0 w 23"/>
                  <a:gd name="T7" fmla="*/ 37 h 37"/>
                  <a:gd name="T8" fmla="*/ 1 w 23"/>
                  <a:gd name="T9" fmla="*/ 31 h 37"/>
                  <a:gd name="T10" fmla="*/ 11 w 23"/>
                  <a:gd name="T11" fmla="*/ 29 h 37"/>
                  <a:gd name="T12" fmla="*/ 17 w 23"/>
                  <a:gd name="T13" fmla="*/ 12 h 37"/>
                  <a:gd name="T14" fmla="*/ 9 w 23"/>
                  <a:gd name="T15" fmla="*/ 0 h 37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23"/>
                  <a:gd name="T25" fmla="*/ 0 h 37"/>
                  <a:gd name="T26" fmla="*/ 23 w 23"/>
                  <a:gd name="T27" fmla="*/ 37 h 37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3" h="37">
                    <a:moveTo>
                      <a:pt x="9" y="0"/>
                    </a:moveTo>
                    <a:lnTo>
                      <a:pt x="23" y="9"/>
                    </a:lnTo>
                    <a:lnTo>
                      <a:pt x="16" y="34"/>
                    </a:lnTo>
                    <a:lnTo>
                      <a:pt x="0" y="37"/>
                    </a:lnTo>
                    <a:lnTo>
                      <a:pt x="1" y="31"/>
                    </a:lnTo>
                    <a:lnTo>
                      <a:pt x="11" y="29"/>
                    </a:lnTo>
                    <a:lnTo>
                      <a:pt x="17" y="12"/>
                    </a:lnTo>
                    <a:lnTo>
                      <a:pt x="9" y="0"/>
                    </a:lnTo>
                    <a:close/>
                  </a:path>
                </a:pathLst>
              </a:custGeom>
              <a:solidFill>
                <a:srgbClr val="333333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grpSp>
            <xdr:nvGrpSpPr>
              <xdr:cNvPr id="250" name="Group 825">
                <a:extLst>
                  <a:ext uri="{FF2B5EF4-FFF2-40B4-BE49-F238E27FC236}">
                    <a16:creationId xmlns:a16="http://schemas.microsoft.com/office/drawing/2014/main" id="{8DF82DA9-E316-4306-AEA4-C359CB249CA9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81" y="11272"/>
                <a:ext cx="108" cy="120"/>
                <a:chOff x="447381" y="11272"/>
                <a:chExt cx="108" cy="120"/>
              </a:xfrm>
            </xdr:grpSpPr>
            <xdr:sp macro="" textlink="">
              <xdr:nvSpPr>
                <xdr:cNvPr id="252" name="Freeform 826">
                  <a:extLst>
                    <a:ext uri="{FF2B5EF4-FFF2-40B4-BE49-F238E27FC236}">
                      <a16:creationId xmlns:a16="http://schemas.microsoft.com/office/drawing/2014/main" id="{DE28E9D6-9A3D-4CC9-B969-992A053A5C74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440" y="11281"/>
                  <a:ext cx="23" cy="20"/>
                </a:xfrm>
                <a:custGeom>
                  <a:avLst/>
                  <a:gdLst>
                    <a:gd name="T0" fmla="*/ 9 w 23"/>
                    <a:gd name="T1" fmla="*/ 0 h 20"/>
                    <a:gd name="T2" fmla="*/ 2 w 23"/>
                    <a:gd name="T3" fmla="*/ 4 h 20"/>
                    <a:gd name="T4" fmla="*/ 0 w 23"/>
                    <a:gd name="T5" fmla="*/ 12 h 20"/>
                    <a:gd name="T6" fmla="*/ 15 w 23"/>
                    <a:gd name="T7" fmla="*/ 20 h 20"/>
                    <a:gd name="T8" fmla="*/ 23 w 23"/>
                    <a:gd name="T9" fmla="*/ 13 h 20"/>
                    <a:gd name="T10" fmla="*/ 20 w 23"/>
                    <a:gd name="T11" fmla="*/ 1 h 20"/>
                    <a:gd name="T12" fmla="*/ 9 w 23"/>
                    <a:gd name="T13" fmla="*/ 0 h 20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w 23"/>
                    <a:gd name="T22" fmla="*/ 0 h 20"/>
                    <a:gd name="T23" fmla="*/ 23 w 23"/>
                    <a:gd name="T24" fmla="*/ 20 h 20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T21" t="T22" r="T23" b="T24"/>
                  <a:pathLst>
                    <a:path w="23" h="20">
                      <a:moveTo>
                        <a:pt x="9" y="0"/>
                      </a:moveTo>
                      <a:lnTo>
                        <a:pt x="2" y="4"/>
                      </a:lnTo>
                      <a:lnTo>
                        <a:pt x="0" y="12"/>
                      </a:lnTo>
                      <a:lnTo>
                        <a:pt x="15" y="20"/>
                      </a:lnTo>
                      <a:lnTo>
                        <a:pt x="23" y="13"/>
                      </a:lnTo>
                      <a:lnTo>
                        <a:pt x="20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solidFill>
                  <a:srgbClr val="777777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253" name="Freeform 827">
                  <a:extLst>
                    <a:ext uri="{FF2B5EF4-FFF2-40B4-BE49-F238E27FC236}">
                      <a16:creationId xmlns:a16="http://schemas.microsoft.com/office/drawing/2014/main" id="{2F50CACC-0CEE-4E26-B3AF-989FDD02D6D3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95" y="11291"/>
                  <a:ext cx="62" cy="50"/>
                </a:xfrm>
                <a:custGeom>
                  <a:avLst/>
                  <a:gdLst>
                    <a:gd name="T0" fmla="*/ 0 w 62"/>
                    <a:gd name="T1" fmla="*/ 38 h 50"/>
                    <a:gd name="T2" fmla="*/ 17 w 62"/>
                    <a:gd name="T3" fmla="*/ 10 h 50"/>
                    <a:gd name="T4" fmla="*/ 23 w 62"/>
                    <a:gd name="T5" fmla="*/ 8 h 50"/>
                    <a:gd name="T6" fmla="*/ 36 w 62"/>
                    <a:gd name="T7" fmla="*/ 17 h 50"/>
                    <a:gd name="T8" fmla="*/ 37 w 62"/>
                    <a:gd name="T9" fmla="*/ 11 h 50"/>
                    <a:gd name="T10" fmla="*/ 43 w 62"/>
                    <a:gd name="T11" fmla="*/ 0 h 50"/>
                    <a:gd name="T12" fmla="*/ 59 w 62"/>
                    <a:gd name="T13" fmla="*/ 7 h 50"/>
                    <a:gd name="T14" fmla="*/ 62 w 62"/>
                    <a:gd name="T15" fmla="*/ 15 h 50"/>
                    <a:gd name="T16" fmla="*/ 55 w 62"/>
                    <a:gd name="T17" fmla="*/ 25 h 50"/>
                    <a:gd name="T18" fmla="*/ 49 w 62"/>
                    <a:gd name="T19" fmla="*/ 23 h 50"/>
                    <a:gd name="T20" fmla="*/ 48 w 62"/>
                    <a:gd name="T21" fmla="*/ 31 h 50"/>
                    <a:gd name="T22" fmla="*/ 34 w 62"/>
                    <a:gd name="T23" fmla="*/ 50 h 50"/>
                    <a:gd name="T24" fmla="*/ 0 w 62"/>
                    <a:gd name="T25" fmla="*/ 38 h 50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60000 65536"/>
                    <a:gd name="T31" fmla="*/ 0 60000 65536"/>
                    <a:gd name="T32" fmla="*/ 0 60000 65536"/>
                    <a:gd name="T33" fmla="*/ 0 60000 65536"/>
                    <a:gd name="T34" fmla="*/ 0 60000 65536"/>
                    <a:gd name="T35" fmla="*/ 0 60000 65536"/>
                    <a:gd name="T36" fmla="*/ 0 60000 65536"/>
                    <a:gd name="T37" fmla="*/ 0 60000 65536"/>
                    <a:gd name="T38" fmla="*/ 0 60000 65536"/>
                    <a:gd name="T39" fmla="*/ 0 w 62"/>
                    <a:gd name="T40" fmla="*/ 0 h 50"/>
                    <a:gd name="T41" fmla="*/ 62 w 62"/>
                    <a:gd name="T42" fmla="*/ 50 h 50"/>
                  </a:gdLst>
                  <a:ahLst/>
                  <a:cxnLst>
                    <a:cxn ang="T26">
                      <a:pos x="T0" y="T1"/>
                    </a:cxn>
                    <a:cxn ang="T27">
                      <a:pos x="T2" y="T3"/>
                    </a:cxn>
                    <a:cxn ang="T28">
                      <a:pos x="T4" y="T5"/>
                    </a:cxn>
                    <a:cxn ang="T29">
                      <a:pos x="T6" y="T7"/>
                    </a:cxn>
                    <a:cxn ang="T30">
                      <a:pos x="T8" y="T9"/>
                    </a:cxn>
                    <a:cxn ang="T31">
                      <a:pos x="T10" y="T11"/>
                    </a:cxn>
                    <a:cxn ang="T32">
                      <a:pos x="T12" y="T13"/>
                    </a:cxn>
                    <a:cxn ang="T33">
                      <a:pos x="T14" y="T15"/>
                    </a:cxn>
                    <a:cxn ang="T34">
                      <a:pos x="T16" y="T17"/>
                    </a:cxn>
                    <a:cxn ang="T35">
                      <a:pos x="T18" y="T19"/>
                    </a:cxn>
                    <a:cxn ang="T36">
                      <a:pos x="T20" y="T21"/>
                    </a:cxn>
                    <a:cxn ang="T37">
                      <a:pos x="T22" y="T23"/>
                    </a:cxn>
                    <a:cxn ang="T38">
                      <a:pos x="T24" y="T25"/>
                    </a:cxn>
                  </a:cxnLst>
                  <a:rect l="T39" t="T40" r="T41" b="T42"/>
                  <a:pathLst>
                    <a:path w="62" h="50">
                      <a:moveTo>
                        <a:pt x="0" y="38"/>
                      </a:moveTo>
                      <a:lnTo>
                        <a:pt x="17" y="10"/>
                      </a:lnTo>
                      <a:lnTo>
                        <a:pt x="23" y="8"/>
                      </a:lnTo>
                      <a:lnTo>
                        <a:pt x="36" y="17"/>
                      </a:lnTo>
                      <a:lnTo>
                        <a:pt x="37" y="11"/>
                      </a:lnTo>
                      <a:lnTo>
                        <a:pt x="43" y="0"/>
                      </a:lnTo>
                      <a:lnTo>
                        <a:pt x="59" y="7"/>
                      </a:lnTo>
                      <a:lnTo>
                        <a:pt x="62" y="15"/>
                      </a:lnTo>
                      <a:lnTo>
                        <a:pt x="55" y="25"/>
                      </a:lnTo>
                      <a:lnTo>
                        <a:pt x="49" y="23"/>
                      </a:lnTo>
                      <a:lnTo>
                        <a:pt x="48" y="31"/>
                      </a:lnTo>
                      <a:lnTo>
                        <a:pt x="34" y="50"/>
                      </a:lnTo>
                      <a:lnTo>
                        <a:pt x="0" y="38"/>
                      </a:lnTo>
                      <a:close/>
                    </a:path>
                  </a:pathLst>
                </a:custGeom>
                <a:solidFill>
                  <a:srgbClr val="777777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grpSp>
              <xdr:nvGrpSpPr>
                <xdr:cNvPr id="254" name="Group 828">
                  <a:extLst>
                    <a:ext uri="{FF2B5EF4-FFF2-40B4-BE49-F238E27FC236}">
                      <a16:creationId xmlns:a16="http://schemas.microsoft.com/office/drawing/2014/main" id="{754EF2ED-2BC8-4C2C-AE8E-CCA0064A6E2F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427" y="11272"/>
                  <a:ext cx="62" cy="14"/>
                  <a:chOff x="447427" y="11272"/>
                  <a:chExt cx="62" cy="14"/>
                </a:xfrm>
              </xdr:grpSpPr>
              <xdr:sp macro="" textlink="">
                <xdr:nvSpPr>
                  <xdr:cNvPr id="256" name="Rectangle 829">
                    <a:extLst>
                      <a:ext uri="{FF2B5EF4-FFF2-40B4-BE49-F238E27FC236}">
                        <a16:creationId xmlns:a16="http://schemas.microsoft.com/office/drawing/2014/main" id="{F30AEC95-5D68-40F4-AE10-4B632E514265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 rot="2021404">
                    <a:off x="447427" y="11279"/>
                    <a:ext cx="62" cy="7"/>
                  </a:xfrm>
                  <a:prstGeom prst="rect">
                    <a:avLst/>
                  </a:prstGeom>
                  <a:solidFill>
                    <a:srgbClr val="333333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257" name="Oval 830">
                    <a:extLst>
                      <a:ext uri="{FF2B5EF4-FFF2-40B4-BE49-F238E27FC236}">
                        <a16:creationId xmlns:a16="http://schemas.microsoft.com/office/drawing/2014/main" id="{231EF159-D6B5-4002-BBA9-B2AB962820BE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 rot="1829990">
                    <a:off x="447454" y="11272"/>
                    <a:ext cx="18" cy="9"/>
                  </a:xfrm>
                  <a:prstGeom prst="ellipse">
                    <a:avLst/>
                  </a:prstGeom>
                  <a:solidFill>
                    <a:srgbClr val="333333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</xdr:grpSp>
            <xdr:sp macro="" textlink="">
              <xdr:nvSpPr>
                <xdr:cNvPr id="255" name="Freeform 831">
                  <a:extLst>
                    <a:ext uri="{FF2B5EF4-FFF2-40B4-BE49-F238E27FC236}">
                      <a16:creationId xmlns:a16="http://schemas.microsoft.com/office/drawing/2014/main" id="{E9FF31D8-A3EA-4716-8C9E-5C052EEC889F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81" y="11330"/>
                  <a:ext cx="50" cy="62"/>
                </a:xfrm>
                <a:custGeom>
                  <a:avLst/>
                  <a:gdLst>
                    <a:gd name="T0" fmla="*/ 1 w 50"/>
                    <a:gd name="T1" fmla="*/ 10 h 62"/>
                    <a:gd name="T2" fmla="*/ 9 w 50"/>
                    <a:gd name="T3" fmla="*/ 5 h 62"/>
                    <a:gd name="T4" fmla="*/ 13 w 50"/>
                    <a:gd name="T5" fmla="*/ 1 h 62"/>
                    <a:gd name="T6" fmla="*/ 32 w 50"/>
                    <a:gd name="T7" fmla="*/ 0 h 62"/>
                    <a:gd name="T8" fmla="*/ 50 w 50"/>
                    <a:gd name="T9" fmla="*/ 10 h 62"/>
                    <a:gd name="T10" fmla="*/ 40 w 50"/>
                    <a:gd name="T11" fmla="*/ 30 h 62"/>
                    <a:gd name="T12" fmla="*/ 33 w 50"/>
                    <a:gd name="T13" fmla="*/ 29 h 62"/>
                    <a:gd name="T14" fmla="*/ 11 w 50"/>
                    <a:gd name="T15" fmla="*/ 62 h 62"/>
                    <a:gd name="T16" fmla="*/ 0 w 50"/>
                    <a:gd name="T17" fmla="*/ 55 h 62"/>
                    <a:gd name="T18" fmla="*/ 1 w 50"/>
                    <a:gd name="T19" fmla="*/ 10 h 62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0 60000 65536"/>
                    <a:gd name="T25" fmla="*/ 0 60000 65536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w 50"/>
                    <a:gd name="T31" fmla="*/ 0 h 62"/>
                    <a:gd name="T32" fmla="*/ 50 w 50"/>
                    <a:gd name="T33" fmla="*/ 62 h 62"/>
                  </a:gdLst>
                  <a:ahLst/>
                  <a:cxnLst>
                    <a:cxn ang="T20">
                      <a:pos x="T0" y="T1"/>
                    </a:cxn>
                    <a:cxn ang="T21">
                      <a:pos x="T2" y="T3"/>
                    </a:cxn>
                    <a:cxn ang="T22">
                      <a:pos x="T4" y="T5"/>
                    </a:cxn>
                    <a:cxn ang="T23">
                      <a:pos x="T6" y="T7"/>
                    </a:cxn>
                    <a:cxn ang="T24">
                      <a:pos x="T8" y="T9"/>
                    </a:cxn>
                    <a:cxn ang="T25">
                      <a:pos x="T10" y="T11"/>
                    </a:cxn>
                    <a:cxn ang="T26">
                      <a:pos x="T12" y="T13"/>
                    </a:cxn>
                    <a:cxn ang="T27">
                      <a:pos x="T14" y="T15"/>
                    </a:cxn>
                    <a:cxn ang="T28">
                      <a:pos x="T16" y="T17"/>
                    </a:cxn>
                    <a:cxn ang="T29">
                      <a:pos x="T18" y="T19"/>
                    </a:cxn>
                  </a:cxnLst>
                  <a:rect l="T30" t="T31" r="T32" b="T33"/>
                  <a:pathLst>
                    <a:path w="50" h="62">
                      <a:moveTo>
                        <a:pt x="1" y="10"/>
                      </a:moveTo>
                      <a:cubicBezTo>
                        <a:pt x="5" y="9"/>
                        <a:pt x="5" y="6"/>
                        <a:pt x="9" y="5"/>
                      </a:cubicBezTo>
                      <a:cubicBezTo>
                        <a:pt x="11" y="1"/>
                        <a:pt x="10" y="3"/>
                        <a:pt x="13" y="1"/>
                      </a:cubicBezTo>
                      <a:lnTo>
                        <a:pt x="32" y="0"/>
                      </a:lnTo>
                      <a:lnTo>
                        <a:pt x="50" y="10"/>
                      </a:lnTo>
                      <a:lnTo>
                        <a:pt x="40" y="30"/>
                      </a:lnTo>
                      <a:lnTo>
                        <a:pt x="33" y="29"/>
                      </a:lnTo>
                      <a:lnTo>
                        <a:pt x="11" y="62"/>
                      </a:lnTo>
                      <a:lnTo>
                        <a:pt x="0" y="55"/>
                      </a:lnTo>
                      <a:lnTo>
                        <a:pt x="1" y="10"/>
                      </a:lnTo>
                      <a:close/>
                    </a:path>
                  </a:pathLst>
                </a:custGeom>
                <a:solidFill>
                  <a:srgbClr val="969696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  <xdr:sp macro="" textlink="">
            <xdr:nvSpPr>
              <xdr:cNvPr id="251" name="Freeform 832">
                <a:extLst>
                  <a:ext uri="{FF2B5EF4-FFF2-40B4-BE49-F238E27FC236}">
                    <a16:creationId xmlns:a16="http://schemas.microsoft.com/office/drawing/2014/main" id="{B17D83E4-8B80-4878-8E32-DAB87F5F65E7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47350" y="11337"/>
                <a:ext cx="44" cy="66"/>
              </a:xfrm>
              <a:custGeom>
                <a:avLst/>
                <a:gdLst>
                  <a:gd name="T0" fmla="*/ 38 w 44"/>
                  <a:gd name="T1" fmla="*/ 0 h 66"/>
                  <a:gd name="T2" fmla="*/ 16 w 44"/>
                  <a:gd name="T3" fmla="*/ 4 h 66"/>
                  <a:gd name="T4" fmla="*/ 0 w 44"/>
                  <a:gd name="T5" fmla="*/ 66 h 66"/>
                  <a:gd name="T6" fmla="*/ 44 w 44"/>
                  <a:gd name="T7" fmla="*/ 57 h 66"/>
                  <a:gd name="T8" fmla="*/ 38 w 44"/>
                  <a:gd name="T9" fmla="*/ 45 h 66"/>
                  <a:gd name="T10" fmla="*/ 35 w 44"/>
                  <a:gd name="T11" fmla="*/ 36 h 66"/>
                  <a:gd name="T12" fmla="*/ 37 w 44"/>
                  <a:gd name="T13" fmla="*/ 15 h 66"/>
                  <a:gd name="T14" fmla="*/ 38 w 44"/>
                  <a:gd name="T15" fmla="*/ 0 h 6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44"/>
                  <a:gd name="T25" fmla="*/ 0 h 66"/>
                  <a:gd name="T26" fmla="*/ 44 w 44"/>
                  <a:gd name="T27" fmla="*/ 66 h 66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44" h="66">
                    <a:moveTo>
                      <a:pt x="38" y="0"/>
                    </a:moveTo>
                    <a:lnTo>
                      <a:pt x="16" y="4"/>
                    </a:lnTo>
                    <a:lnTo>
                      <a:pt x="0" y="66"/>
                    </a:lnTo>
                    <a:lnTo>
                      <a:pt x="44" y="57"/>
                    </a:lnTo>
                    <a:cubicBezTo>
                      <a:pt x="43" y="53"/>
                      <a:pt x="40" y="49"/>
                      <a:pt x="38" y="45"/>
                    </a:cubicBezTo>
                    <a:cubicBezTo>
                      <a:pt x="37" y="42"/>
                      <a:pt x="35" y="36"/>
                      <a:pt x="35" y="36"/>
                    </a:cubicBezTo>
                    <a:cubicBezTo>
                      <a:pt x="34" y="28"/>
                      <a:pt x="35" y="22"/>
                      <a:pt x="37" y="15"/>
                    </a:cubicBezTo>
                    <a:cubicBezTo>
                      <a:pt x="38" y="9"/>
                      <a:pt x="39" y="6"/>
                      <a:pt x="38" y="0"/>
                    </a:cubicBezTo>
                    <a:close/>
                  </a:path>
                </a:pathLst>
              </a:custGeom>
              <a:solidFill>
                <a:srgbClr val="333333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grpSp>
          <xdr:nvGrpSpPr>
            <xdr:cNvPr id="244" name="Group 833">
              <a:extLst>
                <a:ext uri="{FF2B5EF4-FFF2-40B4-BE49-F238E27FC236}">
                  <a16:creationId xmlns:a16="http://schemas.microsoft.com/office/drawing/2014/main" id="{D50FCEEC-8E90-4998-858D-1F97DF965B7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407" y="11311"/>
              <a:ext cx="24" cy="27"/>
              <a:chOff x="447407" y="11311"/>
              <a:chExt cx="24" cy="27"/>
            </a:xfrm>
          </xdr:grpSpPr>
          <xdr:sp macro="" textlink="">
            <xdr:nvSpPr>
              <xdr:cNvPr id="245" name="Rectangle 834">
                <a:extLst>
                  <a:ext uri="{FF2B5EF4-FFF2-40B4-BE49-F238E27FC236}">
                    <a16:creationId xmlns:a16="http://schemas.microsoft.com/office/drawing/2014/main" id="{7059C078-D3CF-4AA3-B661-B4C4075F707B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240508">
                <a:off x="447423" y="11311"/>
                <a:ext cx="6" cy="27"/>
              </a:xfrm>
              <a:prstGeom prst="rect">
                <a:avLst/>
              </a:prstGeom>
              <a:solidFill>
                <a:srgbClr val="4D4D4D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246" name="Rectangle 835">
                <a:extLst>
                  <a:ext uri="{FF2B5EF4-FFF2-40B4-BE49-F238E27FC236}">
                    <a16:creationId xmlns:a16="http://schemas.microsoft.com/office/drawing/2014/main" id="{A0A6EFC1-09BA-46DD-92EF-E2BEC98A7652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106097">
                <a:off x="447407" y="11332"/>
                <a:ext cx="24" cy="5"/>
              </a:xfrm>
              <a:prstGeom prst="rect">
                <a:avLst/>
              </a:prstGeom>
              <a:solidFill>
                <a:srgbClr val="969696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</xdr:grpSp>
    </xdr:grpSp>
    <xdr:clientData/>
  </xdr:twoCellAnchor>
  <xdr:twoCellAnchor>
    <xdr:from>
      <xdr:col>49</xdr:col>
      <xdr:colOff>74977</xdr:colOff>
      <xdr:row>8</xdr:row>
      <xdr:rowOff>88221</xdr:rowOff>
    </xdr:from>
    <xdr:to>
      <xdr:col>52</xdr:col>
      <xdr:colOff>149502</xdr:colOff>
      <xdr:row>10</xdr:row>
      <xdr:rowOff>75362</xdr:rowOff>
    </xdr:to>
    <xdr:grpSp>
      <xdr:nvGrpSpPr>
        <xdr:cNvPr id="327" name="グループ化 326">
          <a:extLst>
            <a:ext uri="{FF2B5EF4-FFF2-40B4-BE49-F238E27FC236}">
              <a16:creationId xmlns:a16="http://schemas.microsoft.com/office/drawing/2014/main" id="{AC03FAF4-0ADA-4FEA-BB5A-1098E3734996}"/>
            </a:ext>
          </a:extLst>
        </xdr:cNvPr>
        <xdr:cNvGrpSpPr/>
      </xdr:nvGrpSpPr>
      <xdr:grpSpPr>
        <a:xfrm>
          <a:off x="17684380" y="3260681"/>
          <a:ext cx="1098107" cy="728935"/>
          <a:chOff x="12970458" y="10784658"/>
          <a:chExt cx="1083054" cy="731823"/>
        </a:xfrm>
      </xdr:grpSpPr>
      <xdr:grpSp>
        <xdr:nvGrpSpPr>
          <xdr:cNvPr id="328" name="Group 730">
            <a:extLst>
              <a:ext uri="{FF2B5EF4-FFF2-40B4-BE49-F238E27FC236}">
                <a16:creationId xmlns:a16="http://schemas.microsoft.com/office/drawing/2014/main" id="{D30637EB-50DC-4ED3-8E1F-FCA041F82EF2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124164" y="11020581"/>
            <a:ext cx="261907" cy="280840"/>
            <a:chOff x="872502" y="306300"/>
            <a:chExt cx="149" cy="162"/>
          </a:xfrm>
        </xdr:grpSpPr>
        <xdr:grpSp>
          <xdr:nvGrpSpPr>
            <xdr:cNvPr id="414" name="Group 731">
              <a:extLst>
                <a:ext uri="{FF2B5EF4-FFF2-40B4-BE49-F238E27FC236}">
                  <a16:creationId xmlns:a16="http://schemas.microsoft.com/office/drawing/2014/main" id="{E7035861-10AA-4E22-9130-E513AE930B99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872502" y="306379"/>
              <a:ext cx="149" cy="83"/>
              <a:chOff x="872502" y="306379"/>
              <a:chExt cx="149" cy="83"/>
            </a:xfrm>
          </xdr:grpSpPr>
          <xdr:sp macro="" textlink="">
            <xdr:nvSpPr>
              <xdr:cNvPr id="418" name="Freeform 732">
                <a:extLst>
                  <a:ext uri="{FF2B5EF4-FFF2-40B4-BE49-F238E27FC236}">
                    <a16:creationId xmlns:a16="http://schemas.microsoft.com/office/drawing/2014/main" id="{6FC5C5DB-B552-48E2-B302-C452EC0BED56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02" y="306379"/>
                <a:ext cx="149" cy="83"/>
              </a:xfrm>
              <a:custGeom>
                <a:avLst/>
                <a:gdLst>
                  <a:gd name="T0" fmla="*/ 129 w 149"/>
                  <a:gd name="T1" fmla="*/ 0 h 83"/>
                  <a:gd name="T2" fmla="*/ 29 w 149"/>
                  <a:gd name="T3" fmla="*/ 9 h 83"/>
                  <a:gd name="T4" fmla="*/ 14 w 149"/>
                  <a:gd name="T5" fmla="*/ 21 h 83"/>
                  <a:gd name="T6" fmla="*/ 7 w 149"/>
                  <a:gd name="T7" fmla="*/ 29 h 83"/>
                  <a:gd name="T8" fmla="*/ 1 w 149"/>
                  <a:gd name="T9" fmla="*/ 54 h 83"/>
                  <a:gd name="T10" fmla="*/ 0 w 149"/>
                  <a:gd name="T11" fmla="*/ 71 h 83"/>
                  <a:gd name="T12" fmla="*/ 16 w 149"/>
                  <a:gd name="T13" fmla="*/ 83 h 83"/>
                  <a:gd name="T14" fmla="*/ 44 w 149"/>
                  <a:gd name="T15" fmla="*/ 83 h 83"/>
                  <a:gd name="T16" fmla="*/ 134 w 149"/>
                  <a:gd name="T17" fmla="*/ 75 h 83"/>
                  <a:gd name="T18" fmla="*/ 146 w 149"/>
                  <a:gd name="T19" fmla="*/ 68 h 83"/>
                  <a:gd name="T20" fmla="*/ 149 w 149"/>
                  <a:gd name="T21" fmla="*/ 59 h 83"/>
                  <a:gd name="T22" fmla="*/ 148 w 149"/>
                  <a:gd name="T23" fmla="*/ 30 h 83"/>
                  <a:gd name="T24" fmla="*/ 143 w 149"/>
                  <a:gd name="T25" fmla="*/ 5 h 83"/>
                  <a:gd name="T26" fmla="*/ 129 w 149"/>
                  <a:gd name="T27" fmla="*/ 0 h 83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149"/>
                  <a:gd name="T43" fmla="*/ 0 h 83"/>
                  <a:gd name="T44" fmla="*/ 149 w 149"/>
                  <a:gd name="T45" fmla="*/ 83 h 83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149" h="83">
                    <a:moveTo>
                      <a:pt x="129" y="0"/>
                    </a:moveTo>
                    <a:lnTo>
                      <a:pt x="29" y="9"/>
                    </a:lnTo>
                    <a:lnTo>
                      <a:pt x="14" y="21"/>
                    </a:lnTo>
                    <a:lnTo>
                      <a:pt x="7" y="29"/>
                    </a:lnTo>
                    <a:lnTo>
                      <a:pt x="1" y="54"/>
                    </a:lnTo>
                    <a:lnTo>
                      <a:pt x="0" y="71"/>
                    </a:lnTo>
                    <a:cubicBezTo>
                      <a:pt x="3" y="79"/>
                      <a:pt x="11" y="78"/>
                      <a:pt x="16" y="83"/>
                    </a:cubicBezTo>
                    <a:lnTo>
                      <a:pt x="44" y="83"/>
                    </a:lnTo>
                    <a:lnTo>
                      <a:pt x="134" y="75"/>
                    </a:lnTo>
                    <a:cubicBezTo>
                      <a:pt x="138" y="74"/>
                      <a:pt x="146" y="68"/>
                      <a:pt x="146" y="68"/>
                    </a:cubicBezTo>
                    <a:cubicBezTo>
                      <a:pt x="147" y="65"/>
                      <a:pt x="149" y="59"/>
                      <a:pt x="149" y="59"/>
                    </a:cubicBezTo>
                    <a:lnTo>
                      <a:pt x="148" y="30"/>
                    </a:lnTo>
                    <a:lnTo>
                      <a:pt x="143" y="5"/>
                    </a:lnTo>
                    <a:lnTo>
                      <a:pt x="129" y="0"/>
                    </a:lnTo>
                    <a:close/>
                  </a:path>
                </a:pathLst>
              </a:custGeom>
              <a:solidFill>
                <a:srgbClr val="0033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419" name="Freeform 733">
                <a:extLst>
                  <a:ext uri="{FF2B5EF4-FFF2-40B4-BE49-F238E27FC236}">
                    <a16:creationId xmlns:a16="http://schemas.microsoft.com/office/drawing/2014/main" id="{98FF1C26-6216-4830-8B27-178C47D3F19E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47" y="306387"/>
                <a:ext cx="101" cy="28"/>
              </a:xfrm>
              <a:custGeom>
                <a:avLst/>
                <a:gdLst>
                  <a:gd name="T0" fmla="*/ 16 w 101"/>
                  <a:gd name="T1" fmla="*/ 5 h 28"/>
                  <a:gd name="T2" fmla="*/ 1 w 101"/>
                  <a:gd name="T3" fmla="*/ 21 h 28"/>
                  <a:gd name="T4" fmla="*/ 0 w 101"/>
                  <a:gd name="T5" fmla="*/ 28 h 28"/>
                  <a:gd name="T6" fmla="*/ 101 w 101"/>
                  <a:gd name="T7" fmla="*/ 23 h 28"/>
                  <a:gd name="T8" fmla="*/ 97 w 101"/>
                  <a:gd name="T9" fmla="*/ 0 h 28"/>
                  <a:gd name="T10" fmla="*/ 16 w 101"/>
                  <a:gd name="T11" fmla="*/ 5 h 28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101"/>
                  <a:gd name="T19" fmla="*/ 0 h 28"/>
                  <a:gd name="T20" fmla="*/ 101 w 101"/>
                  <a:gd name="T21" fmla="*/ 28 h 28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101" h="28">
                    <a:moveTo>
                      <a:pt x="16" y="5"/>
                    </a:moveTo>
                    <a:lnTo>
                      <a:pt x="1" y="21"/>
                    </a:lnTo>
                    <a:lnTo>
                      <a:pt x="0" y="28"/>
                    </a:lnTo>
                    <a:lnTo>
                      <a:pt x="101" y="23"/>
                    </a:lnTo>
                    <a:lnTo>
                      <a:pt x="97" y="0"/>
                    </a:lnTo>
                    <a:lnTo>
                      <a:pt x="16" y="5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767676"/>
                  </a:gs>
                  <a:gs pos="100000">
                    <a:srgbClr val="FFFFFF">
                      <a:alpha val="0"/>
                    </a:srgbClr>
                  </a:gs>
                </a:gsLst>
                <a:lin ang="5400000" scaled="1"/>
              </a:gra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420" name="Freeform 734">
                <a:extLst>
                  <a:ext uri="{FF2B5EF4-FFF2-40B4-BE49-F238E27FC236}">
                    <a16:creationId xmlns:a16="http://schemas.microsoft.com/office/drawing/2014/main" id="{58B79E18-74D1-42B3-916F-A1DCAC30E3A6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09" y="306413"/>
                <a:ext cx="39" cy="47"/>
              </a:xfrm>
              <a:custGeom>
                <a:avLst/>
                <a:gdLst>
                  <a:gd name="T0" fmla="*/ 9 w 39"/>
                  <a:gd name="T1" fmla="*/ 0 h 44"/>
                  <a:gd name="T2" fmla="*/ 0 w 39"/>
                  <a:gd name="T3" fmla="*/ 417 h 44"/>
                  <a:gd name="T4" fmla="*/ 8 w 39"/>
                  <a:gd name="T5" fmla="*/ 507 h 44"/>
                  <a:gd name="T6" fmla="*/ 31 w 39"/>
                  <a:gd name="T7" fmla="*/ 488 h 44"/>
                  <a:gd name="T8" fmla="*/ 39 w 39"/>
                  <a:gd name="T9" fmla="*/ 0 h 44"/>
                  <a:gd name="T10" fmla="*/ 9 w 39"/>
                  <a:gd name="T11" fmla="*/ 0 h 44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39"/>
                  <a:gd name="T19" fmla="*/ 0 h 44"/>
                  <a:gd name="T20" fmla="*/ 39 w 39"/>
                  <a:gd name="T21" fmla="*/ 44 h 44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39" h="44">
                    <a:moveTo>
                      <a:pt x="9" y="0"/>
                    </a:moveTo>
                    <a:lnTo>
                      <a:pt x="0" y="36"/>
                    </a:lnTo>
                    <a:lnTo>
                      <a:pt x="8" y="44"/>
                    </a:lnTo>
                    <a:lnTo>
                      <a:pt x="31" y="43"/>
                    </a:lnTo>
                    <a:lnTo>
                      <a:pt x="39" y="0"/>
                    </a:lnTo>
                    <a:lnTo>
                      <a:pt x="9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FFFFFF">
                      <a:alpha val="0"/>
                    </a:srgbClr>
                  </a:gs>
                  <a:gs pos="100000">
                    <a:srgbClr val="767676"/>
                  </a:gs>
                </a:gsLst>
                <a:lin ang="0" scaled="1"/>
              </a:gra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421" name="Freeform 735">
                <a:extLst>
                  <a:ext uri="{FF2B5EF4-FFF2-40B4-BE49-F238E27FC236}">
                    <a16:creationId xmlns:a16="http://schemas.microsoft.com/office/drawing/2014/main" id="{6A93CE9C-68B0-472F-8985-A109B9E369E1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22" y="306391"/>
                <a:ext cx="41" cy="23"/>
              </a:xfrm>
              <a:custGeom>
                <a:avLst/>
                <a:gdLst>
                  <a:gd name="T0" fmla="*/ 7 w 44"/>
                  <a:gd name="T1" fmla="*/ 0 h 23"/>
                  <a:gd name="T2" fmla="*/ 7 w 44"/>
                  <a:gd name="T3" fmla="*/ 9 h 23"/>
                  <a:gd name="T4" fmla="*/ 0 w 44"/>
                  <a:gd name="T5" fmla="*/ 23 h 23"/>
                  <a:gd name="T6" fmla="*/ 7 w 44"/>
                  <a:gd name="T7" fmla="*/ 23 h 23"/>
                  <a:gd name="T8" fmla="*/ 7 w 44"/>
                  <a:gd name="T9" fmla="*/ 3 h 23"/>
                  <a:gd name="T10" fmla="*/ 7 w 44"/>
                  <a:gd name="T11" fmla="*/ 0 h 23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44"/>
                  <a:gd name="T19" fmla="*/ 0 h 23"/>
                  <a:gd name="T20" fmla="*/ 44 w 44"/>
                  <a:gd name="T21" fmla="*/ 23 h 23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44" h="23">
                    <a:moveTo>
                      <a:pt x="34" y="0"/>
                    </a:moveTo>
                    <a:lnTo>
                      <a:pt x="11" y="9"/>
                    </a:lnTo>
                    <a:lnTo>
                      <a:pt x="0" y="23"/>
                    </a:lnTo>
                    <a:lnTo>
                      <a:pt x="24" y="23"/>
                    </a:lnTo>
                    <a:lnTo>
                      <a:pt x="44" y="3"/>
                    </a:lnTo>
                    <a:lnTo>
                      <a:pt x="34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FFFFFF">
                      <a:alpha val="0"/>
                    </a:srgbClr>
                  </a:gs>
                  <a:gs pos="100000">
                    <a:srgbClr val="767676"/>
                  </a:gs>
                </a:gsLst>
                <a:lin ang="18900000" scaled="1"/>
              </a:gra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grpSp>
          <xdr:nvGrpSpPr>
            <xdr:cNvPr id="415" name="Group 736">
              <a:extLst>
                <a:ext uri="{FF2B5EF4-FFF2-40B4-BE49-F238E27FC236}">
                  <a16:creationId xmlns:a16="http://schemas.microsoft.com/office/drawing/2014/main" id="{53755FDF-BB50-4ED7-BE4A-17D1F288B78A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872527" y="306300"/>
              <a:ext cx="116" cy="91"/>
              <a:chOff x="872527" y="306300"/>
              <a:chExt cx="116" cy="91"/>
            </a:xfrm>
          </xdr:grpSpPr>
          <xdr:sp macro="" textlink="">
            <xdr:nvSpPr>
              <xdr:cNvPr id="416" name="Freeform 737">
                <a:extLst>
                  <a:ext uri="{FF2B5EF4-FFF2-40B4-BE49-F238E27FC236}">
                    <a16:creationId xmlns:a16="http://schemas.microsoft.com/office/drawing/2014/main" id="{3524C11F-754C-4E47-90B0-65AAEEDC7895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27" y="306300"/>
                <a:ext cx="116" cy="91"/>
              </a:xfrm>
              <a:custGeom>
                <a:avLst/>
                <a:gdLst>
                  <a:gd name="T0" fmla="*/ 98 w 116"/>
                  <a:gd name="T1" fmla="*/ 0 h 91"/>
                  <a:gd name="T2" fmla="*/ 86 w 116"/>
                  <a:gd name="T3" fmla="*/ 14 h 91"/>
                  <a:gd name="T4" fmla="*/ 74 w 116"/>
                  <a:gd name="T5" fmla="*/ 17 h 91"/>
                  <a:gd name="T6" fmla="*/ 64 w 116"/>
                  <a:gd name="T7" fmla="*/ 35 h 91"/>
                  <a:gd name="T8" fmla="*/ 72 w 116"/>
                  <a:gd name="T9" fmla="*/ 54 h 91"/>
                  <a:gd name="T10" fmla="*/ 68 w 116"/>
                  <a:gd name="T11" fmla="*/ 63 h 91"/>
                  <a:gd name="T12" fmla="*/ 71 w 116"/>
                  <a:gd name="T13" fmla="*/ 70 h 91"/>
                  <a:gd name="T14" fmla="*/ 63 w 116"/>
                  <a:gd name="T15" fmla="*/ 68 h 91"/>
                  <a:gd name="T16" fmla="*/ 0 w 116"/>
                  <a:gd name="T17" fmla="*/ 81 h 91"/>
                  <a:gd name="T18" fmla="*/ 0 w 116"/>
                  <a:gd name="T19" fmla="*/ 91 h 91"/>
                  <a:gd name="T20" fmla="*/ 97 w 116"/>
                  <a:gd name="T21" fmla="*/ 88 h 91"/>
                  <a:gd name="T22" fmla="*/ 116 w 116"/>
                  <a:gd name="T23" fmla="*/ 15 h 91"/>
                  <a:gd name="T24" fmla="*/ 112 w 116"/>
                  <a:gd name="T25" fmla="*/ 1 h 91"/>
                  <a:gd name="T26" fmla="*/ 98 w 116"/>
                  <a:gd name="T27" fmla="*/ 0 h 91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116"/>
                  <a:gd name="T43" fmla="*/ 0 h 91"/>
                  <a:gd name="T44" fmla="*/ 116 w 116"/>
                  <a:gd name="T45" fmla="*/ 91 h 91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116" h="91">
                    <a:moveTo>
                      <a:pt x="98" y="0"/>
                    </a:moveTo>
                    <a:lnTo>
                      <a:pt x="86" y="14"/>
                    </a:lnTo>
                    <a:lnTo>
                      <a:pt x="74" y="17"/>
                    </a:lnTo>
                    <a:lnTo>
                      <a:pt x="64" y="35"/>
                    </a:lnTo>
                    <a:lnTo>
                      <a:pt x="72" y="54"/>
                    </a:lnTo>
                    <a:lnTo>
                      <a:pt x="68" y="63"/>
                    </a:lnTo>
                    <a:lnTo>
                      <a:pt x="71" y="70"/>
                    </a:lnTo>
                    <a:lnTo>
                      <a:pt x="63" y="68"/>
                    </a:lnTo>
                    <a:lnTo>
                      <a:pt x="0" y="81"/>
                    </a:lnTo>
                    <a:lnTo>
                      <a:pt x="0" y="91"/>
                    </a:lnTo>
                    <a:lnTo>
                      <a:pt x="97" y="88"/>
                    </a:lnTo>
                    <a:lnTo>
                      <a:pt x="116" y="15"/>
                    </a:lnTo>
                    <a:lnTo>
                      <a:pt x="112" y="1"/>
                    </a:lnTo>
                    <a:lnTo>
                      <a:pt x="98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919191"/>
                  </a:gs>
                  <a:gs pos="100000">
                    <a:srgbClr val="333333"/>
                  </a:gs>
                </a:gsLst>
                <a:lin ang="2700000" scaled="1"/>
              </a:gra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417" name="AutoShape 738">
                <a:extLst>
                  <a:ext uri="{FF2B5EF4-FFF2-40B4-BE49-F238E27FC236}">
                    <a16:creationId xmlns:a16="http://schemas.microsoft.com/office/drawing/2014/main" id="{6BFE0452-DE2D-4CBC-A4E3-6E6ABEA3BBBE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373835">
                <a:off x="872603" y="306321"/>
                <a:ext cx="10" cy="19"/>
              </a:xfrm>
              <a:prstGeom prst="roundRect">
                <a:avLst>
                  <a:gd name="adj" fmla="val 16667"/>
                </a:avLst>
              </a:prstGeom>
              <a:solidFill>
                <a:srgbClr val="333333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</xdr:grpSp>
      <xdr:grpSp>
        <xdr:nvGrpSpPr>
          <xdr:cNvPr id="329" name="Group 739">
            <a:extLst>
              <a:ext uri="{FF2B5EF4-FFF2-40B4-BE49-F238E27FC236}">
                <a16:creationId xmlns:a16="http://schemas.microsoft.com/office/drawing/2014/main" id="{77F25434-F626-473D-A847-9F928120815F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647978" y="10784658"/>
            <a:ext cx="405534" cy="680824"/>
            <a:chOff x="0" y="0"/>
            <a:chExt cx="234" cy="393"/>
          </a:xfrm>
        </xdr:grpSpPr>
        <xdr:grpSp>
          <xdr:nvGrpSpPr>
            <xdr:cNvPr id="410" name="Group 740">
              <a:extLst>
                <a:ext uri="{FF2B5EF4-FFF2-40B4-BE49-F238E27FC236}">
                  <a16:creationId xmlns:a16="http://schemas.microsoft.com/office/drawing/2014/main" id="{A4814EFC-0792-4ED0-8929-693D52DE934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204"/>
              <a:ext cx="194" cy="189"/>
              <a:chOff x="0" y="204"/>
              <a:chExt cx="194" cy="189"/>
            </a:xfrm>
          </xdr:grpSpPr>
          <xdr:sp macro="" textlink="">
            <xdr:nvSpPr>
              <xdr:cNvPr id="412" name="Freeform 741">
                <a:extLst>
                  <a:ext uri="{FF2B5EF4-FFF2-40B4-BE49-F238E27FC236}">
                    <a16:creationId xmlns:a16="http://schemas.microsoft.com/office/drawing/2014/main" id="{CB8C81A6-5571-4CC2-B179-192410A2E6A3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0" y="370"/>
                <a:ext cx="193" cy="23"/>
              </a:xfrm>
              <a:custGeom>
                <a:avLst/>
                <a:gdLst>
                  <a:gd name="T0" fmla="*/ 182 w 193"/>
                  <a:gd name="T1" fmla="*/ 3 h 23"/>
                  <a:gd name="T2" fmla="*/ 179 w 193"/>
                  <a:gd name="T3" fmla="*/ 12 h 23"/>
                  <a:gd name="T4" fmla="*/ 0 w 193"/>
                  <a:gd name="T5" fmla="*/ 12 h 23"/>
                  <a:gd name="T6" fmla="*/ 0 w 193"/>
                  <a:gd name="T7" fmla="*/ 19 h 23"/>
                  <a:gd name="T8" fmla="*/ 184 w 193"/>
                  <a:gd name="T9" fmla="*/ 23 h 23"/>
                  <a:gd name="T10" fmla="*/ 193 w 193"/>
                  <a:gd name="T11" fmla="*/ 15 h 23"/>
                  <a:gd name="T12" fmla="*/ 192 w 193"/>
                  <a:gd name="T13" fmla="*/ 0 h 23"/>
                  <a:gd name="T14" fmla="*/ 182 w 193"/>
                  <a:gd name="T15" fmla="*/ 3 h 23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193"/>
                  <a:gd name="T25" fmla="*/ 0 h 23"/>
                  <a:gd name="T26" fmla="*/ 193 w 193"/>
                  <a:gd name="T27" fmla="*/ 23 h 23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193" h="23">
                    <a:moveTo>
                      <a:pt x="182" y="3"/>
                    </a:moveTo>
                    <a:cubicBezTo>
                      <a:pt x="181" y="6"/>
                      <a:pt x="179" y="12"/>
                      <a:pt x="179" y="12"/>
                    </a:cubicBezTo>
                    <a:lnTo>
                      <a:pt x="0" y="12"/>
                    </a:lnTo>
                    <a:lnTo>
                      <a:pt x="0" y="19"/>
                    </a:lnTo>
                    <a:lnTo>
                      <a:pt x="184" y="23"/>
                    </a:lnTo>
                    <a:cubicBezTo>
                      <a:pt x="190" y="21"/>
                      <a:pt x="188" y="17"/>
                      <a:pt x="193" y="15"/>
                    </a:cubicBezTo>
                    <a:lnTo>
                      <a:pt x="192" y="0"/>
                    </a:lnTo>
                    <a:lnTo>
                      <a:pt x="182" y="3"/>
                    </a:lnTo>
                    <a:close/>
                  </a:path>
                </a:pathLst>
              </a:custGeom>
              <a:solidFill>
                <a:srgbClr val="FF99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413" name="Rectangle 742">
                <a:extLst>
                  <a:ext uri="{FF2B5EF4-FFF2-40B4-BE49-F238E27FC236}">
                    <a16:creationId xmlns:a16="http://schemas.microsoft.com/office/drawing/2014/main" id="{7E7DA8AA-65AE-4A98-8BA1-89CC34AE298C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77" y="204"/>
                <a:ext cx="17" cy="175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sp macro="" textlink="">
          <xdr:nvSpPr>
            <xdr:cNvPr id="411" name="Rectangle 743">
              <a:extLst>
                <a:ext uri="{FF2B5EF4-FFF2-40B4-BE49-F238E27FC236}">
                  <a16:creationId xmlns:a16="http://schemas.microsoft.com/office/drawing/2014/main" id="{F7CE631F-7A86-434F-9567-B92C84553B1E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202" y="0"/>
              <a:ext cx="32" cy="164"/>
            </a:xfrm>
            <a:prstGeom prst="rect">
              <a:avLst/>
            </a:prstGeom>
            <a:solidFill>
              <a:srgbClr val="777777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xdr:grpSp>
      <xdr:grpSp>
        <xdr:nvGrpSpPr>
          <xdr:cNvPr id="330" name="Group 746">
            <a:extLst>
              <a:ext uri="{FF2B5EF4-FFF2-40B4-BE49-F238E27FC236}">
                <a16:creationId xmlns:a16="http://schemas.microsoft.com/office/drawing/2014/main" id="{738240FC-B221-4EDE-9C67-C5DEC72F33A5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606322" y="10826029"/>
            <a:ext cx="103392" cy="643767"/>
            <a:chOff x="447295" y="11157"/>
            <a:chExt cx="60" cy="372"/>
          </a:xfrm>
        </xdr:grpSpPr>
        <xdr:sp macro="" textlink="">
          <xdr:nvSpPr>
            <xdr:cNvPr id="403" name="Rectangle 747">
              <a:extLst>
                <a:ext uri="{FF2B5EF4-FFF2-40B4-BE49-F238E27FC236}">
                  <a16:creationId xmlns:a16="http://schemas.microsoft.com/office/drawing/2014/main" id="{AF83BB13-6E04-485C-94FD-9B7607DCEFBE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47295" y="11157"/>
              <a:ext cx="40" cy="372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grpSp>
          <xdr:nvGrpSpPr>
            <xdr:cNvPr id="404" name="Group 748">
              <a:extLst>
                <a:ext uri="{FF2B5EF4-FFF2-40B4-BE49-F238E27FC236}">
                  <a16:creationId xmlns:a16="http://schemas.microsoft.com/office/drawing/2014/main" id="{3D4B43E0-2F07-4DB1-BAA2-DFB4A6A26592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328" y="11162"/>
              <a:ext cx="27" cy="304"/>
              <a:chOff x="447328" y="11162"/>
              <a:chExt cx="27" cy="304"/>
            </a:xfrm>
          </xdr:grpSpPr>
          <xdr:sp macro="" textlink="">
            <xdr:nvSpPr>
              <xdr:cNvPr id="405" name="Rectangle 749">
                <a:extLst>
                  <a:ext uri="{FF2B5EF4-FFF2-40B4-BE49-F238E27FC236}">
                    <a16:creationId xmlns:a16="http://schemas.microsoft.com/office/drawing/2014/main" id="{C70E12EA-F9E0-4195-A99B-EACC5A28A20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341" y="11168"/>
                <a:ext cx="8" cy="46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406" name="Rectangle 750">
                <a:extLst>
                  <a:ext uri="{FF2B5EF4-FFF2-40B4-BE49-F238E27FC236}">
                    <a16:creationId xmlns:a16="http://schemas.microsoft.com/office/drawing/2014/main" id="{8DE3371F-2E88-4325-BBE3-665BA404DF02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337" y="11216"/>
                <a:ext cx="8" cy="250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grpSp>
            <xdr:nvGrpSpPr>
              <xdr:cNvPr id="407" name="Group 751">
                <a:extLst>
                  <a:ext uri="{FF2B5EF4-FFF2-40B4-BE49-F238E27FC236}">
                    <a16:creationId xmlns:a16="http://schemas.microsoft.com/office/drawing/2014/main" id="{2701B659-0893-40D7-A458-9D8AAA7C7B32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28" y="11162"/>
                <a:ext cx="27" cy="55"/>
                <a:chOff x="447328" y="11162"/>
                <a:chExt cx="27" cy="55"/>
              </a:xfrm>
            </xdr:grpSpPr>
            <xdr:sp macro="" textlink="">
              <xdr:nvSpPr>
                <xdr:cNvPr id="408" name="Rectangle 752">
                  <a:extLst>
                    <a:ext uri="{FF2B5EF4-FFF2-40B4-BE49-F238E27FC236}">
                      <a16:creationId xmlns:a16="http://schemas.microsoft.com/office/drawing/2014/main" id="{582A0189-54E8-4042-B244-67507A5F6192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328" y="11162"/>
                  <a:ext cx="26" cy="8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409" name="Rectangle 753">
                  <a:extLst>
                    <a:ext uri="{FF2B5EF4-FFF2-40B4-BE49-F238E27FC236}">
                      <a16:creationId xmlns:a16="http://schemas.microsoft.com/office/drawing/2014/main" id="{FCE7A669-E428-4C36-B194-AB9FEA803821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329" y="11209"/>
                  <a:ext cx="26" cy="8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</xdr:grpSp>
      </xdr:grpSp>
      <xdr:grpSp>
        <xdr:nvGrpSpPr>
          <xdr:cNvPr id="331" name="Group 754">
            <a:extLst>
              <a:ext uri="{FF2B5EF4-FFF2-40B4-BE49-F238E27FC236}">
                <a16:creationId xmlns:a16="http://schemas.microsoft.com/office/drawing/2014/main" id="{5C3D3DA9-06E0-4AF2-AC72-3C0A7D11205F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584136" y="11179063"/>
            <a:ext cx="115456" cy="62300"/>
            <a:chOff x="447297" y="11361"/>
            <a:chExt cx="67" cy="36"/>
          </a:xfrm>
        </xdr:grpSpPr>
        <xdr:grpSp>
          <xdr:nvGrpSpPr>
            <xdr:cNvPr id="398" name="Group 755">
              <a:extLst>
                <a:ext uri="{FF2B5EF4-FFF2-40B4-BE49-F238E27FC236}">
                  <a16:creationId xmlns:a16="http://schemas.microsoft.com/office/drawing/2014/main" id="{50CBAE92-FC27-4218-9484-ED664FBF191A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297" y="11361"/>
              <a:ext cx="17" cy="24"/>
              <a:chOff x="447297" y="11361"/>
              <a:chExt cx="22" cy="29"/>
            </a:xfrm>
          </xdr:grpSpPr>
          <xdr:sp macro="" textlink="">
            <xdr:nvSpPr>
              <xdr:cNvPr id="401" name="AutoShape 756">
                <a:extLst>
                  <a:ext uri="{FF2B5EF4-FFF2-40B4-BE49-F238E27FC236}">
                    <a16:creationId xmlns:a16="http://schemas.microsoft.com/office/drawing/2014/main" id="{A9EE3C64-6AE6-4614-919F-F3EFD4028AF1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-5165876">
                <a:off x="447293" y="11365"/>
                <a:ext cx="29" cy="2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4469 w 21600"/>
                  <a:gd name="T13" fmla="*/ 4909 h 21600"/>
                  <a:gd name="T14" fmla="*/ 17131 w 21600"/>
                  <a:gd name="T15" fmla="*/ 16691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0" y="0"/>
                    </a:moveTo>
                    <a:lnTo>
                      <a:pt x="5400" y="21600"/>
                    </a:lnTo>
                    <a:lnTo>
                      <a:pt x="16200" y="21600"/>
                    </a:lnTo>
                    <a:lnTo>
                      <a:pt x="21600" y="0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rgbClr val="80808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402" name="Oval 757">
                <a:extLst>
                  <a:ext uri="{FF2B5EF4-FFF2-40B4-BE49-F238E27FC236}">
                    <a16:creationId xmlns:a16="http://schemas.microsoft.com/office/drawing/2014/main" id="{850C8AEE-437B-438B-8D7C-9B6DD4B5CD9E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302" y="11369"/>
                <a:ext cx="11" cy="12"/>
              </a:xfrm>
              <a:prstGeom prst="ellipse">
                <a:avLst/>
              </a:prstGeom>
              <a:solidFill>
                <a:srgbClr val="FFFF99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sp macro="" textlink="">
          <xdr:nvSpPr>
            <xdr:cNvPr id="399" name="Rectangle 758">
              <a:extLst>
                <a:ext uri="{FF2B5EF4-FFF2-40B4-BE49-F238E27FC236}">
                  <a16:creationId xmlns:a16="http://schemas.microsoft.com/office/drawing/2014/main" id="{C2D791A5-BEFD-4BAF-91D3-994750CC9B63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269675">
              <a:off x="447312" y="11378"/>
              <a:ext cx="29" cy="7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400" name="Rectangle 759">
              <a:extLst>
                <a:ext uri="{FF2B5EF4-FFF2-40B4-BE49-F238E27FC236}">
                  <a16:creationId xmlns:a16="http://schemas.microsoft.com/office/drawing/2014/main" id="{DF3F8D4A-5FF8-4A63-9465-76DABA5C3F8D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269675">
              <a:off x="447335" y="11383"/>
              <a:ext cx="29" cy="14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xdr:grpSp>
      <xdr:grpSp>
        <xdr:nvGrpSpPr>
          <xdr:cNvPr id="332" name="Group 769">
            <a:extLst>
              <a:ext uri="{FF2B5EF4-FFF2-40B4-BE49-F238E27FC236}">
                <a16:creationId xmlns:a16="http://schemas.microsoft.com/office/drawing/2014/main" id="{8813E931-E652-40E0-BB5C-03CF31366A84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2970458" y="11014620"/>
            <a:ext cx="723747" cy="501861"/>
            <a:chOff x="447304" y="11266"/>
            <a:chExt cx="420" cy="290"/>
          </a:xfrm>
        </xdr:grpSpPr>
        <xdr:grpSp>
          <xdr:nvGrpSpPr>
            <xdr:cNvPr id="355" name="Group 770">
              <a:extLst>
                <a:ext uri="{FF2B5EF4-FFF2-40B4-BE49-F238E27FC236}">
                  <a16:creationId xmlns:a16="http://schemas.microsoft.com/office/drawing/2014/main" id="{A43FE557-92D8-404E-A077-C6BD9F5BF789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304" y="11346"/>
              <a:ext cx="420" cy="210"/>
              <a:chOff x="447304" y="11346"/>
              <a:chExt cx="420" cy="210"/>
            </a:xfrm>
          </xdr:grpSpPr>
          <xdr:grpSp>
            <xdr:nvGrpSpPr>
              <xdr:cNvPr id="362" name="Group 771">
                <a:extLst>
                  <a:ext uri="{FF2B5EF4-FFF2-40B4-BE49-F238E27FC236}">
                    <a16:creationId xmlns:a16="http://schemas.microsoft.com/office/drawing/2014/main" id="{237AEF30-0D69-454A-AAB7-2DA73E4357AD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10" y="11346"/>
                <a:ext cx="414" cy="184"/>
                <a:chOff x="447310" y="11346"/>
                <a:chExt cx="414" cy="184"/>
              </a:xfrm>
            </xdr:grpSpPr>
            <xdr:sp macro="" textlink="">
              <xdr:nvSpPr>
                <xdr:cNvPr id="392" name="Freeform 772">
                  <a:extLst>
                    <a:ext uri="{FF2B5EF4-FFF2-40B4-BE49-F238E27FC236}">
                      <a16:creationId xmlns:a16="http://schemas.microsoft.com/office/drawing/2014/main" id="{F90E4EB0-AC81-42A3-83CA-0054B22B110E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46" y="11409"/>
                  <a:ext cx="93" cy="117"/>
                </a:xfrm>
                <a:custGeom>
                  <a:avLst/>
                  <a:gdLst>
                    <a:gd name="T0" fmla="*/ 7 w 93"/>
                    <a:gd name="T1" fmla="*/ 10 h 117"/>
                    <a:gd name="T2" fmla="*/ 0 w 93"/>
                    <a:gd name="T3" fmla="*/ 29 h 117"/>
                    <a:gd name="T4" fmla="*/ 4 w 93"/>
                    <a:gd name="T5" fmla="*/ 41 h 117"/>
                    <a:gd name="T6" fmla="*/ 59 w 93"/>
                    <a:gd name="T7" fmla="*/ 116 h 117"/>
                    <a:gd name="T8" fmla="*/ 92 w 93"/>
                    <a:gd name="T9" fmla="*/ 117 h 117"/>
                    <a:gd name="T10" fmla="*/ 93 w 93"/>
                    <a:gd name="T11" fmla="*/ 46 h 117"/>
                    <a:gd name="T12" fmla="*/ 42 w 93"/>
                    <a:gd name="T13" fmla="*/ 0 h 117"/>
                    <a:gd name="T14" fmla="*/ 7 w 93"/>
                    <a:gd name="T15" fmla="*/ 10 h 117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0 w 93"/>
                    <a:gd name="T25" fmla="*/ 0 h 117"/>
                    <a:gd name="T26" fmla="*/ 93 w 93"/>
                    <a:gd name="T27" fmla="*/ 117 h 117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93" h="117">
                      <a:moveTo>
                        <a:pt x="7" y="10"/>
                      </a:moveTo>
                      <a:lnTo>
                        <a:pt x="0" y="29"/>
                      </a:lnTo>
                      <a:lnTo>
                        <a:pt x="4" y="41"/>
                      </a:lnTo>
                      <a:lnTo>
                        <a:pt x="59" y="116"/>
                      </a:lnTo>
                      <a:lnTo>
                        <a:pt x="92" y="117"/>
                      </a:lnTo>
                      <a:lnTo>
                        <a:pt x="93" y="46"/>
                      </a:lnTo>
                      <a:lnTo>
                        <a:pt x="42" y="0"/>
                      </a:lnTo>
                      <a:lnTo>
                        <a:pt x="7" y="10"/>
                      </a:lnTo>
                      <a:close/>
                    </a:path>
                  </a:pathLst>
                </a:custGeom>
                <a:solidFill>
                  <a:srgbClr val="CC66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393" name="Freeform 773">
                  <a:extLst>
                    <a:ext uri="{FF2B5EF4-FFF2-40B4-BE49-F238E27FC236}">
                      <a16:creationId xmlns:a16="http://schemas.microsoft.com/office/drawing/2014/main" id="{DB20F32A-600E-4C38-878B-36E247A5FF71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576" y="11448"/>
                  <a:ext cx="133" cy="68"/>
                </a:xfrm>
                <a:custGeom>
                  <a:avLst/>
                  <a:gdLst>
                    <a:gd name="T0" fmla="*/ 0 w 133"/>
                    <a:gd name="T1" fmla="*/ 68 h 68"/>
                    <a:gd name="T2" fmla="*/ 20 w 133"/>
                    <a:gd name="T3" fmla="*/ 62 h 68"/>
                    <a:gd name="T4" fmla="*/ 116 w 133"/>
                    <a:gd name="T5" fmla="*/ 62 h 68"/>
                    <a:gd name="T6" fmla="*/ 129 w 133"/>
                    <a:gd name="T7" fmla="*/ 68 h 68"/>
                    <a:gd name="T8" fmla="*/ 133 w 133"/>
                    <a:gd name="T9" fmla="*/ 21 h 68"/>
                    <a:gd name="T10" fmla="*/ 93 w 133"/>
                    <a:gd name="T11" fmla="*/ 1 h 68"/>
                    <a:gd name="T12" fmla="*/ 53 w 133"/>
                    <a:gd name="T13" fmla="*/ 0 h 68"/>
                    <a:gd name="T14" fmla="*/ 15 w 133"/>
                    <a:gd name="T15" fmla="*/ 23 h 68"/>
                    <a:gd name="T16" fmla="*/ 0 w 133"/>
                    <a:gd name="T17" fmla="*/ 68 h 68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0 60000 65536"/>
                    <a:gd name="T25" fmla="*/ 0 60000 65536"/>
                    <a:gd name="T26" fmla="*/ 0 60000 65536"/>
                    <a:gd name="T27" fmla="*/ 0 w 133"/>
                    <a:gd name="T28" fmla="*/ 0 h 68"/>
                    <a:gd name="T29" fmla="*/ 133 w 133"/>
                    <a:gd name="T30" fmla="*/ 68 h 68"/>
                  </a:gdLst>
                  <a:ahLst/>
                  <a:cxnLst>
                    <a:cxn ang="T18">
                      <a:pos x="T0" y="T1"/>
                    </a:cxn>
                    <a:cxn ang="T19">
                      <a:pos x="T2" y="T3"/>
                    </a:cxn>
                    <a:cxn ang="T20">
                      <a:pos x="T4" y="T5"/>
                    </a:cxn>
                    <a:cxn ang="T21">
                      <a:pos x="T6" y="T7"/>
                    </a:cxn>
                    <a:cxn ang="T22">
                      <a:pos x="T8" y="T9"/>
                    </a:cxn>
                    <a:cxn ang="T23">
                      <a:pos x="T10" y="T11"/>
                    </a:cxn>
                    <a:cxn ang="T24">
                      <a:pos x="T12" y="T13"/>
                    </a:cxn>
                    <a:cxn ang="T25">
                      <a:pos x="T14" y="T15"/>
                    </a:cxn>
                    <a:cxn ang="T26">
                      <a:pos x="T16" y="T17"/>
                    </a:cxn>
                  </a:cxnLst>
                  <a:rect l="T27" t="T28" r="T29" b="T30"/>
                  <a:pathLst>
                    <a:path w="133" h="68">
                      <a:moveTo>
                        <a:pt x="0" y="68"/>
                      </a:moveTo>
                      <a:lnTo>
                        <a:pt x="20" y="62"/>
                      </a:lnTo>
                      <a:lnTo>
                        <a:pt x="116" y="62"/>
                      </a:lnTo>
                      <a:lnTo>
                        <a:pt x="129" y="68"/>
                      </a:lnTo>
                      <a:lnTo>
                        <a:pt x="133" y="21"/>
                      </a:lnTo>
                      <a:lnTo>
                        <a:pt x="93" y="1"/>
                      </a:lnTo>
                      <a:lnTo>
                        <a:pt x="53" y="0"/>
                      </a:lnTo>
                      <a:lnTo>
                        <a:pt x="15" y="23"/>
                      </a:lnTo>
                      <a:lnTo>
                        <a:pt x="0" y="68"/>
                      </a:lnTo>
                      <a:close/>
                    </a:path>
                  </a:pathLst>
                </a:custGeom>
                <a:solidFill>
                  <a:srgbClr val="808080"/>
                </a:solidFill>
                <a:ln w="9525" cap="flat" cmpd="sng">
                  <a:solidFill>
                    <a:srgbClr val="4D4D4D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grpSp>
              <xdr:nvGrpSpPr>
                <xdr:cNvPr id="394" name="Group 774">
                  <a:extLst>
                    <a:ext uri="{FF2B5EF4-FFF2-40B4-BE49-F238E27FC236}">
                      <a16:creationId xmlns:a16="http://schemas.microsoft.com/office/drawing/2014/main" id="{938AB708-9F87-4E52-849A-0EC15CD6B0B2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659" y="11346"/>
                  <a:ext cx="65" cy="172"/>
                  <a:chOff x="447659" y="11346"/>
                  <a:chExt cx="65" cy="172"/>
                </a:xfrm>
              </xdr:grpSpPr>
              <xdr:sp macro="" textlink="">
                <xdr:nvSpPr>
                  <xdr:cNvPr id="396" name="Freeform 775">
                    <a:extLst>
                      <a:ext uri="{FF2B5EF4-FFF2-40B4-BE49-F238E27FC236}">
                        <a16:creationId xmlns:a16="http://schemas.microsoft.com/office/drawing/2014/main" id="{844EB106-B307-4162-9D41-8CB619187C77}"/>
                      </a:ext>
                    </a:extLst>
                  </xdr:cNvPr>
                  <xdr:cNvSpPr>
                    <a:spLocks noChangeAspect="1"/>
                  </xdr:cNvSpPr>
                </xdr:nvSpPr>
                <xdr:spPr bwMode="auto">
                  <a:xfrm>
                    <a:off x="447666" y="11443"/>
                    <a:ext cx="58" cy="75"/>
                  </a:xfrm>
                  <a:custGeom>
                    <a:avLst/>
                    <a:gdLst>
                      <a:gd name="T0" fmla="*/ 0 w 58"/>
                      <a:gd name="T1" fmla="*/ 8 h 75"/>
                      <a:gd name="T2" fmla="*/ 11 w 58"/>
                      <a:gd name="T3" fmla="*/ 18 h 75"/>
                      <a:gd name="T4" fmla="*/ 17 w 58"/>
                      <a:gd name="T5" fmla="*/ 22 h 75"/>
                      <a:gd name="T6" fmla="*/ 26 w 58"/>
                      <a:gd name="T7" fmla="*/ 32 h 75"/>
                      <a:gd name="T8" fmla="*/ 39 w 58"/>
                      <a:gd name="T9" fmla="*/ 75 h 75"/>
                      <a:gd name="T10" fmla="*/ 52 w 58"/>
                      <a:gd name="T11" fmla="*/ 69 h 75"/>
                      <a:gd name="T12" fmla="*/ 58 w 58"/>
                      <a:gd name="T13" fmla="*/ 60 h 75"/>
                      <a:gd name="T14" fmla="*/ 58 w 58"/>
                      <a:gd name="T15" fmla="*/ 14 h 75"/>
                      <a:gd name="T16" fmla="*/ 49 w 58"/>
                      <a:gd name="T17" fmla="*/ 12 h 75"/>
                      <a:gd name="T18" fmla="*/ 48 w 58"/>
                      <a:gd name="T19" fmla="*/ 0 h 75"/>
                      <a:gd name="T20" fmla="*/ 3 w 58"/>
                      <a:gd name="T21" fmla="*/ 1 h 75"/>
                      <a:gd name="T22" fmla="*/ 0 w 58"/>
                      <a:gd name="T23" fmla="*/ 8 h 75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58"/>
                      <a:gd name="T37" fmla="*/ 0 h 75"/>
                      <a:gd name="T38" fmla="*/ 58 w 58"/>
                      <a:gd name="T39" fmla="*/ 75 h 75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58" h="75">
                        <a:moveTo>
                          <a:pt x="0" y="8"/>
                        </a:moveTo>
                        <a:cubicBezTo>
                          <a:pt x="3" y="16"/>
                          <a:pt x="4" y="14"/>
                          <a:pt x="11" y="18"/>
                        </a:cubicBezTo>
                        <a:cubicBezTo>
                          <a:pt x="13" y="19"/>
                          <a:pt x="17" y="22"/>
                          <a:pt x="17" y="22"/>
                        </a:cubicBezTo>
                        <a:cubicBezTo>
                          <a:pt x="18" y="26"/>
                          <a:pt x="22" y="30"/>
                          <a:pt x="26" y="32"/>
                        </a:cubicBezTo>
                        <a:cubicBezTo>
                          <a:pt x="31" y="48"/>
                          <a:pt x="39" y="57"/>
                          <a:pt x="39" y="75"/>
                        </a:cubicBezTo>
                        <a:lnTo>
                          <a:pt x="52" y="69"/>
                        </a:lnTo>
                        <a:lnTo>
                          <a:pt x="58" y="60"/>
                        </a:lnTo>
                        <a:lnTo>
                          <a:pt x="58" y="14"/>
                        </a:lnTo>
                        <a:lnTo>
                          <a:pt x="49" y="12"/>
                        </a:lnTo>
                        <a:lnTo>
                          <a:pt x="48" y="0"/>
                        </a:lnTo>
                        <a:lnTo>
                          <a:pt x="3" y="1"/>
                        </a:lnTo>
                        <a:lnTo>
                          <a:pt x="0" y="8"/>
                        </a:lnTo>
                        <a:close/>
                      </a:path>
                    </a:pathLst>
                  </a:custGeom>
                  <a:solidFill>
                    <a:srgbClr val="333333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397" name="Freeform 776">
                    <a:extLst>
                      <a:ext uri="{FF2B5EF4-FFF2-40B4-BE49-F238E27FC236}">
                        <a16:creationId xmlns:a16="http://schemas.microsoft.com/office/drawing/2014/main" id="{62D48332-7E63-4984-B92E-DA0157A2DCF0}"/>
                      </a:ext>
                    </a:extLst>
                  </xdr:cNvPr>
                  <xdr:cNvSpPr>
                    <a:spLocks noChangeAspect="1"/>
                  </xdr:cNvSpPr>
                </xdr:nvSpPr>
                <xdr:spPr bwMode="auto">
                  <a:xfrm>
                    <a:off x="447659" y="11346"/>
                    <a:ext cx="65" cy="108"/>
                  </a:xfrm>
                  <a:custGeom>
                    <a:avLst/>
                    <a:gdLst>
                      <a:gd name="T0" fmla="*/ 0 w 65"/>
                      <a:gd name="T1" fmla="*/ 0 h 108"/>
                      <a:gd name="T2" fmla="*/ 48 w 65"/>
                      <a:gd name="T3" fmla="*/ 0 h 108"/>
                      <a:gd name="T4" fmla="*/ 57 w 65"/>
                      <a:gd name="T5" fmla="*/ 6 h 108"/>
                      <a:gd name="T6" fmla="*/ 62 w 65"/>
                      <a:gd name="T7" fmla="*/ 29 h 108"/>
                      <a:gd name="T8" fmla="*/ 46 w 65"/>
                      <a:gd name="T9" fmla="*/ 35 h 108"/>
                      <a:gd name="T10" fmla="*/ 49 w 65"/>
                      <a:gd name="T11" fmla="*/ 59 h 108"/>
                      <a:gd name="T12" fmla="*/ 65 w 65"/>
                      <a:gd name="T13" fmla="*/ 64 h 108"/>
                      <a:gd name="T14" fmla="*/ 65 w 65"/>
                      <a:gd name="T15" fmla="*/ 96 h 108"/>
                      <a:gd name="T16" fmla="*/ 58 w 65"/>
                      <a:gd name="T17" fmla="*/ 102 h 108"/>
                      <a:gd name="T18" fmla="*/ 32 w 65"/>
                      <a:gd name="T19" fmla="*/ 108 h 108"/>
                      <a:gd name="T20" fmla="*/ 9 w 65"/>
                      <a:gd name="T21" fmla="*/ 108 h 108"/>
                      <a:gd name="T22" fmla="*/ 4 w 65"/>
                      <a:gd name="T23" fmla="*/ 27 h 108"/>
                      <a:gd name="T24" fmla="*/ 0 w 65"/>
                      <a:gd name="T25" fmla="*/ 0 h 108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60000 65536"/>
                      <a:gd name="T37" fmla="*/ 0 60000 65536"/>
                      <a:gd name="T38" fmla="*/ 0 60000 65536"/>
                      <a:gd name="T39" fmla="*/ 0 w 65"/>
                      <a:gd name="T40" fmla="*/ 0 h 108"/>
                      <a:gd name="T41" fmla="*/ 65 w 65"/>
                      <a:gd name="T42" fmla="*/ 108 h 108"/>
                    </a:gdLst>
                    <a:ahLst/>
                    <a:cxnLst>
                      <a:cxn ang="T26">
                        <a:pos x="T0" y="T1"/>
                      </a:cxn>
                      <a:cxn ang="T27">
                        <a:pos x="T2" y="T3"/>
                      </a:cxn>
                      <a:cxn ang="T28">
                        <a:pos x="T4" y="T5"/>
                      </a:cxn>
                      <a:cxn ang="T29">
                        <a:pos x="T6" y="T7"/>
                      </a:cxn>
                      <a:cxn ang="T30">
                        <a:pos x="T8" y="T9"/>
                      </a:cxn>
                      <a:cxn ang="T31">
                        <a:pos x="T10" y="T11"/>
                      </a:cxn>
                      <a:cxn ang="T32">
                        <a:pos x="T12" y="T13"/>
                      </a:cxn>
                      <a:cxn ang="T33">
                        <a:pos x="T14" y="T15"/>
                      </a:cxn>
                      <a:cxn ang="T34">
                        <a:pos x="T16" y="T17"/>
                      </a:cxn>
                      <a:cxn ang="T35">
                        <a:pos x="T18" y="T19"/>
                      </a:cxn>
                      <a:cxn ang="T36">
                        <a:pos x="T20" y="T21"/>
                      </a:cxn>
                      <a:cxn ang="T37">
                        <a:pos x="T22" y="T23"/>
                      </a:cxn>
                      <a:cxn ang="T38">
                        <a:pos x="T24" y="T25"/>
                      </a:cxn>
                    </a:cxnLst>
                    <a:rect l="T39" t="T40" r="T41" b="T42"/>
                    <a:pathLst>
                      <a:path w="65" h="108">
                        <a:moveTo>
                          <a:pt x="0" y="0"/>
                        </a:moveTo>
                        <a:lnTo>
                          <a:pt x="48" y="0"/>
                        </a:lnTo>
                        <a:lnTo>
                          <a:pt x="57" y="6"/>
                        </a:lnTo>
                        <a:lnTo>
                          <a:pt x="62" y="29"/>
                        </a:lnTo>
                        <a:lnTo>
                          <a:pt x="46" y="35"/>
                        </a:lnTo>
                        <a:lnTo>
                          <a:pt x="49" y="59"/>
                        </a:lnTo>
                        <a:lnTo>
                          <a:pt x="65" y="64"/>
                        </a:lnTo>
                        <a:lnTo>
                          <a:pt x="65" y="96"/>
                        </a:lnTo>
                        <a:lnTo>
                          <a:pt x="58" y="102"/>
                        </a:lnTo>
                        <a:lnTo>
                          <a:pt x="32" y="108"/>
                        </a:lnTo>
                        <a:lnTo>
                          <a:pt x="9" y="108"/>
                        </a:lnTo>
                        <a:lnTo>
                          <a:pt x="4" y="27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solidFill>
                    <a:srgbClr val="FF99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</xdr:grpSp>
            <xdr:sp macro="" textlink="">
              <xdr:nvSpPr>
                <xdr:cNvPr id="395" name="Freeform 777">
                  <a:extLst>
                    <a:ext uri="{FF2B5EF4-FFF2-40B4-BE49-F238E27FC236}">
                      <a16:creationId xmlns:a16="http://schemas.microsoft.com/office/drawing/2014/main" id="{1652789D-D55D-4AC9-8ACC-E0B8AC538C76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10" y="11372"/>
                  <a:ext cx="360" cy="158"/>
                </a:xfrm>
                <a:custGeom>
                  <a:avLst/>
                  <a:gdLst>
                    <a:gd name="T0" fmla="*/ 354 w 360"/>
                    <a:gd name="T1" fmla="*/ 0 h 158"/>
                    <a:gd name="T2" fmla="*/ 320 w 360"/>
                    <a:gd name="T3" fmla="*/ 1 h 158"/>
                    <a:gd name="T4" fmla="*/ 319 w 360"/>
                    <a:gd name="T5" fmla="*/ 30 h 158"/>
                    <a:gd name="T6" fmla="*/ 312 w 360"/>
                    <a:gd name="T7" fmla="*/ 42 h 158"/>
                    <a:gd name="T8" fmla="*/ 292 w 360"/>
                    <a:gd name="T9" fmla="*/ 50 h 158"/>
                    <a:gd name="T10" fmla="*/ 237 w 360"/>
                    <a:gd name="T11" fmla="*/ 56 h 158"/>
                    <a:gd name="T12" fmla="*/ 117 w 360"/>
                    <a:gd name="T13" fmla="*/ 55 h 158"/>
                    <a:gd name="T14" fmla="*/ 85 w 360"/>
                    <a:gd name="T15" fmla="*/ 21 h 158"/>
                    <a:gd name="T16" fmla="*/ 38 w 360"/>
                    <a:gd name="T17" fmla="*/ 31 h 158"/>
                    <a:gd name="T18" fmla="*/ 34 w 360"/>
                    <a:gd name="T19" fmla="*/ 39 h 158"/>
                    <a:gd name="T20" fmla="*/ 12 w 360"/>
                    <a:gd name="T21" fmla="*/ 45 h 158"/>
                    <a:gd name="T22" fmla="*/ 9 w 360"/>
                    <a:gd name="T23" fmla="*/ 52 h 158"/>
                    <a:gd name="T24" fmla="*/ 2 w 360"/>
                    <a:gd name="T25" fmla="*/ 52 h 158"/>
                    <a:gd name="T26" fmla="*/ 0 w 360"/>
                    <a:gd name="T27" fmla="*/ 58 h 158"/>
                    <a:gd name="T28" fmla="*/ 67 w 360"/>
                    <a:gd name="T29" fmla="*/ 58 h 158"/>
                    <a:gd name="T30" fmla="*/ 82 w 360"/>
                    <a:gd name="T31" fmla="*/ 64 h 158"/>
                    <a:gd name="T32" fmla="*/ 88 w 360"/>
                    <a:gd name="T33" fmla="*/ 68 h 158"/>
                    <a:gd name="T34" fmla="*/ 98 w 360"/>
                    <a:gd name="T35" fmla="*/ 77 h 158"/>
                    <a:gd name="T36" fmla="*/ 107 w 360"/>
                    <a:gd name="T37" fmla="*/ 88 h 158"/>
                    <a:gd name="T38" fmla="*/ 116 w 360"/>
                    <a:gd name="T39" fmla="*/ 99 h 158"/>
                    <a:gd name="T40" fmla="*/ 122 w 360"/>
                    <a:gd name="T41" fmla="*/ 116 h 158"/>
                    <a:gd name="T42" fmla="*/ 121 w 360"/>
                    <a:gd name="T43" fmla="*/ 142 h 158"/>
                    <a:gd name="T44" fmla="*/ 124 w 360"/>
                    <a:gd name="T45" fmla="*/ 158 h 158"/>
                    <a:gd name="T46" fmla="*/ 278 w 360"/>
                    <a:gd name="T47" fmla="*/ 158 h 158"/>
                    <a:gd name="T48" fmla="*/ 290 w 360"/>
                    <a:gd name="T49" fmla="*/ 109 h 158"/>
                    <a:gd name="T50" fmla="*/ 360 w 360"/>
                    <a:gd name="T51" fmla="*/ 83 h 158"/>
                    <a:gd name="T52" fmla="*/ 354 w 360"/>
                    <a:gd name="T53" fmla="*/ 0 h 158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w 360"/>
                    <a:gd name="T82" fmla="*/ 0 h 158"/>
                    <a:gd name="T83" fmla="*/ 360 w 360"/>
                    <a:gd name="T84" fmla="*/ 158 h 158"/>
                  </a:gdLst>
                  <a:ahLst/>
                  <a:cxnLst>
                    <a:cxn ang="T54">
                      <a:pos x="T0" y="T1"/>
                    </a:cxn>
                    <a:cxn ang="T55">
                      <a:pos x="T2" y="T3"/>
                    </a:cxn>
                    <a:cxn ang="T56">
                      <a:pos x="T4" y="T5"/>
                    </a:cxn>
                    <a:cxn ang="T57">
                      <a:pos x="T6" y="T7"/>
                    </a:cxn>
                    <a:cxn ang="T58">
                      <a:pos x="T8" y="T9"/>
                    </a:cxn>
                    <a:cxn ang="T59">
                      <a:pos x="T10" y="T11"/>
                    </a:cxn>
                    <a:cxn ang="T60">
                      <a:pos x="T12" y="T13"/>
                    </a:cxn>
                    <a:cxn ang="T61">
                      <a:pos x="T14" y="T15"/>
                    </a:cxn>
                    <a:cxn ang="T62">
                      <a:pos x="T16" y="T17"/>
                    </a:cxn>
                    <a:cxn ang="T63">
                      <a:pos x="T18" y="T19"/>
                    </a:cxn>
                    <a:cxn ang="T64">
                      <a:pos x="T20" y="T21"/>
                    </a:cxn>
                    <a:cxn ang="T65">
                      <a:pos x="T22" y="T23"/>
                    </a:cxn>
                    <a:cxn ang="T66">
                      <a:pos x="T24" y="T25"/>
                    </a:cxn>
                    <a:cxn ang="T67">
                      <a:pos x="T26" y="T27"/>
                    </a:cxn>
                    <a:cxn ang="T68">
                      <a:pos x="T28" y="T29"/>
                    </a:cxn>
                    <a:cxn ang="T69">
                      <a:pos x="T30" y="T31"/>
                    </a:cxn>
                    <a:cxn ang="T70">
                      <a:pos x="T32" y="T33"/>
                    </a:cxn>
                    <a:cxn ang="T71">
                      <a:pos x="T34" y="T35"/>
                    </a:cxn>
                    <a:cxn ang="T72">
                      <a:pos x="T36" y="T37"/>
                    </a:cxn>
                    <a:cxn ang="T73">
                      <a:pos x="T38" y="T39"/>
                    </a:cxn>
                    <a:cxn ang="T74">
                      <a:pos x="T40" y="T41"/>
                    </a:cxn>
                    <a:cxn ang="T75">
                      <a:pos x="T42" y="T43"/>
                    </a:cxn>
                    <a:cxn ang="T76">
                      <a:pos x="T44" y="T45"/>
                    </a:cxn>
                    <a:cxn ang="T77">
                      <a:pos x="T46" y="T47"/>
                    </a:cxn>
                    <a:cxn ang="T78">
                      <a:pos x="T48" y="T49"/>
                    </a:cxn>
                    <a:cxn ang="T79">
                      <a:pos x="T50" y="T51"/>
                    </a:cxn>
                    <a:cxn ang="T80">
                      <a:pos x="T52" y="T53"/>
                    </a:cxn>
                  </a:cxnLst>
                  <a:rect l="T81" t="T82" r="T83" b="T84"/>
                  <a:pathLst>
                    <a:path w="360" h="158">
                      <a:moveTo>
                        <a:pt x="354" y="0"/>
                      </a:moveTo>
                      <a:lnTo>
                        <a:pt x="320" y="1"/>
                      </a:lnTo>
                      <a:lnTo>
                        <a:pt x="319" y="30"/>
                      </a:lnTo>
                      <a:lnTo>
                        <a:pt x="312" y="42"/>
                      </a:lnTo>
                      <a:lnTo>
                        <a:pt x="292" y="50"/>
                      </a:lnTo>
                      <a:lnTo>
                        <a:pt x="237" y="56"/>
                      </a:lnTo>
                      <a:lnTo>
                        <a:pt x="117" y="55"/>
                      </a:lnTo>
                      <a:lnTo>
                        <a:pt x="85" y="21"/>
                      </a:lnTo>
                      <a:lnTo>
                        <a:pt x="38" y="31"/>
                      </a:lnTo>
                      <a:lnTo>
                        <a:pt x="34" y="39"/>
                      </a:lnTo>
                      <a:lnTo>
                        <a:pt x="12" y="45"/>
                      </a:lnTo>
                      <a:lnTo>
                        <a:pt x="9" y="52"/>
                      </a:lnTo>
                      <a:lnTo>
                        <a:pt x="2" y="52"/>
                      </a:lnTo>
                      <a:lnTo>
                        <a:pt x="0" y="58"/>
                      </a:lnTo>
                      <a:lnTo>
                        <a:pt x="67" y="58"/>
                      </a:lnTo>
                      <a:cubicBezTo>
                        <a:pt x="72" y="60"/>
                        <a:pt x="77" y="61"/>
                        <a:pt x="82" y="64"/>
                      </a:cubicBezTo>
                      <a:cubicBezTo>
                        <a:pt x="84" y="65"/>
                        <a:pt x="88" y="68"/>
                        <a:pt x="88" y="68"/>
                      </a:cubicBezTo>
                      <a:cubicBezTo>
                        <a:pt x="90" y="72"/>
                        <a:pt x="94" y="76"/>
                        <a:pt x="98" y="77"/>
                      </a:cubicBezTo>
                      <a:cubicBezTo>
                        <a:pt x="101" y="82"/>
                        <a:pt x="103" y="85"/>
                        <a:pt x="107" y="88"/>
                      </a:cubicBezTo>
                      <a:cubicBezTo>
                        <a:pt x="110" y="93"/>
                        <a:pt x="112" y="96"/>
                        <a:pt x="116" y="99"/>
                      </a:cubicBezTo>
                      <a:cubicBezTo>
                        <a:pt x="118" y="105"/>
                        <a:pt x="119" y="111"/>
                        <a:pt x="122" y="116"/>
                      </a:cubicBezTo>
                      <a:lnTo>
                        <a:pt x="121" y="142"/>
                      </a:lnTo>
                      <a:lnTo>
                        <a:pt x="124" y="158"/>
                      </a:lnTo>
                      <a:lnTo>
                        <a:pt x="278" y="158"/>
                      </a:lnTo>
                      <a:cubicBezTo>
                        <a:pt x="278" y="146"/>
                        <a:pt x="276" y="118"/>
                        <a:pt x="290" y="109"/>
                      </a:cubicBezTo>
                      <a:cubicBezTo>
                        <a:pt x="298" y="84"/>
                        <a:pt x="340" y="83"/>
                        <a:pt x="360" y="83"/>
                      </a:cubicBezTo>
                      <a:lnTo>
                        <a:pt x="354" y="0"/>
                      </a:lnTo>
                      <a:close/>
                    </a:path>
                  </a:pathLst>
                </a:custGeom>
                <a:solidFill>
                  <a:srgbClr val="FF99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  <xdr:grpSp>
            <xdr:nvGrpSpPr>
              <xdr:cNvPr id="363" name="Group 778">
                <a:extLst>
                  <a:ext uri="{FF2B5EF4-FFF2-40B4-BE49-F238E27FC236}">
                    <a16:creationId xmlns:a16="http://schemas.microsoft.com/office/drawing/2014/main" id="{8B49414D-4712-4A6D-9896-5AE6B0B159A3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04" y="11446"/>
                <a:ext cx="390" cy="110"/>
                <a:chOff x="447304" y="11446"/>
                <a:chExt cx="390" cy="110"/>
              </a:xfrm>
            </xdr:grpSpPr>
            <xdr:grpSp>
              <xdr:nvGrpSpPr>
                <xdr:cNvPr id="364" name="Group 779">
                  <a:extLst>
                    <a:ext uri="{FF2B5EF4-FFF2-40B4-BE49-F238E27FC236}">
                      <a16:creationId xmlns:a16="http://schemas.microsoft.com/office/drawing/2014/main" id="{1AF16AFE-07E7-490A-9E27-1DF3FF1CE95E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304" y="11446"/>
                  <a:ext cx="109" cy="110"/>
                  <a:chOff x="447304" y="11446"/>
                  <a:chExt cx="109" cy="110"/>
                </a:xfrm>
              </xdr:grpSpPr>
              <xdr:sp macro="" textlink="">
                <xdr:nvSpPr>
                  <xdr:cNvPr id="379" name="Oval 780">
                    <a:extLst>
                      <a:ext uri="{FF2B5EF4-FFF2-40B4-BE49-F238E27FC236}">
                        <a16:creationId xmlns:a16="http://schemas.microsoft.com/office/drawing/2014/main" id="{6DC71F4B-8951-4151-8399-B1ED77508A04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304" y="11446"/>
                    <a:ext cx="109" cy="11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380" name="Oval 781">
                    <a:extLst>
                      <a:ext uri="{FF2B5EF4-FFF2-40B4-BE49-F238E27FC236}">
                        <a16:creationId xmlns:a16="http://schemas.microsoft.com/office/drawing/2014/main" id="{3A01948D-CF20-45A1-BCEE-D963A1B3442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330" y="11473"/>
                    <a:ext cx="58" cy="58"/>
                  </a:xfrm>
                  <a:prstGeom prst="ellipse">
                    <a:avLst/>
                  </a:prstGeom>
                  <a:solidFill>
                    <a:srgbClr val="4D4D4D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381" name="Oval 782">
                    <a:extLst>
                      <a:ext uri="{FF2B5EF4-FFF2-40B4-BE49-F238E27FC236}">
                        <a16:creationId xmlns:a16="http://schemas.microsoft.com/office/drawing/2014/main" id="{F595502C-01D6-4B43-88F9-B61878E3EDA5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320" y="11464"/>
                    <a:ext cx="77" cy="77"/>
                  </a:xfrm>
                  <a:prstGeom prst="ellipse">
                    <a:avLst/>
                  </a:prstGeom>
                  <a:noFill/>
                  <a:ln w="9525">
                    <a:solidFill>
                      <a:srgbClr val="333333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grpSp>
                <xdr:nvGrpSpPr>
                  <xdr:cNvPr id="382" name="Group 783">
                    <a:extLst>
                      <a:ext uri="{FF2B5EF4-FFF2-40B4-BE49-F238E27FC236}">
                        <a16:creationId xmlns:a16="http://schemas.microsoft.com/office/drawing/2014/main" id="{958FAE47-7B4F-4C7A-9FCA-8754DD9957C8}"/>
                      </a:ext>
                    </a:extLst>
                  </xdr:cNvPr>
                  <xdr:cNvGrpSpPr>
                    <a:grpSpLocks noChangeAspect="1"/>
                  </xdr:cNvGrpSpPr>
                </xdr:nvGrpSpPr>
                <xdr:grpSpPr bwMode="auto">
                  <a:xfrm>
                    <a:off x="447338" y="11480"/>
                    <a:ext cx="42" cy="43"/>
                    <a:chOff x="447338" y="11480"/>
                    <a:chExt cx="42" cy="43"/>
                  </a:xfrm>
                </xdr:grpSpPr>
                <xdr:sp macro="" textlink="">
                  <xdr:nvSpPr>
                    <xdr:cNvPr id="383" name="Oval 784">
                      <a:extLst>
                        <a:ext uri="{FF2B5EF4-FFF2-40B4-BE49-F238E27FC236}">
                          <a16:creationId xmlns:a16="http://schemas.microsoft.com/office/drawing/2014/main" id="{90BA254F-55D3-464D-8528-0358B3EA02C9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49" y="11491"/>
                      <a:ext cx="19" cy="19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84" name="Oval 785">
                      <a:extLst>
                        <a:ext uri="{FF2B5EF4-FFF2-40B4-BE49-F238E27FC236}">
                          <a16:creationId xmlns:a16="http://schemas.microsoft.com/office/drawing/2014/main" id="{FC503FBB-BCE7-4B15-AB61-CCA35AC303BB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38" y="11502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85" name="Oval 786">
                      <a:extLst>
                        <a:ext uri="{FF2B5EF4-FFF2-40B4-BE49-F238E27FC236}">
                          <a16:creationId xmlns:a16="http://schemas.microsoft.com/office/drawing/2014/main" id="{3EFCEFA6-535A-4667-85DD-06E7A9ADF55D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38" y="1148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86" name="Oval 787">
                      <a:extLst>
                        <a:ext uri="{FF2B5EF4-FFF2-40B4-BE49-F238E27FC236}">
                          <a16:creationId xmlns:a16="http://schemas.microsoft.com/office/drawing/2014/main" id="{78AD26DC-D452-4457-A00A-4E766310D198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49" y="1148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87" name="Oval 788">
                      <a:extLst>
                        <a:ext uri="{FF2B5EF4-FFF2-40B4-BE49-F238E27FC236}">
                          <a16:creationId xmlns:a16="http://schemas.microsoft.com/office/drawing/2014/main" id="{CF6F7316-5781-4EE7-83D4-58A1506AC900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62" y="1148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88" name="Oval 789">
                      <a:extLst>
                        <a:ext uri="{FF2B5EF4-FFF2-40B4-BE49-F238E27FC236}">
                          <a16:creationId xmlns:a16="http://schemas.microsoft.com/office/drawing/2014/main" id="{61A569B7-E834-4D63-ADA3-8A72B7C76A2A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71" y="1149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89" name="Oval 790">
                      <a:extLst>
                        <a:ext uri="{FF2B5EF4-FFF2-40B4-BE49-F238E27FC236}">
                          <a16:creationId xmlns:a16="http://schemas.microsoft.com/office/drawing/2014/main" id="{56F7F653-426B-46EF-905B-A74AA6E5290E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71" y="11505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90" name="Oval 791">
                      <a:extLst>
                        <a:ext uri="{FF2B5EF4-FFF2-40B4-BE49-F238E27FC236}">
                          <a16:creationId xmlns:a16="http://schemas.microsoft.com/office/drawing/2014/main" id="{B782268C-FF2C-4328-BD2F-06E5615A5214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61" y="11513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91" name="Oval 792">
                      <a:extLst>
                        <a:ext uri="{FF2B5EF4-FFF2-40B4-BE49-F238E27FC236}">
                          <a16:creationId xmlns:a16="http://schemas.microsoft.com/office/drawing/2014/main" id="{D97845E4-5CC4-4940-8C34-21624F1D77F2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47" y="11513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</xdr:grpSp>
            </xdr:grpSp>
            <xdr:grpSp>
              <xdr:nvGrpSpPr>
                <xdr:cNvPr id="365" name="Group 793">
                  <a:extLst>
                    <a:ext uri="{FF2B5EF4-FFF2-40B4-BE49-F238E27FC236}">
                      <a16:creationId xmlns:a16="http://schemas.microsoft.com/office/drawing/2014/main" id="{FCAF68CB-0244-4258-AE67-B73C11AFD7C2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601" y="11463"/>
                  <a:ext cx="93" cy="92"/>
                  <a:chOff x="447601" y="11463"/>
                  <a:chExt cx="109" cy="110"/>
                </a:xfrm>
              </xdr:grpSpPr>
              <xdr:sp macro="" textlink="">
                <xdr:nvSpPr>
                  <xdr:cNvPr id="366" name="Oval 794">
                    <a:extLst>
                      <a:ext uri="{FF2B5EF4-FFF2-40B4-BE49-F238E27FC236}">
                        <a16:creationId xmlns:a16="http://schemas.microsoft.com/office/drawing/2014/main" id="{8E038FC8-F18D-4092-8819-5694615B811A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601" y="11463"/>
                    <a:ext cx="109" cy="11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367" name="Oval 795">
                    <a:extLst>
                      <a:ext uri="{FF2B5EF4-FFF2-40B4-BE49-F238E27FC236}">
                        <a16:creationId xmlns:a16="http://schemas.microsoft.com/office/drawing/2014/main" id="{ABD3F024-DD3E-480D-949E-7C9238F433D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627" y="11490"/>
                    <a:ext cx="58" cy="58"/>
                  </a:xfrm>
                  <a:prstGeom prst="ellipse">
                    <a:avLst/>
                  </a:prstGeom>
                  <a:solidFill>
                    <a:srgbClr val="4D4D4D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368" name="Oval 796">
                    <a:extLst>
                      <a:ext uri="{FF2B5EF4-FFF2-40B4-BE49-F238E27FC236}">
                        <a16:creationId xmlns:a16="http://schemas.microsoft.com/office/drawing/2014/main" id="{D4D67598-8024-4682-B82B-219D9542FD42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617" y="11481"/>
                    <a:ext cx="77" cy="77"/>
                  </a:xfrm>
                  <a:prstGeom prst="ellipse">
                    <a:avLst/>
                  </a:prstGeom>
                  <a:noFill/>
                  <a:ln w="9525">
                    <a:solidFill>
                      <a:srgbClr val="333333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grpSp>
                <xdr:nvGrpSpPr>
                  <xdr:cNvPr id="369" name="Group 797">
                    <a:extLst>
                      <a:ext uri="{FF2B5EF4-FFF2-40B4-BE49-F238E27FC236}">
                        <a16:creationId xmlns:a16="http://schemas.microsoft.com/office/drawing/2014/main" id="{B7A9CBC7-E871-414E-8DAC-0B6E80A36670}"/>
                      </a:ext>
                    </a:extLst>
                  </xdr:cNvPr>
                  <xdr:cNvGrpSpPr>
                    <a:grpSpLocks noChangeAspect="1"/>
                  </xdr:cNvGrpSpPr>
                </xdr:nvGrpSpPr>
                <xdr:grpSpPr bwMode="auto">
                  <a:xfrm>
                    <a:off x="447635" y="11497"/>
                    <a:ext cx="42" cy="43"/>
                    <a:chOff x="447635" y="11497"/>
                    <a:chExt cx="42" cy="43"/>
                  </a:xfrm>
                </xdr:grpSpPr>
                <xdr:sp macro="" textlink="">
                  <xdr:nvSpPr>
                    <xdr:cNvPr id="370" name="Oval 798">
                      <a:extLst>
                        <a:ext uri="{FF2B5EF4-FFF2-40B4-BE49-F238E27FC236}">
                          <a16:creationId xmlns:a16="http://schemas.microsoft.com/office/drawing/2014/main" id="{4BF68B6F-A4E8-4ED7-82A4-24ED0ADF5D7D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46" y="11508"/>
                      <a:ext cx="19" cy="19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71" name="Oval 799">
                      <a:extLst>
                        <a:ext uri="{FF2B5EF4-FFF2-40B4-BE49-F238E27FC236}">
                          <a16:creationId xmlns:a16="http://schemas.microsoft.com/office/drawing/2014/main" id="{101F876D-56CE-4980-8409-16CBFB5A51A5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35" y="11519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72" name="Oval 800">
                      <a:extLst>
                        <a:ext uri="{FF2B5EF4-FFF2-40B4-BE49-F238E27FC236}">
                          <a16:creationId xmlns:a16="http://schemas.microsoft.com/office/drawing/2014/main" id="{C56720C4-5194-4995-AA33-711A5E037BBA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35" y="11504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73" name="Oval 801">
                      <a:extLst>
                        <a:ext uri="{FF2B5EF4-FFF2-40B4-BE49-F238E27FC236}">
                          <a16:creationId xmlns:a16="http://schemas.microsoft.com/office/drawing/2014/main" id="{FF9BFC94-D41E-4790-8401-624B8257D4AB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46" y="1149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74" name="Oval 802">
                      <a:extLst>
                        <a:ext uri="{FF2B5EF4-FFF2-40B4-BE49-F238E27FC236}">
                          <a16:creationId xmlns:a16="http://schemas.microsoft.com/office/drawing/2014/main" id="{004D9019-1D00-470C-B36D-FBCB916FE88F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59" y="1149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75" name="Oval 803">
                      <a:extLst>
                        <a:ext uri="{FF2B5EF4-FFF2-40B4-BE49-F238E27FC236}">
                          <a16:creationId xmlns:a16="http://schemas.microsoft.com/office/drawing/2014/main" id="{3056D814-68FC-4AF9-A85F-EE9ACA05208B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68" y="1150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76" name="Oval 804">
                      <a:extLst>
                        <a:ext uri="{FF2B5EF4-FFF2-40B4-BE49-F238E27FC236}">
                          <a16:creationId xmlns:a16="http://schemas.microsoft.com/office/drawing/2014/main" id="{8909C0DB-7BBC-4301-B8E7-4021319D5969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68" y="11522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77" name="Oval 805">
                      <a:extLst>
                        <a:ext uri="{FF2B5EF4-FFF2-40B4-BE49-F238E27FC236}">
                          <a16:creationId xmlns:a16="http://schemas.microsoft.com/office/drawing/2014/main" id="{861921CD-33EB-45A8-A9FB-E210825B8637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58" y="1153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378" name="Oval 806">
                      <a:extLst>
                        <a:ext uri="{FF2B5EF4-FFF2-40B4-BE49-F238E27FC236}">
                          <a16:creationId xmlns:a16="http://schemas.microsoft.com/office/drawing/2014/main" id="{1242A13C-6A9C-4622-A0FC-2FF8249BAD63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44" y="1153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</xdr:grpSp>
            </xdr:grpSp>
          </xdr:grpSp>
        </xdr:grpSp>
        <xdr:grpSp>
          <xdr:nvGrpSpPr>
            <xdr:cNvPr id="356" name="Group 807">
              <a:extLst>
                <a:ext uri="{FF2B5EF4-FFF2-40B4-BE49-F238E27FC236}">
                  <a16:creationId xmlns:a16="http://schemas.microsoft.com/office/drawing/2014/main" id="{F286DA14-7A06-4D5A-A684-B7C46105CF0F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619" y="11266"/>
              <a:ext cx="92" cy="87"/>
              <a:chOff x="447619" y="11266"/>
              <a:chExt cx="92" cy="87"/>
            </a:xfrm>
          </xdr:grpSpPr>
          <xdr:sp macro="" textlink="">
            <xdr:nvSpPr>
              <xdr:cNvPr id="357" name="Rectangle 808">
                <a:extLst>
                  <a:ext uri="{FF2B5EF4-FFF2-40B4-BE49-F238E27FC236}">
                    <a16:creationId xmlns:a16="http://schemas.microsoft.com/office/drawing/2014/main" id="{8828A481-FB38-4FE7-92A3-5CB37C5379A7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706" y="11297"/>
                <a:ext cx="5" cy="29"/>
              </a:xfrm>
              <a:prstGeom prst="rect">
                <a:avLst/>
              </a:prstGeom>
              <a:solidFill>
                <a:srgbClr val="80808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grpSp>
            <xdr:nvGrpSpPr>
              <xdr:cNvPr id="358" name="Group 809">
                <a:extLst>
                  <a:ext uri="{FF2B5EF4-FFF2-40B4-BE49-F238E27FC236}">
                    <a16:creationId xmlns:a16="http://schemas.microsoft.com/office/drawing/2014/main" id="{42AB5F22-83C2-47E6-98DD-17F6C028A4FE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619" y="11266"/>
                <a:ext cx="88" cy="87"/>
                <a:chOff x="447619" y="11266"/>
                <a:chExt cx="88" cy="87"/>
              </a:xfrm>
            </xdr:grpSpPr>
            <xdr:sp macro="" textlink="">
              <xdr:nvSpPr>
                <xdr:cNvPr id="359" name="Oval 810">
                  <a:extLst>
                    <a:ext uri="{FF2B5EF4-FFF2-40B4-BE49-F238E27FC236}">
                      <a16:creationId xmlns:a16="http://schemas.microsoft.com/office/drawing/2014/main" id="{B82B3AEA-2D99-42B5-AC3B-E3933C8A0339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619" y="11266"/>
                  <a:ext cx="88" cy="87"/>
                </a:xfrm>
                <a:prstGeom prst="ellipse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360" name="Oval 811">
                  <a:extLst>
                    <a:ext uri="{FF2B5EF4-FFF2-40B4-BE49-F238E27FC236}">
                      <a16:creationId xmlns:a16="http://schemas.microsoft.com/office/drawing/2014/main" id="{4FB5579A-59D1-4165-BB2E-8DCFBB6F0247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624" y="11271"/>
                  <a:ext cx="79" cy="75"/>
                </a:xfrm>
                <a:prstGeom prst="ellipse">
                  <a:avLst/>
                </a:prstGeom>
                <a:solidFill>
                  <a:srgbClr val="777777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361" name="Oval 812">
                  <a:extLst>
                    <a:ext uri="{FF2B5EF4-FFF2-40B4-BE49-F238E27FC236}">
                      <a16:creationId xmlns:a16="http://schemas.microsoft.com/office/drawing/2014/main" id="{841F54D1-3EA3-4CC8-B905-223FA2DF89EB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644" y="11289"/>
                  <a:ext cx="40" cy="38"/>
                </a:xfrm>
                <a:prstGeom prst="ellipse">
                  <a:avLst/>
                </a:prstGeom>
                <a:solidFill>
                  <a:srgbClr val="80808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</xdr:grpSp>
      </xdr:grpSp>
      <xdr:sp macro="" textlink="">
        <xdr:nvSpPr>
          <xdr:cNvPr id="333" name="Freeform 813">
            <a:extLst>
              <a:ext uri="{FF2B5EF4-FFF2-40B4-BE49-F238E27FC236}">
                <a16:creationId xmlns:a16="http://schemas.microsoft.com/office/drawing/2014/main" id="{29210B02-AE69-42EC-B738-3AE0D7446524}"/>
              </a:ext>
            </a:extLst>
          </xdr:cNvPr>
          <xdr:cNvSpPr>
            <a:spLocks noChangeAspect="1"/>
          </xdr:cNvSpPr>
        </xdr:nvSpPr>
        <xdr:spPr bwMode="auto">
          <a:xfrm flipH="1">
            <a:off x="13318546" y="11295009"/>
            <a:ext cx="163705" cy="72683"/>
          </a:xfrm>
          <a:custGeom>
            <a:avLst/>
            <a:gdLst>
              <a:gd name="T0" fmla="*/ 0 w 95"/>
              <a:gd name="T1" fmla="*/ 0 h 42"/>
              <a:gd name="T2" fmla="*/ 16 w 95"/>
              <a:gd name="T3" fmla="*/ 22 h 42"/>
              <a:gd name="T4" fmla="*/ 18 w 95"/>
              <a:gd name="T5" fmla="*/ 42 h 42"/>
              <a:gd name="T6" fmla="*/ 74 w 95"/>
              <a:gd name="T7" fmla="*/ 42 h 42"/>
              <a:gd name="T8" fmla="*/ 91 w 95"/>
              <a:gd name="T9" fmla="*/ 24 h 42"/>
              <a:gd name="T10" fmla="*/ 95 w 95"/>
              <a:gd name="T11" fmla="*/ 1 h 42"/>
              <a:gd name="T12" fmla="*/ 58 w 95"/>
              <a:gd name="T13" fmla="*/ 0 h 42"/>
              <a:gd name="T14" fmla="*/ 0 w 95"/>
              <a:gd name="T15" fmla="*/ 0 h 4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95"/>
              <a:gd name="T25" fmla="*/ 0 h 42"/>
              <a:gd name="T26" fmla="*/ 95 w 95"/>
              <a:gd name="T27" fmla="*/ 42 h 42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95" h="42">
                <a:moveTo>
                  <a:pt x="0" y="0"/>
                </a:moveTo>
                <a:lnTo>
                  <a:pt x="16" y="22"/>
                </a:lnTo>
                <a:lnTo>
                  <a:pt x="18" y="42"/>
                </a:lnTo>
                <a:lnTo>
                  <a:pt x="74" y="42"/>
                </a:lnTo>
                <a:lnTo>
                  <a:pt x="91" y="24"/>
                </a:lnTo>
                <a:lnTo>
                  <a:pt x="95" y="1"/>
                </a:lnTo>
                <a:lnTo>
                  <a:pt x="5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FFFFFF">
                  <a:alpha val="0"/>
                </a:srgbClr>
              </a:gs>
              <a:gs pos="100000">
                <a:srgbClr val="767676">
                  <a:alpha val="50998"/>
                </a:srgbClr>
              </a:gs>
            </a:gsLst>
            <a:lin ang="5400000" scaled="1"/>
          </a:gradFill>
          <a:ln w="9525">
            <a:solidFill>
              <a:srgbClr val="000000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ja-JP" alt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334" name="Freeform 814">
            <a:extLst>
              <a:ext uri="{FF2B5EF4-FFF2-40B4-BE49-F238E27FC236}">
                <a16:creationId xmlns:a16="http://schemas.microsoft.com/office/drawing/2014/main" id="{2219FA7C-C51F-4575-9B08-F89FEE150B16}"/>
              </a:ext>
            </a:extLst>
          </xdr:cNvPr>
          <xdr:cNvSpPr>
            <a:spLocks noChangeAspect="1"/>
          </xdr:cNvSpPr>
        </xdr:nvSpPr>
        <xdr:spPr bwMode="auto">
          <a:xfrm flipH="1">
            <a:off x="13354733" y="11350387"/>
            <a:ext cx="94776" cy="15575"/>
          </a:xfrm>
          <a:custGeom>
            <a:avLst/>
            <a:gdLst>
              <a:gd name="T0" fmla="*/ 3 w 55"/>
              <a:gd name="T1" fmla="*/ 0 h 9"/>
              <a:gd name="T2" fmla="*/ 0 w 55"/>
              <a:gd name="T3" fmla="*/ 9 h 9"/>
              <a:gd name="T4" fmla="*/ 55 w 55"/>
              <a:gd name="T5" fmla="*/ 9 h 9"/>
              <a:gd name="T6" fmla="*/ 45 w 55"/>
              <a:gd name="T7" fmla="*/ 2 h 9"/>
              <a:gd name="T8" fmla="*/ 3 w 55"/>
              <a:gd name="T9" fmla="*/ 0 h 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5"/>
              <a:gd name="T16" fmla="*/ 0 h 9"/>
              <a:gd name="T17" fmla="*/ 55 w 55"/>
              <a:gd name="T18" fmla="*/ 9 h 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5" h="9">
                <a:moveTo>
                  <a:pt x="3" y="0"/>
                </a:moveTo>
                <a:lnTo>
                  <a:pt x="0" y="9"/>
                </a:lnTo>
                <a:lnTo>
                  <a:pt x="55" y="9"/>
                </a:lnTo>
                <a:lnTo>
                  <a:pt x="45" y="2"/>
                </a:lnTo>
                <a:lnTo>
                  <a:pt x="3" y="0"/>
                </a:lnTo>
                <a:close/>
              </a:path>
            </a:pathLst>
          </a:custGeom>
          <a:solidFill>
            <a:srgbClr val="CC66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ja-JP" alt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grpSp>
        <xdr:nvGrpSpPr>
          <xdr:cNvPr id="335" name="Group 816">
            <a:extLst>
              <a:ext uri="{FF2B5EF4-FFF2-40B4-BE49-F238E27FC236}">
                <a16:creationId xmlns:a16="http://schemas.microsoft.com/office/drawing/2014/main" id="{A3327FDD-6726-4946-B3B6-46DDA6C23E39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042832" y="11098750"/>
            <a:ext cx="55143" cy="27688"/>
            <a:chOff x="447650" y="11315"/>
            <a:chExt cx="32" cy="16"/>
          </a:xfrm>
        </xdr:grpSpPr>
        <xdr:sp macro="" textlink="">
          <xdr:nvSpPr>
            <xdr:cNvPr id="353" name="Rectangle 817">
              <a:extLst>
                <a:ext uri="{FF2B5EF4-FFF2-40B4-BE49-F238E27FC236}">
                  <a16:creationId xmlns:a16="http://schemas.microsoft.com/office/drawing/2014/main" id="{CBD4B825-608F-4592-8612-C8AE291B19E7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47650" y="11315"/>
              <a:ext cx="31" cy="6"/>
            </a:xfrm>
            <a:prstGeom prst="rect">
              <a:avLst/>
            </a:prstGeom>
            <a:solidFill>
              <a:srgbClr val="0033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354" name="Rectangle 818">
              <a:extLst>
                <a:ext uri="{FF2B5EF4-FFF2-40B4-BE49-F238E27FC236}">
                  <a16:creationId xmlns:a16="http://schemas.microsoft.com/office/drawing/2014/main" id="{469E4410-D70F-4C58-8BAA-E1750904F0F7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47651" y="11325"/>
              <a:ext cx="31" cy="6"/>
            </a:xfrm>
            <a:prstGeom prst="rect">
              <a:avLst/>
            </a:prstGeom>
            <a:solidFill>
              <a:srgbClr val="0033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xdr:grpSp>
      <xdr:grpSp>
        <xdr:nvGrpSpPr>
          <xdr:cNvPr id="336" name="Group 819">
            <a:extLst>
              <a:ext uri="{FF2B5EF4-FFF2-40B4-BE49-F238E27FC236}">
                <a16:creationId xmlns:a16="http://schemas.microsoft.com/office/drawing/2014/main" id="{B93288DD-2A43-49D6-8839-D422B2990D5D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074143" y="10793190"/>
            <a:ext cx="539365" cy="458599"/>
            <a:chOff x="447350" y="11138"/>
            <a:chExt cx="313" cy="265"/>
          </a:xfrm>
        </xdr:grpSpPr>
        <xdr:sp macro="" textlink="">
          <xdr:nvSpPr>
            <xdr:cNvPr id="337" name="Freeform 820">
              <a:extLst>
                <a:ext uri="{FF2B5EF4-FFF2-40B4-BE49-F238E27FC236}">
                  <a16:creationId xmlns:a16="http://schemas.microsoft.com/office/drawing/2014/main" id="{199F4574-36F4-4E56-BCC0-EB370D101EFA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47388" y="11174"/>
              <a:ext cx="33" cy="32"/>
            </a:xfrm>
            <a:custGeom>
              <a:avLst/>
              <a:gdLst>
                <a:gd name="T0" fmla="*/ 15 w 33"/>
                <a:gd name="T1" fmla="*/ 0 h 32"/>
                <a:gd name="T2" fmla="*/ 0 w 33"/>
                <a:gd name="T3" fmla="*/ 2 h 32"/>
                <a:gd name="T4" fmla="*/ 1 w 33"/>
                <a:gd name="T5" fmla="*/ 32 h 32"/>
                <a:gd name="T6" fmla="*/ 25 w 33"/>
                <a:gd name="T7" fmla="*/ 31 h 32"/>
                <a:gd name="T8" fmla="*/ 33 w 33"/>
                <a:gd name="T9" fmla="*/ 8 h 32"/>
                <a:gd name="T10" fmla="*/ 22 w 33"/>
                <a:gd name="T11" fmla="*/ 1 h 32"/>
                <a:gd name="T12" fmla="*/ 15 w 33"/>
                <a:gd name="T13" fmla="*/ 0 h 32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3"/>
                <a:gd name="T22" fmla="*/ 0 h 32"/>
                <a:gd name="T23" fmla="*/ 33 w 33"/>
                <a:gd name="T24" fmla="*/ 32 h 32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3" h="32">
                  <a:moveTo>
                    <a:pt x="15" y="0"/>
                  </a:moveTo>
                  <a:lnTo>
                    <a:pt x="0" y="2"/>
                  </a:lnTo>
                  <a:lnTo>
                    <a:pt x="1" y="32"/>
                  </a:lnTo>
                  <a:lnTo>
                    <a:pt x="25" y="31"/>
                  </a:lnTo>
                  <a:lnTo>
                    <a:pt x="33" y="8"/>
                  </a:lnTo>
                  <a:lnTo>
                    <a:pt x="22" y="1"/>
                  </a:lnTo>
                  <a:lnTo>
                    <a:pt x="15" y="0"/>
                  </a:lnTo>
                  <a:close/>
                </a:path>
              </a:pathLst>
            </a:custGeom>
            <a:solidFill>
              <a:srgbClr val="333333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grpSp>
          <xdr:nvGrpSpPr>
            <xdr:cNvPr id="338" name="Group 821">
              <a:extLst>
                <a:ext uri="{FF2B5EF4-FFF2-40B4-BE49-F238E27FC236}">
                  <a16:creationId xmlns:a16="http://schemas.microsoft.com/office/drawing/2014/main" id="{35A0EB58-A37A-4823-BFC7-6DC2B9A7FC52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350" y="11138"/>
              <a:ext cx="313" cy="265"/>
              <a:chOff x="447350" y="11138"/>
              <a:chExt cx="313" cy="265"/>
            </a:xfrm>
          </xdr:grpSpPr>
          <xdr:sp macro="" textlink="">
            <xdr:nvSpPr>
              <xdr:cNvPr id="342" name="Freeform 822">
                <a:extLst>
                  <a:ext uri="{FF2B5EF4-FFF2-40B4-BE49-F238E27FC236}">
                    <a16:creationId xmlns:a16="http://schemas.microsoft.com/office/drawing/2014/main" id="{BB218237-083A-40B6-864F-C9A4D419E8D5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47370" y="11138"/>
                <a:ext cx="293" cy="237"/>
              </a:xfrm>
              <a:custGeom>
                <a:avLst/>
                <a:gdLst>
                  <a:gd name="T0" fmla="*/ 272 w 293"/>
                  <a:gd name="T1" fmla="*/ 0 h 237"/>
                  <a:gd name="T2" fmla="*/ 95 w 293"/>
                  <a:gd name="T3" fmla="*/ 7 h 237"/>
                  <a:gd name="T4" fmla="*/ 71 w 293"/>
                  <a:gd name="T5" fmla="*/ 16 h 237"/>
                  <a:gd name="T6" fmla="*/ 59 w 293"/>
                  <a:gd name="T7" fmla="*/ 26 h 237"/>
                  <a:gd name="T8" fmla="*/ 44 w 293"/>
                  <a:gd name="T9" fmla="*/ 58 h 237"/>
                  <a:gd name="T10" fmla="*/ 0 w 293"/>
                  <a:gd name="T11" fmla="*/ 203 h 237"/>
                  <a:gd name="T12" fmla="*/ 17 w 293"/>
                  <a:gd name="T13" fmla="*/ 201 h 237"/>
                  <a:gd name="T14" fmla="*/ 59 w 293"/>
                  <a:gd name="T15" fmla="*/ 58 h 237"/>
                  <a:gd name="T16" fmla="*/ 71 w 293"/>
                  <a:gd name="T17" fmla="*/ 40 h 237"/>
                  <a:gd name="T18" fmla="*/ 96 w 293"/>
                  <a:gd name="T19" fmla="*/ 21 h 237"/>
                  <a:gd name="T20" fmla="*/ 231 w 293"/>
                  <a:gd name="T21" fmla="*/ 18 h 237"/>
                  <a:gd name="T22" fmla="*/ 244 w 293"/>
                  <a:gd name="T23" fmla="*/ 34 h 237"/>
                  <a:gd name="T24" fmla="*/ 261 w 293"/>
                  <a:gd name="T25" fmla="*/ 237 h 237"/>
                  <a:gd name="T26" fmla="*/ 293 w 293"/>
                  <a:gd name="T27" fmla="*/ 235 h 237"/>
                  <a:gd name="T28" fmla="*/ 263 w 293"/>
                  <a:gd name="T29" fmla="*/ 11 h 237"/>
                  <a:gd name="T30" fmla="*/ 276 w 293"/>
                  <a:gd name="T31" fmla="*/ 12 h 237"/>
                  <a:gd name="T32" fmla="*/ 272 w 293"/>
                  <a:gd name="T33" fmla="*/ 0 h 237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293"/>
                  <a:gd name="T52" fmla="*/ 0 h 237"/>
                  <a:gd name="T53" fmla="*/ 293 w 293"/>
                  <a:gd name="T54" fmla="*/ 237 h 237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293" h="237">
                    <a:moveTo>
                      <a:pt x="272" y="0"/>
                    </a:moveTo>
                    <a:lnTo>
                      <a:pt x="95" y="7"/>
                    </a:lnTo>
                    <a:cubicBezTo>
                      <a:pt x="88" y="9"/>
                      <a:pt x="78" y="12"/>
                      <a:pt x="71" y="16"/>
                    </a:cubicBezTo>
                    <a:cubicBezTo>
                      <a:pt x="67" y="19"/>
                      <a:pt x="59" y="26"/>
                      <a:pt x="59" y="26"/>
                    </a:cubicBezTo>
                    <a:cubicBezTo>
                      <a:pt x="55" y="37"/>
                      <a:pt x="44" y="46"/>
                      <a:pt x="44" y="58"/>
                    </a:cubicBezTo>
                    <a:lnTo>
                      <a:pt x="0" y="203"/>
                    </a:lnTo>
                    <a:lnTo>
                      <a:pt x="17" y="201"/>
                    </a:lnTo>
                    <a:lnTo>
                      <a:pt x="59" y="58"/>
                    </a:lnTo>
                    <a:cubicBezTo>
                      <a:pt x="61" y="51"/>
                      <a:pt x="65" y="44"/>
                      <a:pt x="71" y="40"/>
                    </a:cubicBezTo>
                    <a:cubicBezTo>
                      <a:pt x="75" y="28"/>
                      <a:pt x="88" y="29"/>
                      <a:pt x="96" y="21"/>
                    </a:cubicBezTo>
                    <a:lnTo>
                      <a:pt x="231" y="18"/>
                    </a:lnTo>
                    <a:cubicBezTo>
                      <a:pt x="237" y="20"/>
                      <a:pt x="244" y="34"/>
                      <a:pt x="244" y="34"/>
                    </a:cubicBezTo>
                    <a:lnTo>
                      <a:pt x="261" y="237"/>
                    </a:lnTo>
                    <a:lnTo>
                      <a:pt x="293" y="235"/>
                    </a:lnTo>
                    <a:lnTo>
                      <a:pt x="263" y="11"/>
                    </a:lnTo>
                    <a:lnTo>
                      <a:pt x="276" y="12"/>
                    </a:lnTo>
                    <a:lnTo>
                      <a:pt x="272" y="0"/>
                    </a:lnTo>
                    <a:close/>
                  </a:path>
                </a:pathLst>
              </a:custGeom>
              <a:solidFill>
                <a:srgbClr val="0033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343" name="Rectangle 823">
                <a:extLst>
                  <a:ext uri="{FF2B5EF4-FFF2-40B4-BE49-F238E27FC236}">
                    <a16:creationId xmlns:a16="http://schemas.microsoft.com/office/drawing/2014/main" id="{D1F4BA6B-E20C-4CCA-8D51-BDCB9217FEAF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246981">
                <a:off x="447436" y="11185"/>
                <a:ext cx="5" cy="40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344" name="Freeform 824">
                <a:extLst>
                  <a:ext uri="{FF2B5EF4-FFF2-40B4-BE49-F238E27FC236}">
                    <a16:creationId xmlns:a16="http://schemas.microsoft.com/office/drawing/2014/main" id="{CC5AB075-DED6-4AC5-B1E7-A826554AF3C4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47400" y="11246"/>
                <a:ext cx="23" cy="37"/>
              </a:xfrm>
              <a:custGeom>
                <a:avLst/>
                <a:gdLst>
                  <a:gd name="T0" fmla="*/ 9 w 23"/>
                  <a:gd name="T1" fmla="*/ 0 h 37"/>
                  <a:gd name="T2" fmla="*/ 23 w 23"/>
                  <a:gd name="T3" fmla="*/ 9 h 37"/>
                  <a:gd name="T4" fmla="*/ 16 w 23"/>
                  <a:gd name="T5" fmla="*/ 34 h 37"/>
                  <a:gd name="T6" fmla="*/ 0 w 23"/>
                  <a:gd name="T7" fmla="*/ 37 h 37"/>
                  <a:gd name="T8" fmla="*/ 1 w 23"/>
                  <a:gd name="T9" fmla="*/ 31 h 37"/>
                  <a:gd name="T10" fmla="*/ 11 w 23"/>
                  <a:gd name="T11" fmla="*/ 29 h 37"/>
                  <a:gd name="T12" fmla="*/ 17 w 23"/>
                  <a:gd name="T13" fmla="*/ 12 h 37"/>
                  <a:gd name="T14" fmla="*/ 9 w 23"/>
                  <a:gd name="T15" fmla="*/ 0 h 37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23"/>
                  <a:gd name="T25" fmla="*/ 0 h 37"/>
                  <a:gd name="T26" fmla="*/ 23 w 23"/>
                  <a:gd name="T27" fmla="*/ 37 h 37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3" h="37">
                    <a:moveTo>
                      <a:pt x="9" y="0"/>
                    </a:moveTo>
                    <a:lnTo>
                      <a:pt x="23" y="9"/>
                    </a:lnTo>
                    <a:lnTo>
                      <a:pt x="16" y="34"/>
                    </a:lnTo>
                    <a:lnTo>
                      <a:pt x="0" y="37"/>
                    </a:lnTo>
                    <a:lnTo>
                      <a:pt x="1" y="31"/>
                    </a:lnTo>
                    <a:lnTo>
                      <a:pt x="11" y="29"/>
                    </a:lnTo>
                    <a:lnTo>
                      <a:pt x="17" y="12"/>
                    </a:lnTo>
                    <a:lnTo>
                      <a:pt x="9" y="0"/>
                    </a:lnTo>
                    <a:close/>
                  </a:path>
                </a:pathLst>
              </a:custGeom>
              <a:solidFill>
                <a:srgbClr val="333333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grpSp>
            <xdr:nvGrpSpPr>
              <xdr:cNvPr id="345" name="Group 825">
                <a:extLst>
                  <a:ext uri="{FF2B5EF4-FFF2-40B4-BE49-F238E27FC236}">
                    <a16:creationId xmlns:a16="http://schemas.microsoft.com/office/drawing/2014/main" id="{B5809429-96F6-4361-8768-F646A523DD19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81" y="11272"/>
                <a:ext cx="108" cy="120"/>
                <a:chOff x="447381" y="11272"/>
                <a:chExt cx="108" cy="120"/>
              </a:xfrm>
            </xdr:grpSpPr>
            <xdr:sp macro="" textlink="">
              <xdr:nvSpPr>
                <xdr:cNvPr id="347" name="Freeform 826">
                  <a:extLst>
                    <a:ext uri="{FF2B5EF4-FFF2-40B4-BE49-F238E27FC236}">
                      <a16:creationId xmlns:a16="http://schemas.microsoft.com/office/drawing/2014/main" id="{251BE46A-8B2D-42E8-831E-B2ABD0EE86BC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440" y="11281"/>
                  <a:ext cx="23" cy="20"/>
                </a:xfrm>
                <a:custGeom>
                  <a:avLst/>
                  <a:gdLst>
                    <a:gd name="T0" fmla="*/ 9 w 23"/>
                    <a:gd name="T1" fmla="*/ 0 h 20"/>
                    <a:gd name="T2" fmla="*/ 2 w 23"/>
                    <a:gd name="T3" fmla="*/ 4 h 20"/>
                    <a:gd name="T4" fmla="*/ 0 w 23"/>
                    <a:gd name="T5" fmla="*/ 12 h 20"/>
                    <a:gd name="T6" fmla="*/ 15 w 23"/>
                    <a:gd name="T7" fmla="*/ 20 h 20"/>
                    <a:gd name="T8" fmla="*/ 23 w 23"/>
                    <a:gd name="T9" fmla="*/ 13 h 20"/>
                    <a:gd name="T10" fmla="*/ 20 w 23"/>
                    <a:gd name="T11" fmla="*/ 1 h 20"/>
                    <a:gd name="T12" fmla="*/ 9 w 23"/>
                    <a:gd name="T13" fmla="*/ 0 h 20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w 23"/>
                    <a:gd name="T22" fmla="*/ 0 h 20"/>
                    <a:gd name="T23" fmla="*/ 23 w 23"/>
                    <a:gd name="T24" fmla="*/ 20 h 20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T21" t="T22" r="T23" b="T24"/>
                  <a:pathLst>
                    <a:path w="23" h="20">
                      <a:moveTo>
                        <a:pt x="9" y="0"/>
                      </a:moveTo>
                      <a:lnTo>
                        <a:pt x="2" y="4"/>
                      </a:lnTo>
                      <a:lnTo>
                        <a:pt x="0" y="12"/>
                      </a:lnTo>
                      <a:lnTo>
                        <a:pt x="15" y="20"/>
                      </a:lnTo>
                      <a:lnTo>
                        <a:pt x="23" y="13"/>
                      </a:lnTo>
                      <a:lnTo>
                        <a:pt x="20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solidFill>
                  <a:srgbClr val="777777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348" name="Freeform 827">
                  <a:extLst>
                    <a:ext uri="{FF2B5EF4-FFF2-40B4-BE49-F238E27FC236}">
                      <a16:creationId xmlns:a16="http://schemas.microsoft.com/office/drawing/2014/main" id="{7AE8115D-38FD-4DA9-AC59-F67F218087C1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95" y="11291"/>
                  <a:ext cx="62" cy="50"/>
                </a:xfrm>
                <a:custGeom>
                  <a:avLst/>
                  <a:gdLst>
                    <a:gd name="T0" fmla="*/ 0 w 62"/>
                    <a:gd name="T1" fmla="*/ 38 h 50"/>
                    <a:gd name="T2" fmla="*/ 17 w 62"/>
                    <a:gd name="T3" fmla="*/ 10 h 50"/>
                    <a:gd name="T4" fmla="*/ 23 w 62"/>
                    <a:gd name="T5" fmla="*/ 8 h 50"/>
                    <a:gd name="T6" fmla="*/ 36 w 62"/>
                    <a:gd name="T7" fmla="*/ 17 h 50"/>
                    <a:gd name="T8" fmla="*/ 37 w 62"/>
                    <a:gd name="T9" fmla="*/ 11 h 50"/>
                    <a:gd name="T10" fmla="*/ 43 w 62"/>
                    <a:gd name="T11" fmla="*/ 0 h 50"/>
                    <a:gd name="T12" fmla="*/ 59 w 62"/>
                    <a:gd name="T13" fmla="*/ 7 h 50"/>
                    <a:gd name="T14" fmla="*/ 62 w 62"/>
                    <a:gd name="T15" fmla="*/ 15 h 50"/>
                    <a:gd name="T16" fmla="*/ 55 w 62"/>
                    <a:gd name="T17" fmla="*/ 25 h 50"/>
                    <a:gd name="T18" fmla="*/ 49 w 62"/>
                    <a:gd name="T19" fmla="*/ 23 h 50"/>
                    <a:gd name="T20" fmla="*/ 48 w 62"/>
                    <a:gd name="T21" fmla="*/ 31 h 50"/>
                    <a:gd name="T22" fmla="*/ 34 w 62"/>
                    <a:gd name="T23" fmla="*/ 50 h 50"/>
                    <a:gd name="T24" fmla="*/ 0 w 62"/>
                    <a:gd name="T25" fmla="*/ 38 h 50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60000 65536"/>
                    <a:gd name="T31" fmla="*/ 0 60000 65536"/>
                    <a:gd name="T32" fmla="*/ 0 60000 65536"/>
                    <a:gd name="T33" fmla="*/ 0 60000 65536"/>
                    <a:gd name="T34" fmla="*/ 0 60000 65536"/>
                    <a:gd name="T35" fmla="*/ 0 60000 65536"/>
                    <a:gd name="T36" fmla="*/ 0 60000 65536"/>
                    <a:gd name="T37" fmla="*/ 0 60000 65536"/>
                    <a:gd name="T38" fmla="*/ 0 60000 65536"/>
                    <a:gd name="T39" fmla="*/ 0 w 62"/>
                    <a:gd name="T40" fmla="*/ 0 h 50"/>
                    <a:gd name="T41" fmla="*/ 62 w 62"/>
                    <a:gd name="T42" fmla="*/ 50 h 50"/>
                  </a:gdLst>
                  <a:ahLst/>
                  <a:cxnLst>
                    <a:cxn ang="T26">
                      <a:pos x="T0" y="T1"/>
                    </a:cxn>
                    <a:cxn ang="T27">
                      <a:pos x="T2" y="T3"/>
                    </a:cxn>
                    <a:cxn ang="T28">
                      <a:pos x="T4" y="T5"/>
                    </a:cxn>
                    <a:cxn ang="T29">
                      <a:pos x="T6" y="T7"/>
                    </a:cxn>
                    <a:cxn ang="T30">
                      <a:pos x="T8" y="T9"/>
                    </a:cxn>
                    <a:cxn ang="T31">
                      <a:pos x="T10" y="T11"/>
                    </a:cxn>
                    <a:cxn ang="T32">
                      <a:pos x="T12" y="T13"/>
                    </a:cxn>
                    <a:cxn ang="T33">
                      <a:pos x="T14" y="T15"/>
                    </a:cxn>
                    <a:cxn ang="T34">
                      <a:pos x="T16" y="T17"/>
                    </a:cxn>
                    <a:cxn ang="T35">
                      <a:pos x="T18" y="T19"/>
                    </a:cxn>
                    <a:cxn ang="T36">
                      <a:pos x="T20" y="T21"/>
                    </a:cxn>
                    <a:cxn ang="T37">
                      <a:pos x="T22" y="T23"/>
                    </a:cxn>
                    <a:cxn ang="T38">
                      <a:pos x="T24" y="T25"/>
                    </a:cxn>
                  </a:cxnLst>
                  <a:rect l="T39" t="T40" r="T41" b="T42"/>
                  <a:pathLst>
                    <a:path w="62" h="50">
                      <a:moveTo>
                        <a:pt x="0" y="38"/>
                      </a:moveTo>
                      <a:lnTo>
                        <a:pt x="17" y="10"/>
                      </a:lnTo>
                      <a:lnTo>
                        <a:pt x="23" y="8"/>
                      </a:lnTo>
                      <a:lnTo>
                        <a:pt x="36" y="17"/>
                      </a:lnTo>
                      <a:lnTo>
                        <a:pt x="37" y="11"/>
                      </a:lnTo>
                      <a:lnTo>
                        <a:pt x="43" y="0"/>
                      </a:lnTo>
                      <a:lnTo>
                        <a:pt x="59" y="7"/>
                      </a:lnTo>
                      <a:lnTo>
                        <a:pt x="62" y="15"/>
                      </a:lnTo>
                      <a:lnTo>
                        <a:pt x="55" y="25"/>
                      </a:lnTo>
                      <a:lnTo>
                        <a:pt x="49" y="23"/>
                      </a:lnTo>
                      <a:lnTo>
                        <a:pt x="48" y="31"/>
                      </a:lnTo>
                      <a:lnTo>
                        <a:pt x="34" y="50"/>
                      </a:lnTo>
                      <a:lnTo>
                        <a:pt x="0" y="38"/>
                      </a:lnTo>
                      <a:close/>
                    </a:path>
                  </a:pathLst>
                </a:custGeom>
                <a:solidFill>
                  <a:srgbClr val="777777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grpSp>
              <xdr:nvGrpSpPr>
                <xdr:cNvPr id="349" name="Group 828">
                  <a:extLst>
                    <a:ext uri="{FF2B5EF4-FFF2-40B4-BE49-F238E27FC236}">
                      <a16:creationId xmlns:a16="http://schemas.microsoft.com/office/drawing/2014/main" id="{898C3A77-0CD7-434F-AC64-6EB7D87D3709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427" y="11272"/>
                  <a:ext cx="62" cy="14"/>
                  <a:chOff x="447427" y="11272"/>
                  <a:chExt cx="62" cy="14"/>
                </a:xfrm>
              </xdr:grpSpPr>
              <xdr:sp macro="" textlink="">
                <xdr:nvSpPr>
                  <xdr:cNvPr id="351" name="Rectangle 829">
                    <a:extLst>
                      <a:ext uri="{FF2B5EF4-FFF2-40B4-BE49-F238E27FC236}">
                        <a16:creationId xmlns:a16="http://schemas.microsoft.com/office/drawing/2014/main" id="{8F8C9C2C-CD2D-4DBB-A554-50B008A8F722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 rot="2021404">
                    <a:off x="447427" y="11279"/>
                    <a:ext cx="62" cy="7"/>
                  </a:xfrm>
                  <a:prstGeom prst="rect">
                    <a:avLst/>
                  </a:prstGeom>
                  <a:solidFill>
                    <a:srgbClr val="333333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352" name="Oval 830">
                    <a:extLst>
                      <a:ext uri="{FF2B5EF4-FFF2-40B4-BE49-F238E27FC236}">
                        <a16:creationId xmlns:a16="http://schemas.microsoft.com/office/drawing/2014/main" id="{A465F3F6-2869-4673-A2EA-6F4C98F88EC2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 rot="1829990">
                    <a:off x="447454" y="11272"/>
                    <a:ext cx="18" cy="9"/>
                  </a:xfrm>
                  <a:prstGeom prst="ellipse">
                    <a:avLst/>
                  </a:prstGeom>
                  <a:solidFill>
                    <a:srgbClr val="333333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</xdr:grpSp>
            <xdr:sp macro="" textlink="">
              <xdr:nvSpPr>
                <xdr:cNvPr id="350" name="Freeform 831">
                  <a:extLst>
                    <a:ext uri="{FF2B5EF4-FFF2-40B4-BE49-F238E27FC236}">
                      <a16:creationId xmlns:a16="http://schemas.microsoft.com/office/drawing/2014/main" id="{BA6B99E8-6E91-4699-96F0-49B11A8863C3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81" y="11330"/>
                  <a:ext cx="50" cy="62"/>
                </a:xfrm>
                <a:custGeom>
                  <a:avLst/>
                  <a:gdLst>
                    <a:gd name="T0" fmla="*/ 1 w 50"/>
                    <a:gd name="T1" fmla="*/ 10 h 62"/>
                    <a:gd name="T2" fmla="*/ 9 w 50"/>
                    <a:gd name="T3" fmla="*/ 5 h 62"/>
                    <a:gd name="T4" fmla="*/ 13 w 50"/>
                    <a:gd name="T5" fmla="*/ 1 h 62"/>
                    <a:gd name="T6" fmla="*/ 32 w 50"/>
                    <a:gd name="T7" fmla="*/ 0 h 62"/>
                    <a:gd name="T8" fmla="*/ 50 w 50"/>
                    <a:gd name="T9" fmla="*/ 10 h 62"/>
                    <a:gd name="T10" fmla="*/ 40 w 50"/>
                    <a:gd name="T11" fmla="*/ 30 h 62"/>
                    <a:gd name="T12" fmla="*/ 33 w 50"/>
                    <a:gd name="T13" fmla="*/ 29 h 62"/>
                    <a:gd name="T14" fmla="*/ 11 w 50"/>
                    <a:gd name="T15" fmla="*/ 62 h 62"/>
                    <a:gd name="T16" fmla="*/ 0 w 50"/>
                    <a:gd name="T17" fmla="*/ 55 h 62"/>
                    <a:gd name="T18" fmla="*/ 1 w 50"/>
                    <a:gd name="T19" fmla="*/ 10 h 62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0 60000 65536"/>
                    <a:gd name="T25" fmla="*/ 0 60000 65536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w 50"/>
                    <a:gd name="T31" fmla="*/ 0 h 62"/>
                    <a:gd name="T32" fmla="*/ 50 w 50"/>
                    <a:gd name="T33" fmla="*/ 62 h 62"/>
                  </a:gdLst>
                  <a:ahLst/>
                  <a:cxnLst>
                    <a:cxn ang="T20">
                      <a:pos x="T0" y="T1"/>
                    </a:cxn>
                    <a:cxn ang="T21">
                      <a:pos x="T2" y="T3"/>
                    </a:cxn>
                    <a:cxn ang="T22">
                      <a:pos x="T4" y="T5"/>
                    </a:cxn>
                    <a:cxn ang="T23">
                      <a:pos x="T6" y="T7"/>
                    </a:cxn>
                    <a:cxn ang="T24">
                      <a:pos x="T8" y="T9"/>
                    </a:cxn>
                    <a:cxn ang="T25">
                      <a:pos x="T10" y="T11"/>
                    </a:cxn>
                    <a:cxn ang="T26">
                      <a:pos x="T12" y="T13"/>
                    </a:cxn>
                    <a:cxn ang="T27">
                      <a:pos x="T14" y="T15"/>
                    </a:cxn>
                    <a:cxn ang="T28">
                      <a:pos x="T16" y="T17"/>
                    </a:cxn>
                    <a:cxn ang="T29">
                      <a:pos x="T18" y="T19"/>
                    </a:cxn>
                  </a:cxnLst>
                  <a:rect l="T30" t="T31" r="T32" b="T33"/>
                  <a:pathLst>
                    <a:path w="50" h="62">
                      <a:moveTo>
                        <a:pt x="1" y="10"/>
                      </a:moveTo>
                      <a:cubicBezTo>
                        <a:pt x="5" y="9"/>
                        <a:pt x="5" y="6"/>
                        <a:pt x="9" y="5"/>
                      </a:cubicBezTo>
                      <a:cubicBezTo>
                        <a:pt x="11" y="1"/>
                        <a:pt x="10" y="3"/>
                        <a:pt x="13" y="1"/>
                      </a:cubicBezTo>
                      <a:lnTo>
                        <a:pt x="32" y="0"/>
                      </a:lnTo>
                      <a:lnTo>
                        <a:pt x="50" y="10"/>
                      </a:lnTo>
                      <a:lnTo>
                        <a:pt x="40" y="30"/>
                      </a:lnTo>
                      <a:lnTo>
                        <a:pt x="33" y="29"/>
                      </a:lnTo>
                      <a:lnTo>
                        <a:pt x="11" y="62"/>
                      </a:lnTo>
                      <a:lnTo>
                        <a:pt x="0" y="55"/>
                      </a:lnTo>
                      <a:lnTo>
                        <a:pt x="1" y="10"/>
                      </a:lnTo>
                      <a:close/>
                    </a:path>
                  </a:pathLst>
                </a:custGeom>
                <a:solidFill>
                  <a:srgbClr val="969696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  <xdr:sp macro="" textlink="">
            <xdr:nvSpPr>
              <xdr:cNvPr id="346" name="Freeform 832">
                <a:extLst>
                  <a:ext uri="{FF2B5EF4-FFF2-40B4-BE49-F238E27FC236}">
                    <a16:creationId xmlns:a16="http://schemas.microsoft.com/office/drawing/2014/main" id="{E5AF65C9-6349-46B8-A857-55B17B3CE440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47350" y="11337"/>
                <a:ext cx="44" cy="66"/>
              </a:xfrm>
              <a:custGeom>
                <a:avLst/>
                <a:gdLst>
                  <a:gd name="T0" fmla="*/ 38 w 44"/>
                  <a:gd name="T1" fmla="*/ 0 h 66"/>
                  <a:gd name="T2" fmla="*/ 16 w 44"/>
                  <a:gd name="T3" fmla="*/ 4 h 66"/>
                  <a:gd name="T4" fmla="*/ 0 w 44"/>
                  <a:gd name="T5" fmla="*/ 66 h 66"/>
                  <a:gd name="T6" fmla="*/ 44 w 44"/>
                  <a:gd name="T7" fmla="*/ 57 h 66"/>
                  <a:gd name="T8" fmla="*/ 38 w 44"/>
                  <a:gd name="T9" fmla="*/ 45 h 66"/>
                  <a:gd name="T10" fmla="*/ 35 w 44"/>
                  <a:gd name="T11" fmla="*/ 36 h 66"/>
                  <a:gd name="T12" fmla="*/ 37 w 44"/>
                  <a:gd name="T13" fmla="*/ 15 h 66"/>
                  <a:gd name="T14" fmla="*/ 38 w 44"/>
                  <a:gd name="T15" fmla="*/ 0 h 6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44"/>
                  <a:gd name="T25" fmla="*/ 0 h 66"/>
                  <a:gd name="T26" fmla="*/ 44 w 44"/>
                  <a:gd name="T27" fmla="*/ 66 h 66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44" h="66">
                    <a:moveTo>
                      <a:pt x="38" y="0"/>
                    </a:moveTo>
                    <a:lnTo>
                      <a:pt x="16" y="4"/>
                    </a:lnTo>
                    <a:lnTo>
                      <a:pt x="0" y="66"/>
                    </a:lnTo>
                    <a:lnTo>
                      <a:pt x="44" y="57"/>
                    </a:lnTo>
                    <a:cubicBezTo>
                      <a:pt x="43" y="53"/>
                      <a:pt x="40" y="49"/>
                      <a:pt x="38" y="45"/>
                    </a:cubicBezTo>
                    <a:cubicBezTo>
                      <a:pt x="37" y="42"/>
                      <a:pt x="35" y="36"/>
                      <a:pt x="35" y="36"/>
                    </a:cubicBezTo>
                    <a:cubicBezTo>
                      <a:pt x="34" y="28"/>
                      <a:pt x="35" y="22"/>
                      <a:pt x="37" y="15"/>
                    </a:cubicBezTo>
                    <a:cubicBezTo>
                      <a:pt x="38" y="9"/>
                      <a:pt x="39" y="6"/>
                      <a:pt x="38" y="0"/>
                    </a:cubicBezTo>
                    <a:close/>
                  </a:path>
                </a:pathLst>
              </a:custGeom>
              <a:solidFill>
                <a:srgbClr val="333333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grpSp>
          <xdr:nvGrpSpPr>
            <xdr:cNvPr id="339" name="Group 833">
              <a:extLst>
                <a:ext uri="{FF2B5EF4-FFF2-40B4-BE49-F238E27FC236}">
                  <a16:creationId xmlns:a16="http://schemas.microsoft.com/office/drawing/2014/main" id="{FCE54644-9A6B-466E-98E6-F65E2634D2FB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407" y="11311"/>
              <a:ext cx="24" cy="27"/>
              <a:chOff x="447407" y="11311"/>
              <a:chExt cx="24" cy="27"/>
            </a:xfrm>
          </xdr:grpSpPr>
          <xdr:sp macro="" textlink="">
            <xdr:nvSpPr>
              <xdr:cNvPr id="340" name="Rectangle 834">
                <a:extLst>
                  <a:ext uri="{FF2B5EF4-FFF2-40B4-BE49-F238E27FC236}">
                    <a16:creationId xmlns:a16="http://schemas.microsoft.com/office/drawing/2014/main" id="{BA0D119B-DEAD-4FED-8907-70E76049DF41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240508">
                <a:off x="447423" y="11311"/>
                <a:ext cx="6" cy="27"/>
              </a:xfrm>
              <a:prstGeom prst="rect">
                <a:avLst/>
              </a:prstGeom>
              <a:solidFill>
                <a:srgbClr val="4D4D4D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341" name="Rectangle 835">
                <a:extLst>
                  <a:ext uri="{FF2B5EF4-FFF2-40B4-BE49-F238E27FC236}">
                    <a16:creationId xmlns:a16="http://schemas.microsoft.com/office/drawing/2014/main" id="{A976D15C-6D8D-4A06-AE42-765E71203B0D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106097">
                <a:off x="447407" y="11332"/>
                <a:ext cx="24" cy="5"/>
              </a:xfrm>
              <a:prstGeom prst="rect">
                <a:avLst/>
              </a:prstGeom>
              <a:solidFill>
                <a:srgbClr val="969696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</xdr:grpSp>
    </xdr:grpSp>
    <xdr:clientData/>
  </xdr:twoCellAnchor>
  <xdr:twoCellAnchor>
    <xdr:from>
      <xdr:col>64</xdr:col>
      <xdr:colOff>168291</xdr:colOff>
      <xdr:row>8</xdr:row>
      <xdr:rowOff>110226</xdr:rowOff>
    </xdr:from>
    <xdr:to>
      <xdr:col>67</xdr:col>
      <xdr:colOff>242816</xdr:colOff>
      <xdr:row>10</xdr:row>
      <xdr:rowOff>103479</xdr:rowOff>
    </xdr:to>
    <xdr:grpSp>
      <xdr:nvGrpSpPr>
        <xdr:cNvPr id="422" name="グループ化 421">
          <a:extLst>
            <a:ext uri="{FF2B5EF4-FFF2-40B4-BE49-F238E27FC236}">
              <a16:creationId xmlns:a16="http://schemas.microsoft.com/office/drawing/2014/main" id="{92DB1294-DC0E-4AFA-A5AA-BBBD1599279F}"/>
            </a:ext>
          </a:extLst>
        </xdr:cNvPr>
        <xdr:cNvGrpSpPr/>
      </xdr:nvGrpSpPr>
      <xdr:grpSpPr>
        <a:xfrm>
          <a:off x="22893064" y="3286496"/>
          <a:ext cx="1098108" cy="732507"/>
          <a:chOff x="12970458" y="10784658"/>
          <a:chExt cx="1083054" cy="731823"/>
        </a:xfrm>
      </xdr:grpSpPr>
      <xdr:grpSp>
        <xdr:nvGrpSpPr>
          <xdr:cNvPr id="423" name="Group 730">
            <a:extLst>
              <a:ext uri="{FF2B5EF4-FFF2-40B4-BE49-F238E27FC236}">
                <a16:creationId xmlns:a16="http://schemas.microsoft.com/office/drawing/2014/main" id="{8F97F8B5-866C-4B0A-9111-44C018BF0EFC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124164" y="11020581"/>
            <a:ext cx="261907" cy="280840"/>
            <a:chOff x="872502" y="306300"/>
            <a:chExt cx="149" cy="162"/>
          </a:xfrm>
        </xdr:grpSpPr>
        <xdr:grpSp>
          <xdr:nvGrpSpPr>
            <xdr:cNvPr id="509" name="Group 731">
              <a:extLst>
                <a:ext uri="{FF2B5EF4-FFF2-40B4-BE49-F238E27FC236}">
                  <a16:creationId xmlns:a16="http://schemas.microsoft.com/office/drawing/2014/main" id="{392D5D7F-E73E-4863-BE9B-CE56D827D2AC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872502" y="306379"/>
              <a:ext cx="149" cy="83"/>
              <a:chOff x="872502" y="306379"/>
              <a:chExt cx="149" cy="83"/>
            </a:xfrm>
          </xdr:grpSpPr>
          <xdr:sp macro="" textlink="">
            <xdr:nvSpPr>
              <xdr:cNvPr id="513" name="Freeform 732">
                <a:extLst>
                  <a:ext uri="{FF2B5EF4-FFF2-40B4-BE49-F238E27FC236}">
                    <a16:creationId xmlns:a16="http://schemas.microsoft.com/office/drawing/2014/main" id="{36933FF5-12B3-4E07-B25F-AF60F769B2CE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02" y="306379"/>
                <a:ext cx="149" cy="83"/>
              </a:xfrm>
              <a:custGeom>
                <a:avLst/>
                <a:gdLst>
                  <a:gd name="T0" fmla="*/ 129 w 149"/>
                  <a:gd name="T1" fmla="*/ 0 h 83"/>
                  <a:gd name="T2" fmla="*/ 29 w 149"/>
                  <a:gd name="T3" fmla="*/ 9 h 83"/>
                  <a:gd name="T4" fmla="*/ 14 w 149"/>
                  <a:gd name="T5" fmla="*/ 21 h 83"/>
                  <a:gd name="T6" fmla="*/ 7 w 149"/>
                  <a:gd name="T7" fmla="*/ 29 h 83"/>
                  <a:gd name="T8" fmla="*/ 1 w 149"/>
                  <a:gd name="T9" fmla="*/ 54 h 83"/>
                  <a:gd name="T10" fmla="*/ 0 w 149"/>
                  <a:gd name="T11" fmla="*/ 71 h 83"/>
                  <a:gd name="T12" fmla="*/ 16 w 149"/>
                  <a:gd name="T13" fmla="*/ 83 h 83"/>
                  <a:gd name="T14" fmla="*/ 44 w 149"/>
                  <a:gd name="T15" fmla="*/ 83 h 83"/>
                  <a:gd name="T16" fmla="*/ 134 w 149"/>
                  <a:gd name="T17" fmla="*/ 75 h 83"/>
                  <a:gd name="T18" fmla="*/ 146 w 149"/>
                  <a:gd name="T19" fmla="*/ 68 h 83"/>
                  <a:gd name="T20" fmla="*/ 149 w 149"/>
                  <a:gd name="T21" fmla="*/ 59 h 83"/>
                  <a:gd name="T22" fmla="*/ 148 w 149"/>
                  <a:gd name="T23" fmla="*/ 30 h 83"/>
                  <a:gd name="T24" fmla="*/ 143 w 149"/>
                  <a:gd name="T25" fmla="*/ 5 h 83"/>
                  <a:gd name="T26" fmla="*/ 129 w 149"/>
                  <a:gd name="T27" fmla="*/ 0 h 83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149"/>
                  <a:gd name="T43" fmla="*/ 0 h 83"/>
                  <a:gd name="T44" fmla="*/ 149 w 149"/>
                  <a:gd name="T45" fmla="*/ 83 h 83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149" h="83">
                    <a:moveTo>
                      <a:pt x="129" y="0"/>
                    </a:moveTo>
                    <a:lnTo>
                      <a:pt x="29" y="9"/>
                    </a:lnTo>
                    <a:lnTo>
                      <a:pt x="14" y="21"/>
                    </a:lnTo>
                    <a:lnTo>
                      <a:pt x="7" y="29"/>
                    </a:lnTo>
                    <a:lnTo>
                      <a:pt x="1" y="54"/>
                    </a:lnTo>
                    <a:lnTo>
                      <a:pt x="0" y="71"/>
                    </a:lnTo>
                    <a:cubicBezTo>
                      <a:pt x="3" y="79"/>
                      <a:pt x="11" y="78"/>
                      <a:pt x="16" y="83"/>
                    </a:cubicBezTo>
                    <a:lnTo>
                      <a:pt x="44" y="83"/>
                    </a:lnTo>
                    <a:lnTo>
                      <a:pt x="134" y="75"/>
                    </a:lnTo>
                    <a:cubicBezTo>
                      <a:pt x="138" y="74"/>
                      <a:pt x="146" y="68"/>
                      <a:pt x="146" y="68"/>
                    </a:cubicBezTo>
                    <a:cubicBezTo>
                      <a:pt x="147" y="65"/>
                      <a:pt x="149" y="59"/>
                      <a:pt x="149" y="59"/>
                    </a:cubicBezTo>
                    <a:lnTo>
                      <a:pt x="148" y="30"/>
                    </a:lnTo>
                    <a:lnTo>
                      <a:pt x="143" y="5"/>
                    </a:lnTo>
                    <a:lnTo>
                      <a:pt x="129" y="0"/>
                    </a:lnTo>
                    <a:close/>
                  </a:path>
                </a:pathLst>
              </a:custGeom>
              <a:solidFill>
                <a:srgbClr val="0033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514" name="Freeform 733">
                <a:extLst>
                  <a:ext uri="{FF2B5EF4-FFF2-40B4-BE49-F238E27FC236}">
                    <a16:creationId xmlns:a16="http://schemas.microsoft.com/office/drawing/2014/main" id="{8273E376-087B-4A3C-B841-6DBD8EA1EBCF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47" y="306387"/>
                <a:ext cx="101" cy="28"/>
              </a:xfrm>
              <a:custGeom>
                <a:avLst/>
                <a:gdLst>
                  <a:gd name="T0" fmla="*/ 16 w 101"/>
                  <a:gd name="T1" fmla="*/ 5 h 28"/>
                  <a:gd name="T2" fmla="*/ 1 w 101"/>
                  <a:gd name="T3" fmla="*/ 21 h 28"/>
                  <a:gd name="T4" fmla="*/ 0 w 101"/>
                  <a:gd name="T5" fmla="*/ 28 h 28"/>
                  <a:gd name="T6" fmla="*/ 101 w 101"/>
                  <a:gd name="T7" fmla="*/ 23 h 28"/>
                  <a:gd name="T8" fmla="*/ 97 w 101"/>
                  <a:gd name="T9" fmla="*/ 0 h 28"/>
                  <a:gd name="T10" fmla="*/ 16 w 101"/>
                  <a:gd name="T11" fmla="*/ 5 h 28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101"/>
                  <a:gd name="T19" fmla="*/ 0 h 28"/>
                  <a:gd name="T20" fmla="*/ 101 w 101"/>
                  <a:gd name="T21" fmla="*/ 28 h 28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101" h="28">
                    <a:moveTo>
                      <a:pt x="16" y="5"/>
                    </a:moveTo>
                    <a:lnTo>
                      <a:pt x="1" y="21"/>
                    </a:lnTo>
                    <a:lnTo>
                      <a:pt x="0" y="28"/>
                    </a:lnTo>
                    <a:lnTo>
                      <a:pt x="101" y="23"/>
                    </a:lnTo>
                    <a:lnTo>
                      <a:pt x="97" y="0"/>
                    </a:lnTo>
                    <a:lnTo>
                      <a:pt x="16" y="5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767676"/>
                  </a:gs>
                  <a:gs pos="100000">
                    <a:srgbClr val="FFFFFF">
                      <a:alpha val="0"/>
                    </a:srgbClr>
                  </a:gs>
                </a:gsLst>
                <a:lin ang="5400000" scaled="1"/>
              </a:gra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515" name="Freeform 734">
                <a:extLst>
                  <a:ext uri="{FF2B5EF4-FFF2-40B4-BE49-F238E27FC236}">
                    <a16:creationId xmlns:a16="http://schemas.microsoft.com/office/drawing/2014/main" id="{1435D673-1A75-426B-AEF1-49BD9612CEEA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09" y="306413"/>
                <a:ext cx="39" cy="47"/>
              </a:xfrm>
              <a:custGeom>
                <a:avLst/>
                <a:gdLst>
                  <a:gd name="T0" fmla="*/ 9 w 39"/>
                  <a:gd name="T1" fmla="*/ 0 h 44"/>
                  <a:gd name="T2" fmla="*/ 0 w 39"/>
                  <a:gd name="T3" fmla="*/ 417 h 44"/>
                  <a:gd name="T4" fmla="*/ 8 w 39"/>
                  <a:gd name="T5" fmla="*/ 507 h 44"/>
                  <a:gd name="T6" fmla="*/ 31 w 39"/>
                  <a:gd name="T7" fmla="*/ 488 h 44"/>
                  <a:gd name="T8" fmla="*/ 39 w 39"/>
                  <a:gd name="T9" fmla="*/ 0 h 44"/>
                  <a:gd name="T10" fmla="*/ 9 w 39"/>
                  <a:gd name="T11" fmla="*/ 0 h 44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39"/>
                  <a:gd name="T19" fmla="*/ 0 h 44"/>
                  <a:gd name="T20" fmla="*/ 39 w 39"/>
                  <a:gd name="T21" fmla="*/ 44 h 44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39" h="44">
                    <a:moveTo>
                      <a:pt x="9" y="0"/>
                    </a:moveTo>
                    <a:lnTo>
                      <a:pt x="0" y="36"/>
                    </a:lnTo>
                    <a:lnTo>
                      <a:pt x="8" y="44"/>
                    </a:lnTo>
                    <a:lnTo>
                      <a:pt x="31" y="43"/>
                    </a:lnTo>
                    <a:lnTo>
                      <a:pt x="39" y="0"/>
                    </a:lnTo>
                    <a:lnTo>
                      <a:pt x="9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FFFFFF">
                      <a:alpha val="0"/>
                    </a:srgbClr>
                  </a:gs>
                  <a:gs pos="100000">
                    <a:srgbClr val="767676"/>
                  </a:gs>
                </a:gsLst>
                <a:lin ang="0" scaled="1"/>
              </a:gra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516" name="Freeform 735">
                <a:extLst>
                  <a:ext uri="{FF2B5EF4-FFF2-40B4-BE49-F238E27FC236}">
                    <a16:creationId xmlns:a16="http://schemas.microsoft.com/office/drawing/2014/main" id="{263DC362-7862-485E-A496-9F446C28595D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22" y="306391"/>
                <a:ext cx="41" cy="23"/>
              </a:xfrm>
              <a:custGeom>
                <a:avLst/>
                <a:gdLst>
                  <a:gd name="T0" fmla="*/ 7 w 44"/>
                  <a:gd name="T1" fmla="*/ 0 h 23"/>
                  <a:gd name="T2" fmla="*/ 7 w 44"/>
                  <a:gd name="T3" fmla="*/ 9 h 23"/>
                  <a:gd name="T4" fmla="*/ 0 w 44"/>
                  <a:gd name="T5" fmla="*/ 23 h 23"/>
                  <a:gd name="T6" fmla="*/ 7 w 44"/>
                  <a:gd name="T7" fmla="*/ 23 h 23"/>
                  <a:gd name="T8" fmla="*/ 7 w 44"/>
                  <a:gd name="T9" fmla="*/ 3 h 23"/>
                  <a:gd name="T10" fmla="*/ 7 w 44"/>
                  <a:gd name="T11" fmla="*/ 0 h 23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44"/>
                  <a:gd name="T19" fmla="*/ 0 h 23"/>
                  <a:gd name="T20" fmla="*/ 44 w 44"/>
                  <a:gd name="T21" fmla="*/ 23 h 23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44" h="23">
                    <a:moveTo>
                      <a:pt x="34" y="0"/>
                    </a:moveTo>
                    <a:lnTo>
                      <a:pt x="11" y="9"/>
                    </a:lnTo>
                    <a:lnTo>
                      <a:pt x="0" y="23"/>
                    </a:lnTo>
                    <a:lnTo>
                      <a:pt x="24" y="23"/>
                    </a:lnTo>
                    <a:lnTo>
                      <a:pt x="44" y="3"/>
                    </a:lnTo>
                    <a:lnTo>
                      <a:pt x="34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FFFFFF">
                      <a:alpha val="0"/>
                    </a:srgbClr>
                  </a:gs>
                  <a:gs pos="100000">
                    <a:srgbClr val="767676"/>
                  </a:gs>
                </a:gsLst>
                <a:lin ang="18900000" scaled="1"/>
              </a:gra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grpSp>
          <xdr:nvGrpSpPr>
            <xdr:cNvPr id="510" name="Group 736">
              <a:extLst>
                <a:ext uri="{FF2B5EF4-FFF2-40B4-BE49-F238E27FC236}">
                  <a16:creationId xmlns:a16="http://schemas.microsoft.com/office/drawing/2014/main" id="{19C73B32-63E7-4A64-8433-4919D9327A0D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872527" y="306300"/>
              <a:ext cx="116" cy="91"/>
              <a:chOff x="872527" y="306300"/>
              <a:chExt cx="116" cy="91"/>
            </a:xfrm>
          </xdr:grpSpPr>
          <xdr:sp macro="" textlink="">
            <xdr:nvSpPr>
              <xdr:cNvPr id="511" name="Freeform 737">
                <a:extLst>
                  <a:ext uri="{FF2B5EF4-FFF2-40B4-BE49-F238E27FC236}">
                    <a16:creationId xmlns:a16="http://schemas.microsoft.com/office/drawing/2014/main" id="{99D53ACF-5BED-4D88-BBF8-8F6FB5241F4B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872527" y="306300"/>
                <a:ext cx="116" cy="91"/>
              </a:xfrm>
              <a:custGeom>
                <a:avLst/>
                <a:gdLst>
                  <a:gd name="T0" fmla="*/ 98 w 116"/>
                  <a:gd name="T1" fmla="*/ 0 h 91"/>
                  <a:gd name="T2" fmla="*/ 86 w 116"/>
                  <a:gd name="T3" fmla="*/ 14 h 91"/>
                  <a:gd name="T4" fmla="*/ 74 w 116"/>
                  <a:gd name="T5" fmla="*/ 17 h 91"/>
                  <a:gd name="T6" fmla="*/ 64 w 116"/>
                  <a:gd name="T7" fmla="*/ 35 h 91"/>
                  <a:gd name="T8" fmla="*/ 72 w 116"/>
                  <a:gd name="T9" fmla="*/ 54 h 91"/>
                  <a:gd name="T10" fmla="*/ 68 w 116"/>
                  <a:gd name="T11" fmla="*/ 63 h 91"/>
                  <a:gd name="T12" fmla="*/ 71 w 116"/>
                  <a:gd name="T13" fmla="*/ 70 h 91"/>
                  <a:gd name="T14" fmla="*/ 63 w 116"/>
                  <a:gd name="T15" fmla="*/ 68 h 91"/>
                  <a:gd name="T16" fmla="*/ 0 w 116"/>
                  <a:gd name="T17" fmla="*/ 81 h 91"/>
                  <a:gd name="T18" fmla="*/ 0 w 116"/>
                  <a:gd name="T19" fmla="*/ 91 h 91"/>
                  <a:gd name="T20" fmla="*/ 97 w 116"/>
                  <a:gd name="T21" fmla="*/ 88 h 91"/>
                  <a:gd name="T22" fmla="*/ 116 w 116"/>
                  <a:gd name="T23" fmla="*/ 15 h 91"/>
                  <a:gd name="T24" fmla="*/ 112 w 116"/>
                  <a:gd name="T25" fmla="*/ 1 h 91"/>
                  <a:gd name="T26" fmla="*/ 98 w 116"/>
                  <a:gd name="T27" fmla="*/ 0 h 91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116"/>
                  <a:gd name="T43" fmla="*/ 0 h 91"/>
                  <a:gd name="T44" fmla="*/ 116 w 116"/>
                  <a:gd name="T45" fmla="*/ 91 h 91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116" h="91">
                    <a:moveTo>
                      <a:pt x="98" y="0"/>
                    </a:moveTo>
                    <a:lnTo>
                      <a:pt x="86" y="14"/>
                    </a:lnTo>
                    <a:lnTo>
                      <a:pt x="74" y="17"/>
                    </a:lnTo>
                    <a:lnTo>
                      <a:pt x="64" y="35"/>
                    </a:lnTo>
                    <a:lnTo>
                      <a:pt x="72" y="54"/>
                    </a:lnTo>
                    <a:lnTo>
                      <a:pt x="68" y="63"/>
                    </a:lnTo>
                    <a:lnTo>
                      <a:pt x="71" y="70"/>
                    </a:lnTo>
                    <a:lnTo>
                      <a:pt x="63" y="68"/>
                    </a:lnTo>
                    <a:lnTo>
                      <a:pt x="0" y="81"/>
                    </a:lnTo>
                    <a:lnTo>
                      <a:pt x="0" y="91"/>
                    </a:lnTo>
                    <a:lnTo>
                      <a:pt x="97" y="88"/>
                    </a:lnTo>
                    <a:lnTo>
                      <a:pt x="116" y="15"/>
                    </a:lnTo>
                    <a:lnTo>
                      <a:pt x="112" y="1"/>
                    </a:lnTo>
                    <a:lnTo>
                      <a:pt x="98" y="0"/>
                    </a:lnTo>
                    <a:close/>
                  </a:path>
                </a:pathLst>
              </a:custGeom>
              <a:gradFill rotWithShape="1">
                <a:gsLst>
                  <a:gs pos="0">
                    <a:srgbClr val="919191"/>
                  </a:gs>
                  <a:gs pos="100000">
                    <a:srgbClr val="333333"/>
                  </a:gs>
                </a:gsLst>
                <a:lin ang="2700000" scaled="1"/>
              </a:gra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512" name="AutoShape 738">
                <a:extLst>
                  <a:ext uri="{FF2B5EF4-FFF2-40B4-BE49-F238E27FC236}">
                    <a16:creationId xmlns:a16="http://schemas.microsoft.com/office/drawing/2014/main" id="{624C896C-2D86-420A-8F28-9E66B2971E93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373835">
                <a:off x="872603" y="306321"/>
                <a:ext cx="10" cy="19"/>
              </a:xfrm>
              <a:prstGeom prst="roundRect">
                <a:avLst>
                  <a:gd name="adj" fmla="val 16667"/>
                </a:avLst>
              </a:prstGeom>
              <a:solidFill>
                <a:srgbClr val="333333"/>
              </a:solidFill>
              <a:ln>
                <a:noFill/>
              </a:ln>
              <a:extLs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round/>
                    <a:headEnd/>
                    <a:tailEnd/>
                  </a14:hiddenLine>
                </a:ext>
              </a:extLst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</xdr:grpSp>
      <xdr:grpSp>
        <xdr:nvGrpSpPr>
          <xdr:cNvPr id="424" name="Group 739">
            <a:extLst>
              <a:ext uri="{FF2B5EF4-FFF2-40B4-BE49-F238E27FC236}">
                <a16:creationId xmlns:a16="http://schemas.microsoft.com/office/drawing/2014/main" id="{579D1CB9-A67B-4B2D-8AE9-3B7ABAC8C083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647978" y="10784658"/>
            <a:ext cx="405534" cy="680824"/>
            <a:chOff x="0" y="0"/>
            <a:chExt cx="234" cy="393"/>
          </a:xfrm>
        </xdr:grpSpPr>
        <xdr:grpSp>
          <xdr:nvGrpSpPr>
            <xdr:cNvPr id="505" name="Group 740">
              <a:extLst>
                <a:ext uri="{FF2B5EF4-FFF2-40B4-BE49-F238E27FC236}">
                  <a16:creationId xmlns:a16="http://schemas.microsoft.com/office/drawing/2014/main" id="{441267DE-B36A-4C0A-B2E7-4B80AA643E0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0" y="204"/>
              <a:ext cx="194" cy="189"/>
              <a:chOff x="0" y="204"/>
              <a:chExt cx="194" cy="189"/>
            </a:xfrm>
          </xdr:grpSpPr>
          <xdr:sp macro="" textlink="">
            <xdr:nvSpPr>
              <xdr:cNvPr id="507" name="Freeform 741">
                <a:extLst>
                  <a:ext uri="{FF2B5EF4-FFF2-40B4-BE49-F238E27FC236}">
                    <a16:creationId xmlns:a16="http://schemas.microsoft.com/office/drawing/2014/main" id="{962DB7FB-22C5-4BB5-A5B9-FDF85E5875E1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0" y="370"/>
                <a:ext cx="193" cy="23"/>
              </a:xfrm>
              <a:custGeom>
                <a:avLst/>
                <a:gdLst>
                  <a:gd name="T0" fmla="*/ 182 w 193"/>
                  <a:gd name="T1" fmla="*/ 3 h 23"/>
                  <a:gd name="T2" fmla="*/ 179 w 193"/>
                  <a:gd name="T3" fmla="*/ 12 h 23"/>
                  <a:gd name="T4" fmla="*/ 0 w 193"/>
                  <a:gd name="T5" fmla="*/ 12 h 23"/>
                  <a:gd name="T6" fmla="*/ 0 w 193"/>
                  <a:gd name="T7" fmla="*/ 19 h 23"/>
                  <a:gd name="T8" fmla="*/ 184 w 193"/>
                  <a:gd name="T9" fmla="*/ 23 h 23"/>
                  <a:gd name="T10" fmla="*/ 193 w 193"/>
                  <a:gd name="T11" fmla="*/ 15 h 23"/>
                  <a:gd name="T12" fmla="*/ 192 w 193"/>
                  <a:gd name="T13" fmla="*/ 0 h 23"/>
                  <a:gd name="T14" fmla="*/ 182 w 193"/>
                  <a:gd name="T15" fmla="*/ 3 h 23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193"/>
                  <a:gd name="T25" fmla="*/ 0 h 23"/>
                  <a:gd name="T26" fmla="*/ 193 w 193"/>
                  <a:gd name="T27" fmla="*/ 23 h 23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193" h="23">
                    <a:moveTo>
                      <a:pt x="182" y="3"/>
                    </a:moveTo>
                    <a:cubicBezTo>
                      <a:pt x="181" y="6"/>
                      <a:pt x="179" y="12"/>
                      <a:pt x="179" y="12"/>
                    </a:cubicBezTo>
                    <a:lnTo>
                      <a:pt x="0" y="12"/>
                    </a:lnTo>
                    <a:lnTo>
                      <a:pt x="0" y="19"/>
                    </a:lnTo>
                    <a:lnTo>
                      <a:pt x="184" y="23"/>
                    </a:lnTo>
                    <a:cubicBezTo>
                      <a:pt x="190" y="21"/>
                      <a:pt x="188" y="17"/>
                      <a:pt x="193" y="15"/>
                    </a:cubicBezTo>
                    <a:lnTo>
                      <a:pt x="192" y="0"/>
                    </a:lnTo>
                    <a:lnTo>
                      <a:pt x="182" y="3"/>
                    </a:lnTo>
                    <a:close/>
                  </a:path>
                </a:pathLst>
              </a:custGeom>
              <a:solidFill>
                <a:srgbClr val="FF99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508" name="Rectangle 742">
                <a:extLst>
                  <a:ext uri="{FF2B5EF4-FFF2-40B4-BE49-F238E27FC236}">
                    <a16:creationId xmlns:a16="http://schemas.microsoft.com/office/drawing/2014/main" id="{33BB2D67-981E-4684-8130-C44B6D8FB00B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177" y="204"/>
                <a:ext cx="17" cy="175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sp macro="" textlink="">
          <xdr:nvSpPr>
            <xdr:cNvPr id="506" name="Rectangle 743">
              <a:extLst>
                <a:ext uri="{FF2B5EF4-FFF2-40B4-BE49-F238E27FC236}">
                  <a16:creationId xmlns:a16="http://schemas.microsoft.com/office/drawing/2014/main" id="{01B5386C-25C0-4D7D-A56D-6718D2B04C32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202" y="0"/>
              <a:ext cx="32" cy="164"/>
            </a:xfrm>
            <a:prstGeom prst="rect">
              <a:avLst/>
            </a:prstGeom>
            <a:solidFill>
              <a:srgbClr val="777777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xdr:grpSp>
      <xdr:grpSp>
        <xdr:nvGrpSpPr>
          <xdr:cNvPr id="425" name="Group 746">
            <a:extLst>
              <a:ext uri="{FF2B5EF4-FFF2-40B4-BE49-F238E27FC236}">
                <a16:creationId xmlns:a16="http://schemas.microsoft.com/office/drawing/2014/main" id="{E6B597F5-3520-4065-A328-A79BB0F3546A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606322" y="10826029"/>
            <a:ext cx="103392" cy="643767"/>
            <a:chOff x="447295" y="11157"/>
            <a:chExt cx="60" cy="372"/>
          </a:xfrm>
        </xdr:grpSpPr>
        <xdr:sp macro="" textlink="">
          <xdr:nvSpPr>
            <xdr:cNvPr id="498" name="Rectangle 747">
              <a:extLst>
                <a:ext uri="{FF2B5EF4-FFF2-40B4-BE49-F238E27FC236}">
                  <a16:creationId xmlns:a16="http://schemas.microsoft.com/office/drawing/2014/main" id="{B2B41588-4EED-48F9-BF78-D4A575EB5EC2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47295" y="11157"/>
              <a:ext cx="40" cy="372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grpSp>
          <xdr:nvGrpSpPr>
            <xdr:cNvPr id="499" name="Group 748">
              <a:extLst>
                <a:ext uri="{FF2B5EF4-FFF2-40B4-BE49-F238E27FC236}">
                  <a16:creationId xmlns:a16="http://schemas.microsoft.com/office/drawing/2014/main" id="{2073228D-1C2F-43B1-AC5C-7458ACA0DE0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328" y="11162"/>
              <a:ext cx="27" cy="304"/>
              <a:chOff x="447328" y="11162"/>
              <a:chExt cx="27" cy="304"/>
            </a:xfrm>
          </xdr:grpSpPr>
          <xdr:sp macro="" textlink="">
            <xdr:nvSpPr>
              <xdr:cNvPr id="500" name="Rectangle 749">
                <a:extLst>
                  <a:ext uri="{FF2B5EF4-FFF2-40B4-BE49-F238E27FC236}">
                    <a16:creationId xmlns:a16="http://schemas.microsoft.com/office/drawing/2014/main" id="{5F80C268-4E0B-45ED-8EB0-FD8738C4B41F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341" y="11168"/>
                <a:ext cx="8" cy="46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501" name="Rectangle 750">
                <a:extLst>
                  <a:ext uri="{FF2B5EF4-FFF2-40B4-BE49-F238E27FC236}">
                    <a16:creationId xmlns:a16="http://schemas.microsoft.com/office/drawing/2014/main" id="{DC0E7B12-C9A5-41A8-9C16-6BB692922F8E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337" y="11216"/>
                <a:ext cx="8" cy="250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grpSp>
            <xdr:nvGrpSpPr>
              <xdr:cNvPr id="502" name="Group 751">
                <a:extLst>
                  <a:ext uri="{FF2B5EF4-FFF2-40B4-BE49-F238E27FC236}">
                    <a16:creationId xmlns:a16="http://schemas.microsoft.com/office/drawing/2014/main" id="{B9A1E796-3D47-4A81-840F-3B7AE82DBE9A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28" y="11162"/>
                <a:ext cx="27" cy="55"/>
                <a:chOff x="447328" y="11162"/>
                <a:chExt cx="27" cy="55"/>
              </a:xfrm>
            </xdr:grpSpPr>
            <xdr:sp macro="" textlink="">
              <xdr:nvSpPr>
                <xdr:cNvPr id="503" name="Rectangle 752">
                  <a:extLst>
                    <a:ext uri="{FF2B5EF4-FFF2-40B4-BE49-F238E27FC236}">
                      <a16:creationId xmlns:a16="http://schemas.microsoft.com/office/drawing/2014/main" id="{5A5FF10C-3E91-4764-95F9-3815E43EF72B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328" y="11162"/>
                  <a:ext cx="26" cy="8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504" name="Rectangle 753">
                  <a:extLst>
                    <a:ext uri="{FF2B5EF4-FFF2-40B4-BE49-F238E27FC236}">
                      <a16:creationId xmlns:a16="http://schemas.microsoft.com/office/drawing/2014/main" id="{5E963893-916F-4D7A-9992-10A0B3BF5962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329" y="11209"/>
                  <a:ext cx="26" cy="8"/>
                </a:xfrm>
                <a:prstGeom prst="rect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</xdr:grpSp>
      </xdr:grpSp>
      <xdr:grpSp>
        <xdr:nvGrpSpPr>
          <xdr:cNvPr id="426" name="Group 754">
            <a:extLst>
              <a:ext uri="{FF2B5EF4-FFF2-40B4-BE49-F238E27FC236}">
                <a16:creationId xmlns:a16="http://schemas.microsoft.com/office/drawing/2014/main" id="{CB3AAB63-A61D-44F6-B13F-5052C029F553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584136" y="11179063"/>
            <a:ext cx="115456" cy="62300"/>
            <a:chOff x="447297" y="11361"/>
            <a:chExt cx="67" cy="36"/>
          </a:xfrm>
        </xdr:grpSpPr>
        <xdr:grpSp>
          <xdr:nvGrpSpPr>
            <xdr:cNvPr id="493" name="Group 755">
              <a:extLst>
                <a:ext uri="{FF2B5EF4-FFF2-40B4-BE49-F238E27FC236}">
                  <a16:creationId xmlns:a16="http://schemas.microsoft.com/office/drawing/2014/main" id="{0852E6B9-90E4-46C5-AC40-6695CC50E708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297" y="11361"/>
              <a:ext cx="17" cy="24"/>
              <a:chOff x="447297" y="11361"/>
              <a:chExt cx="22" cy="29"/>
            </a:xfrm>
          </xdr:grpSpPr>
          <xdr:sp macro="" textlink="">
            <xdr:nvSpPr>
              <xdr:cNvPr id="496" name="AutoShape 756">
                <a:extLst>
                  <a:ext uri="{FF2B5EF4-FFF2-40B4-BE49-F238E27FC236}">
                    <a16:creationId xmlns:a16="http://schemas.microsoft.com/office/drawing/2014/main" id="{0039CEE3-1E12-446B-9274-E9D3CD8F16CE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-5165876">
                <a:off x="447293" y="11365"/>
                <a:ext cx="29" cy="22"/>
              </a:xfrm>
              <a:custGeom>
                <a:avLst/>
                <a:gdLst>
                  <a:gd name="T0" fmla="*/ 0 w 21600"/>
                  <a:gd name="T1" fmla="*/ 0 h 21600"/>
                  <a:gd name="T2" fmla="*/ 0 w 21600"/>
                  <a:gd name="T3" fmla="*/ 0 h 21600"/>
                  <a:gd name="T4" fmla="*/ 0 w 21600"/>
                  <a:gd name="T5" fmla="*/ 0 h 21600"/>
                  <a:gd name="T6" fmla="*/ 0 w 21600"/>
                  <a:gd name="T7" fmla="*/ 0 h 21600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4469 w 21600"/>
                  <a:gd name="T13" fmla="*/ 4909 h 21600"/>
                  <a:gd name="T14" fmla="*/ 17131 w 21600"/>
                  <a:gd name="T15" fmla="*/ 16691 h 21600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21600" h="21600">
                    <a:moveTo>
                      <a:pt x="0" y="0"/>
                    </a:moveTo>
                    <a:lnTo>
                      <a:pt x="5400" y="21600"/>
                    </a:lnTo>
                    <a:lnTo>
                      <a:pt x="16200" y="21600"/>
                    </a:lnTo>
                    <a:lnTo>
                      <a:pt x="21600" y="0"/>
                    </a:lnTo>
                    <a:lnTo>
                      <a:pt x="0" y="0"/>
                    </a:lnTo>
                    <a:close/>
                  </a:path>
                </a:pathLst>
              </a:custGeom>
              <a:solidFill>
                <a:srgbClr val="80808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497" name="Oval 757">
                <a:extLst>
                  <a:ext uri="{FF2B5EF4-FFF2-40B4-BE49-F238E27FC236}">
                    <a16:creationId xmlns:a16="http://schemas.microsoft.com/office/drawing/2014/main" id="{B19F66CC-EB17-4200-AB16-079C35498622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302" y="11369"/>
                <a:ext cx="11" cy="12"/>
              </a:xfrm>
              <a:prstGeom prst="ellipse">
                <a:avLst/>
              </a:prstGeom>
              <a:solidFill>
                <a:srgbClr val="FFFF99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sp macro="" textlink="">
          <xdr:nvSpPr>
            <xdr:cNvPr id="494" name="Rectangle 758">
              <a:extLst>
                <a:ext uri="{FF2B5EF4-FFF2-40B4-BE49-F238E27FC236}">
                  <a16:creationId xmlns:a16="http://schemas.microsoft.com/office/drawing/2014/main" id="{58972832-F61E-49D6-8105-B7DFA6CA495B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269675">
              <a:off x="447312" y="11378"/>
              <a:ext cx="29" cy="7"/>
            </a:xfrm>
            <a:prstGeom prst="rect">
              <a:avLst/>
            </a:prstGeom>
            <a:solidFill>
              <a:srgbClr val="FFFF9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495" name="Rectangle 759">
              <a:extLst>
                <a:ext uri="{FF2B5EF4-FFF2-40B4-BE49-F238E27FC236}">
                  <a16:creationId xmlns:a16="http://schemas.microsoft.com/office/drawing/2014/main" id="{E1F7E7E4-706A-4484-B1AB-556300B10BA7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 rot="1269675">
              <a:off x="447335" y="11383"/>
              <a:ext cx="29" cy="14"/>
            </a:xfrm>
            <a:prstGeom prst="rect">
              <a:avLst/>
            </a:prstGeom>
            <a:solidFill>
              <a:srgbClr val="33333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xdr:grpSp>
      <xdr:grpSp>
        <xdr:nvGrpSpPr>
          <xdr:cNvPr id="427" name="Group 769">
            <a:extLst>
              <a:ext uri="{FF2B5EF4-FFF2-40B4-BE49-F238E27FC236}">
                <a16:creationId xmlns:a16="http://schemas.microsoft.com/office/drawing/2014/main" id="{3750AAE2-85D8-40C2-915F-5F5775985441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2970458" y="11014620"/>
            <a:ext cx="723747" cy="501861"/>
            <a:chOff x="447304" y="11266"/>
            <a:chExt cx="420" cy="290"/>
          </a:xfrm>
        </xdr:grpSpPr>
        <xdr:grpSp>
          <xdr:nvGrpSpPr>
            <xdr:cNvPr id="450" name="Group 770">
              <a:extLst>
                <a:ext uri="{FF2B5EF4-FFF2-40B4-BE49-F238E27FC236}">
                  <a16:creationId xmlns:a16="http://schemas.microsoft.com/office/drawing/2014/main" id="{F158522C-0EA5-434A-9210-7AA83D269CC3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304" y="11346"/>
              <a:ext cx="420" cy="210"/>
              <a:chOff x="447304" y="11346"/>
              <a:chExt cx="420" cy="210"/>
            </a:xfrm>
          </xdr:grpSpPr>
          <xdr:grpSp>
            <xdr:nvGrpSpPr>
              <xdr:cNvPr id="457" name="Group 771">
                <a:extLst>
                  <a:ext uri="{FF2B5EF4-FFF2-40B4-BE49-F238E27FC236}">
                    <a16:creationId xmlns:a16="http://schemas.microsoft.com/office/drawing/2014/main" id="{E4B63AB1-D1CC-4A5C-B50D-480CB72E1672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10" y="11346"/>
                <a:ext cx="414" cy="184"/>
                <a:chOff x="447310" y="11346"/>
                <a:chExt cx="414" cy="184"/>
              </a:xfrm>
            </xdr:grpSpPr>
            <xdr:sp macro="" textlink="">
              <xdr:nvSpPr>
                <xdr:cNvPr id="487" name="Freeform 772">
                  <a:extLst>
                    <a:ext uri="{FF2B5EF4-FFF2-40B4-BE49-F238E27FC236}">
                      <a16:creationId xmlns:a16="http://schemas.microsoft.com/office/drawing/2014/main" id="{6BB99203-62A1-4AF4-88E8-1CDEE60DFEAC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46" y="11409"/>
                  <a:ext cx="93" cy="117"/>
                </a:xfrm>
                <a:custGeom>
                  <a:avLst/>
                  <a:gdLst>
                    <a:gd name="T0" fmla="*/ 7 w 93"/>
                    <a:gd name="T1" fmla="*/ 10 h 117"/>
                    <a:gd name="T2" fmla="*/ 0 w 93"/>
                    <a:gd name="T3" fmla="*/ 29 h 117"/>
                    <a:gd name="T4" fmla="*/ 4 w 93"/>
                    <a:gd name="T5" fmla="*/ 41 h 117"/>
                    <a:gd name="T6" fmla="*/ 59 w 93"/>
                    <a:gd name="T7" fmla="*/ 116 h 117"/>
                    <a:gd name="T8" fmla="*/ 92 w 93"/>
                    <a:gd name="T9" fmla="*/ 117 h 117"/>
                    <a:gd name="T10" fmla="*/ 93 w 93"/>
                    <a:gd name="T11" fmla="*/ 46 h 117"/>
                    <a:gd name="T12" fmla="*/ 42 w 93"/>
                    <a:gd name="T13" fmla="*/ 0 h 117"/>
                    <a:gd name="T14" fmla="*/ 7 w 93"/>
                    <a:gd name="T15" fmla="*/ 10 h 117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0 w 93"/>
                    <a:gd name="T25" fmla="*/ 0 h 117"/>
                    <a:gd name="T26" fmla="*/ 93 w 93"/>
                    <a:gd name="T27" fmla="*/ 117 h 117"/>
                  </a:gdLst>
                  <a:ahLst/>
                  <a:cxnLst>
                    <a:cxn ang="T16">
                      <a:pos x="T0" y="T1"/>
                    </a:cxn>
                    <a:cxn ang="T17">
                      <a:pos x="T2" y="T3"/>
                    </a:cxn>
                    <a:cxn ang="T18">
                      <a:pos x="T4" y="T5"/>
                    </a:cxn>
                    <a:cxn ang="T19">
                      <a:pos x="T6" y="T7"/>
                    </a:cxn>
                    <a:cxn ang="T20">
                      <a:pos x="T8" y="T9"/>
                    </a:cxn>
                    <a:cxn ang="T21">
                      <a:pos x="T10" y="T11"/>
                    </a:cxn>
                    <a:cxn ang="T22">
                      <a:pos x="T12" y="T13"/>
                    </a:cxn>
                    <a:cxn ang="T23">
                      <a:pos x="T14" y="T15"/>
                    </a:cxn>
                  </a:cxnLst>
                  <a:rect l="T24" t="T25" r="T26" b="T27"/>
                  <a:pathLst>
                    <a:path w="93" h="117">
                      <a:moveTo>
                        <a:pt x="7" y="10"/>
                      </a:moveTo>
                      <a:lnTo>
                        <a:pt x="0" y="29"/>
                      </a:lnTo>
                      <a:lnTo>
                        <a:pt x="4" y="41"/>
                      </a:lnTo>
                      <a:lnTo>
                        <a:pt x="59" y="116"/>
                      </a:lnTo>
                      <a:lnTo>
                        <a:pt x="92" y="117"/>
                      </a:lnTo>
                      <a:lnTo>
                        <a:pt x="93" y="46"/>
                      </a:lnTo>
                      <a:lnTo>
                        <a:pt x="42" y="0"/>
                      </a:lnTo>
                      <a:lnTo>
                        <a:pt x="7" y="10"/>
                      </a:lnTo>
                      <a:close/>
                    </a:path>
                  </a:pathLst>
                </a:custGeom>
                <a:solidFill>
                  <a:srgbClr val="CC66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488" name="Freeform 773">
                  <a:extLst>
                    <a:ext uri="{FF2B5EF4-FFF2-40B4-BE49-F238E27FC236}">
                      <a16:creationId xmlns:a16="http://schemas.microsoft.com/office/drawing/2014/main" id="{5CBEE066-9811-4AC5-A264-A81308653A94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576" y="11448"/>
                  <a:ext cx="133" cy="68"/>
                </a:xfrm>
                <a:custGeom>
                  <a:avLst/>
                  <a:gdLst>
                    <a:gd name="T0" fmla="*/ 0 w 133"/>
                    <a:gd name="T1" fmla="*/ 68 h 68"/>
                    <a:gd name="T2" fmla="*/ 20 w 133"/>
                    <a:gd name="T3" fmla="*/ 62 h 68"/>
                    <a:gd name="T4" fmla="*/ 116 w 133"/>
                    <a:gd name="T5" fmla="*/ 62 h 68"/>
                    <a:gd name="T6" fmla="*/ 129 w 133"/>
                    <a:gd name="T7" fmla="*/ 68 h 68"/>
                    <a:gd name="T8" fmla="*/ 133 w 133"/>
                    <a:gd name="T9" fmla="*/ 21 h 68"/>
                    <a:gd name="T10" fmla="*/ 93 w 133"/>
                    <a:gd name="T11" fmla="*/ 1 h 68"/>
                    <a:gd name="T12" fmla="*/ 53 w 133"/>
                    <a:gd name="T13" fmla="*/ 0 h 68"/>
                    <a:gd name="T14" fmla="*/ 15 w 133"/>
                    <a:gd name="T15" fmla="*/ 23 h 68"/>
                    <a:gd name="T16" fmla="*/ 0 w 133"/>
                    <a:gd name="T17" fmla="*/ 68 h 68"/>
                    <a:gd name="T18" fmla="*/ 0 60000 65536"/>
                    <a:gd name="T19" fmla="*/ 0 60000 65536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0 60000 65536"/>
                    <a:gd name="T25" fmla="*/ 0 60000 65536"/>
                    <a:gd name="T26" fmla="*/ 0 60000 65536"/>
                    <a:gd name="T27" fmla="*/ 0 w 133"/>
                    <a:gd name="T28" fmla="*/ 0 h 68"/>
                    <a:gd name="T29" fmla="*/ 133 w 133"/>
                    <a:gd name="T30" fmla="*/ 68 h 68"/>
                  </a:gdLst>
                  <a:ahLst/>
                  <a:cxnLst>
                    <a:cxn ang="T18">
                      <a:pos x="T0" y="T1"/>
                    </a:cxn>
                    <a:cxn ang="T19">
                      <a:pos x="T2" y="T3"/>
                    </a:cxn>
                    <a:cxn ang="T20">
                      <a:pos x="T4" y="T5"/>
                    </a:cxn>
                    <a:cxn ang="T21">
                      <a:pos x="T6" y="T7"/>
                    </a:cxn>
                    <a:cxn ang="T22">
                      <a:pos x="T8" y="T9"/>
                    </a:cxn>
                    <a:cxn ang="T23">
                      <a:pos x="T10" y="T11"/>
                    </a:cxn>
                    <a:cxn ang="T24">
                      <a:pos x="T12" y="T13"/>
                    </a:cxn>
                    <a:cxn ang="T25">
                      <a:pos x="T14" y="T15"/>
                    </a:cxn>
                    <a:cxn ang="T26">
                      <a:pos x="T16" y="T17"/>
                    </a:cxn>
                  </a:cxnLst>
                  <a:rect l="T27" t="T28" r="T29" b="T30"/>
                  <a:pathLst>
                    <a:path w="133" h="68">
                      <a:moveTo>
                        <a:pt x="0" y="68"/>
                      </a:moveTo>
                      <a:lnTo>
                        <a:pt x="20" y="62"/>
                      </a:lnTo>
                      <a:lnTo>
                        <a:pt x="116" y="62"/>
                      </a:lnTo>
                      <a:lnTo>
                        <a:pt x="129" y="68"/>
                      </a:lnTo>
                      <a:lnTo>
                        <a:pt x="133" y="21"/>
                      </a:lnTo>
                      <a:lnTo>
                        <a:pt x="93" y="1"/>
                      </a:lnTo>
                      <a:lnTo>
                        <a:pt x="53" y="0"/>
                      </a:lnTo>
                      <a:lnTo>
                        <a:pt x="15" y="23"/>
                      </a:lnTo>
                      <a:lnTo>
                        <a:pt x="0" y="68"/>
                      </a:lnTo>
                      <a:close/>
                    </a:path>
                  </a:pathLst>
                </a:custGeom>
                <a:solidFill>
                  <a:srgbClr val="808080"/>
                </a:solidFill>
                <a:ln w="9525" cap="flat" cmpd="sng">
                  <a:solidFill>
                    <a:srgbClr val="4D4D4D"/>
                  </a:solidFill>
                  <a:prstDash val="solid"/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grpSp>
              <xdr:nvGrpSpPr>
                <xdr:cNvPr id="489" name="Group 774">
                  <a:extLst>
                    <a:ext uri="{FF2B5EF4-FFF2-40B4-BE49-F238E27FC236}">
                      <a16:creationId xmlns:a16="http://schemas.microsoft.com/office/drawing/2014/main" id="{AFE047EF-909B-4A29-9F45-2D65CFC6011B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659" y="11346"/>
                  <a:ext cx="65" cy="172"/>
                  <a:chOff x="447659" y="11346"/>
                  <a:chExt cx="65" cy="172"/>
                </a:xfrm>
              </xdr:grpSpPr>
              <xdr:sp macro="" textlink="">
                <xdr:nvSpPr>
                  <xdr:cNvPr id="491" name="Freeform 775">
                    <a:extLst>
                      <a:ext uri="{FF2B5EF4-FFF2-40B4-BE49-F238E27FC236}">
                        <a16:creationId xmlns:a16="http://schemas.microsoft.com/office/drawing/2014/main" id="{2DA051FF-4214-4C59-993A-4FB7F8E3691C}"/>
                      </a:ext>
                    </a:extLst>
                  </xdr:cNvPr>
                  <xdr:cNvSpPr>
                    <a:spLocks noChangeAspect="1"/>
                  </xdr:cNvSpPr>
                </xdr:nvSpPr>
                <xdr:spPr bwMode="auto">
                  <a:xfrm>
                    <a:off x="447666" y="11443"/>
                    <a:ext cx="58" cy="75"/>
                  </a:xfrm>
                  <a:custGeom>
                    <a:avLst/>
                    <a:gdLst>
                      <a:gd name="T0" fmla="*/ 0 w 58"/>
                      <a:gd name="T1" fmla="*/ 8 h 75"/>
                      <a:gd name="T2" fmla="*/ 11 w 58"/>
                      <a:gd name="T3" fmla="*/ 18 h 75"/>
                      <a:gd name="T4" fmla="*/ 17 w 58"/>
                      <a:gd name="T5" fmla="*/ 22 h 75"/>
                      <a:gd name="T6" fmla="*/ 26 w 58"/>
                      <a:gd name="T7" fmla="*/ 32 h 75"/>
                      <a:gd name="T8" fmla="*/ 39 w 58"/>
                      <a:gd name="T9" fmla="*/ 75 h 75"/>
                      <a:gd name="T10" fmla="*/ 52 w 58"/>
                      <a:gd name="T11" fmla="*/ 69 h 75"/>
                      <a:gd name="T12" fmla="*/ 58 w 58"/>
                      <a:gd name="T13" fmla="*/ 60 h 75"/>
                      <a:gd name="T14" fmla="*/ 58 w 58"/>
                      <a:gd name="T15" fmla="*/ 14 h 75"/>
                      <a:gd name="T16" fmla="*/ 49 w 58"/>
                      <a:gd name="T17" fmla="*/ 12 h 75"/>
                      <a:gd name="T18" fmla="*/ 48 w 58"/>
                      <a:gd name="T19" fmla="*/ 0 h 75"/>
                      <a:gd name="T20" fmla="*/ 3 w 58"/>
                      <a:gd name="T21" fmla="*/ 1 h 75"/>
                      <a:gd name="T22" fmla="*/ 0 w 58"/>
                      <a:gd name="T23" fmla="*/ 8 h 75"/>
                      <a:gd name="T24" fmla="*/ 0 60000 65536"/>
                      <a:gd name="T25" fmla="*/ 0 60000 65536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w 58"/>
                      <a:gd name="T37" fmla="*/ 0 h 75"/>
                      <a:gd name="T38" fmla="*/ 58 w 58"/>
                      <a:gd name="T39" fmla="*/ 75 h 75"/>
                    </a:gdLst>
                    <a:ahLst/>
                    <a:cxnLst>
                      <a:cxn ang="T24">
                        <a:pos x="T0" y="T1"/>
                      </a:cxn>
                      <a:cxn ang="T25">
                        <a:pos x="T2" y="T3"/>
                      </a:cxn>
                      <a:cxn ang="T26">
                        <a:pos x="T4" y="T5"/>
                      </a:cxn>
                      <a:cxn ang="T27">
                        <a:pos x="T6" y="T7"/>
                      </a:cxn>
                      <a:cxn ang="T28">
                        <a:pos x="T8" y="T9"/>
                      </a:cxn>
                      <a:cxn ang="T29">
                        <a:pos x="T10" y="T11"/>
                      </a:cxn>
                      <a:cxn ang="T30">
                        <a:pos x="T12" y="T13"/>
                      </a:cxn>
                      <a:cxn ang="T31">
                        <a:pos x="T14" y="T15"/>
                      </a:cxn>
                      <a:cxn ang="T32">
                        <a:pos x="T16" y="T17"/>
                      </a:cxn>
                      <a:cxn ang="T33">
                        <a:pos x="T18" y="T19"/>
                      </a:cxn>
                      <a:cxn ang="T34">
                        <a:pos x="T20" y="T21"/>
                      </a:cxn>
                      <a:cxn ang="T35">
                        <a:pos x="T22" y="T23"/>
                      </a:cxn>
                    </a:cxnLst>
                    <a:rect l="T36" t="T37" r="T38" b="T39"/>
                    <a:pathLst>
                      <a:path w="58" h="75">
                        <a:moveTo>
                          <a:pt x="0" y="8"/>
                        </a:moveTo>
                        <a:cubicBezTo>
                          <a:pt x="3" y="16"/>
                          <a:pt x="4" y="14"/>
                          <a:pt x="11" y="18"/>
                        </a:cubicBezTo>
                        <a:cubicBezTo>
                          <a:pt x="13" y="19"/>
                          <a:pt x="17" y="22"/>
                          <a:pt x="17" y="22"/>
                        </a:cubicBezTo>
                        <a:cubicBezTo>
                          <a:pt x="18" y="26"/>
                          <a:pt x="22" y="30"/>
                          <a:pt x="26" y="32"/>
                        </a:cubicBezTo>
                        <a:cubicBezTo>
                          <a:pt x="31" y="48"/>
                          <a:pt x="39" y="57"/>
                          <a:pt x="39" y="75"/>
                        </a:cubicBezTo>
                        <a:lnTo>
                          <a:pt x="52" y="69"/>
                        </a:lnTo>
                        <a:lnTo>
                          <a:pt x="58" y="60"/>
                        </a:lnTo>
                        <a:lnTo>
                          <a:pt x="58" y="14"/>
                        </a:lnTo>
                        <a:lnTo>
                          <a:pt x="49" y="12"/>
                        </a:lnTo>
                        <a:lnTo>
                          <a:pt x="48" y="0"/>
                        </a:lnTo>
                        <a:lnTo>
                          <a:pt x="3" y="1"/>
                        </a:lnTo>
                        <a:lnTo>
                          <a:pt x="0" y="8"/>
                        </a:lnTo>
                        <a:close/>
                      </a:path>
                    </a:pathLst>
                  </a:custGeom>
                  <a:solidFill>
                    <a:srgbClr val="333333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492" name="Freeform 776">
                    <a:extLst>
                      <a:ext uri="{FF2B5EF4-FFF2-40B4-BE49-F238E27FC236}">
                        <a16:creationId xmlns:a16="http://schemas.microsoft.com/office/drawing/2014/main" id="{EF6C5379-D6AD-4C20-A34B-032AB76F251C}"/>
                      </a:ext>
                    </a:extLst>
                  </xdr:cNvPr>
                  <xdr:cNvSpPr>
                    <a:spLocks noChangeAspect="1"/>
                  </xdr:cNvSpPr>
                </xdr:nvSpPr>
                <xdr:spPr bwMode="auto">
                  <a:xfrm>
                    <a:off x="447659" y="11346"/>
                    <a:ext cx="65" cy="108"/>
                  </a:xfrm>
                  <a:custGeom>
                    <a:avLst/>
                    <a:gdLst>
                      <a:gd name="T0" fmla="*/ 0 w 65"/>
                      <a:gd name="T1" fmla="*/ 0 h 108"/>
                      <a:gd name="T2" fmla="*/ 48 w 65"/>
                      <a:gd name="T3" fmla="*/ 0 h 108"/>
                      <a:gd name="T4" fmla="*/ 57 w 65"/>
                      <a:gd name="T5" fmla="*/ 6 h 108"/>
                      <a:gd name="T6" fmla="*/ 62 w 65"/>
                      <a:gd name="T7" fmla="*/ 29 h 108"/>
                      <a:gd name="T8" fmla="*/ 46 w 65"/>
                      <a:gd name="T9" fmla="*/ 35 h 108"/>
                      <a:gd name="T10" fmla="*/ 49 w 65"/>
                      <a:gd name="T11" fmla="*/ 59 h 108"/>
                      <a:gd name="T12" fmla="*/ 65 w 65"/>
                      <a:gd name="T13" fmla="*/ 64 h 108"/>
                      <a:gd name="T14" fmla="*/ 65 w 65"/>
                      <a:gd name="T15" fmla="*/ 96 h 108"/>
                      <a:gd name="T16" fmla="*/ 58 w 65"/>
                      <a:gd name="T17" fmla="*/ 102 h 108"/>
                      <a:gd name="T18" fmla="*/ 32 w 65"/>
                      <a:gd name="T19" fmla="*/ 108 h 108"/>
                      <a:gd name="T20" fmla="*/ 9 w 65"/>
                      <a:gd name="T21" fmla="*/ 108 h 108"/>
                      <a:gd name="T22" fmla="*/ 4 w 65"/>
                      <a:gd name="T23" fmla="*/ 27 h 108"/>
                      <a:gd name="T24" fmla="*/ 0 w 65"/>
                      <a:gd name="T25" fmla="*/ 0 h 108"/>
                      <a:gd name="T26" fmla="*/ 0 60000 65536"/>
                      <a:gd name="T27" fmla="*/ 0 60000 65536"/>
                      <a:gd name="T28" fmla="*/ 0 60000 65536"/>
                      <a:gd name="T29" fmla="*/ 0 60000 65536"/>
                      <a:gd name="T30" fmla="*/ 0 60000 65536"/>
                      <a:gd name="T31" fmla="*/ 0 60000 65536"/>
                      <a:gd name="T32" fmla="*/ 0 60000 65536"/>
                      <a:gd name="T33" fmla="*/ 0 60000 65536"/>
                      <a:gd name="T34" fmla="*/ 0 60000 65536"/>
                      <a:gd name="T35" fmla="*/ 0 60000 65536"/>
                      <a:gd name="T36" fmla="*/ 0 60000 65536"/>
                      <a:gd name="T37" fmla="*/ 0 60000 65536"/>
                      <a:gd name="T38" fmla="*/ 0 60000 65536"/>
                      <a:gd name="T39" fmla="*/ 0 w 65"/>
                      <a:gd name="T40" fmla="*/ 0 h 108"/>
                      <a:gd name="T41" fmla="*/ 65 w 65"/>
                      <a:gd name="T42" fmla="*/ 108 h 108"/>
                    </a:gdLst>
                    <a:ahLst/>
                    <a:cxnLst>
                      <a:cxn ang="T26">
                        <a:pos x="T0" y="T1"/>
                      </a:cxn>
                      <a:cxn ang="T27">
                        <a:pos x="T2" y="T3"/>
                      </a:cxn>
                      <a:cxn ang="T28">
                        <a:pos x="T4" y="T5"/>
                      </a:cxn>
                      <a:cxn ang="T29">
                        <a:pos x="T6" y="T7"/>
                      </a:cxn>
                      <a:cxn ang="T30">
                        <a:pos x="T8" y="T9"/>
                      </a:cxn>
                      <a:cxn ang="T31">
                        <a:pos x="T10" y="T11"/>
                      </a:cxn>
                      <a:cxn ang="T32">
                        <a:pos x="T12" y="T13"/>
                      </a:cxn>
                      <a:cxn ang="T33">
                        <a:pos x="T14" y="T15"/>
                      </a:cxn>
                      <a:cxn ang="T34">
                        <a:pos x="T16" y="T17"/>
                      </a:cxn>
                      <a:cxn ang="T35">
                        <a:pos x="T18" y="T19"/>
                      </a:cxn>
                      <a:cxn ang="T36">
                        <a:pos x="T20" y="T21"/>
                      </a:cxn>
                      <a:cxn ang="T37">
                        <a:pos x="T22" y="T23"/>
                      </a:cxn>
                      <a:cxn ang="T38">
                        <a:pos x="T24" y="T25"/>
                      </a:cxn>
                    </a:cxnLst>
                    <a:rect l="T39" t="T40" r="T41" b="T42"/>
                    <a:pathLst>
                      <a:path w="65" h="108">
                        <a:moveTo>
                          <a:pt x="0" y="0"/>
                        </a:moveTo>
                        <a:lnTo>
                          <a:pt x="48" y="0"/>
                        </a:lnTo>
                        <a:lnTo>
                          <a:pt x="57" y="6"/>
                        </a:lnTo>
                        <a:lnTo>
                          <a:pt x="62" y="29"/>
                        </a:lnTo>
                        <a:lnTo>
                          <a:pt x="46" y="35"/>
                        </a:lnTo>
                        <a:lnTo>
                          <a:pt x="49" y="59"/>
                        </a:lnTo>
                        <a:lnTo>
                          <a:pt x="65" y="64"/>
                        </a:lnTo>
                        <a:lnTo>
                          <a:pt x="65" y="96"/>
                        </a:lnTo>
                        <a:lnTo>
                          <a:pt x="58" y="102"/>
                        </a:lnTo>
                        <a:lnTo>
                          <a:pt x="32" y="108"/>
                        </a:lnTo>
                        <a:lnTo>
                          <a:pt x="9" y="108"/>
                        </a:lnTo>
                        <a:lnTo>
                          <a:pt x="4" y="27"/>
                        </a:lnTo>
                        <a:lnTo>
                          <a:pt x="0" y="0"/>
                        </a:lnTo>
                        <a:close/>
                      </a:path>
                    </a:pathLst>
                  </a:custGeom>
                  <a:solidFill>
                    <a:srgbClr val="FF99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</xdr:grpSp>
            <xdr:sp macro="" textlink="">
              <xdr:nvSpPr>
                <xdr:cNvPr id="490" name="Freeform 777">
                  <a:extLst>
                    <a:ext uri="{FF2B5EF4-FFF2-40B4-BE49-F238E27FC236}">
                      <a16:creationId xmlns:a16="http://schemas.microsoft.com/office/drawing/2014/main" id="{4B504276-A557-42C4-9D40-65C24BFAEEA5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10" y="11372"/>
                  <a:ext cx="360" cy="158"/>
                </a:xfrm>
                <a:custGeom>
                  <a:avLst/>
                  <a:gdLst>
                    <a:gd name="T0" fmla="*/ 354 w 360"/>
                    <a:gd name="T1" fmla="*/ 0 h 158"/>
                    <a:gd name="T2" fmla="*/ 320 w 360"/>
                    <a:gd name="T3" fmla="*/ 1 h 158"/>
                    <a:gd name="T4" fmla="*/ 319 w 360"/>
                    <a:gd name="T5" fmla="*/ 30 h 158"/>
                    <a:gd name="T6" fmla="*/ 312 w 360"/>
                    <a:gd name="T7" fmla="*/ 42 h 158"/>
                    <a:gd name="T8" fmla="*/ 292 w 360"/>
                    <a:gd name="T9" fmla="*/ 50 h 158"/>
                    <a:gd name="T10" fmla="*/ 237 w 360"/>
                    <a:gd name="T11" fmla="*/ 56 h 158"/>
                    <a:gd name="T12" fmla="*/ 117 w 360"/>
                    <a:gd name="T13" fmla="*/ 55 h 158"/>
                    <a:gd name="T14" fmla="*/ 85 w 360"/>
                    <a:gd name="T15" fmla="*/ 21 h 158"/>
                    <a:gd name="T16" fmla="*/ 38 w 360"/>
                    <a:gd name="T17" fmla="*/ 31 h 158"/>
                    <a:gd name="T18" fmla="*/ 34 w 360"/>
                    <a:gd name="T19" fmla="*/ 39 h 158"/>
                    <a:gd name="T20" fmla="*/ 12 w 360"/>
                    <a:gd name="T21" fmla="*/ 45 h 158"/>
                    <a:gd name="T22" fmla="*/ 9 w 360"/>
                    <a:gd name="T23" fmla="*/ 52 h 158"/>
                    <a:gd name="T24" fmla="*/ 2 w 360"/>
                    <a:gd name="T25" fmla="*/ 52 h 158"/>
                    <a:gd name="T26" fmla="*/ 0 w 360"/>
                    <a:gd name="T27" fmla="*/ 58 h 158"/>
                    <a:gd name="T28" fmla="*/ 67 w 360"/>
                    <a:gd name="T29" fmla="*/ 58 h 158"/>
                    <a:gd name="T30" fmla="*/ 82 w 360"/>
                    <a:gd name="T31" fmla="*/ 64 h 158"/>
                    <a:gd name="T32" fmla="*/ 88 w 360"/>
                    <a:gd name="T33" fmla="*/ 68 h 158"/>
                    <a:gd name="T34" fmla="*/ 98 w 360"/>
                    <a:gd name="T35" fmla="*/ 77 h 158"/>
                    <a:gd name="T36" fmla="*/ 107 w 360"/>
                    <a:gd name="T37" fmla="*/ 88 h 158"/>
                    <a:gd name="T38" fmla="*/ 116 w 360"/>
                    <a:gd name="T39" fmla="*/ 99 h 158"/>
                    <a:gd name="T40" fmla="*/ 122 w 360"/>
                    <a:gd name="T41" fmla="*/ 116 h 158"/>
                    <a:gd name="T42" fmla="*/ 121 w 360"/>
                    <a:gd name="T43" fmla="*/ 142 h 158"/>
                    <a:gd name="T44" fmla="*/ 124 w 360"/>
                    <a:gd name="T45" fmla="*/ 158 h 158"/>
                    <a:gd name="T46" fmla="*/ 278 w 360"/>
                    <a:gd name="T47" fmla="*/ 158 h 158"/>
                    <a:gd name="T48" fmla="*/ 290 w 360"/>
                    <a:gd name="T49" fmla="*/ 109 h 158"/>
                    <a:gd name="T50" fmla="*/ 360 w 360"/>
                    <a:gd name="T51" fmla="*/ 83 h 158"/>
                    <a:gd name="T52" fmla="*/ 354 w 360"/>
                    <a:gd name="T53" fmla="*/ 0 h 158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w 360"/>
                    <a:gd name="T82" fmla="*/ 0 h 158"/>
                    <a:gd name="T83" fmla="*/ 360 w 360"/>
                    <a:gd name="T84" fmla="*/ 158 h 158"/>
                  </a:gdLst>
                  <a:ahLst/>
                  <a:cxnLst>
                    <a:cxn ang="T54">
                      <a:pos x="T0" y="T1"/>
                    </a:cxn>
                    <a:cxn ang="T55">
                      <a:pos x="T2" y="T3"/>
                    </a:cxn>
                    <a:cxn ang="T56">
                      <a:pos x="T4" y="T5"/>
                    </a:cxn>
                    <a:cxn ang="T57">
                      <a:pos x="T6" y="T7"/>
                    </a:cxn>
                    <a:cxn ang="T58">
                      <a:pos x="T8" y="T9"/>
                    </a:cxn>
                    <a:cxn ang="T59">
                      <a:pos x="T10" y="T11"/>
                    </a:cxn>
                    <a:cxn ang="T60">
                      <a:pos x="T12" y="T13"/>
                    </a:cxn>
                    <a:cxn ang="T61">
                      <a:pos x="T14" y="T15"/>
                    </a:cxn>
                    <a:cxn ang="T62">
                      <a:pos x="T16" y="T17"/>
                    </a:cxn>
                    <a:cxn ang="T63">
                      <a:pos x="T18" y="T19"/>
                    </a:cxn>
                    <a:cxn ang="T64">
                      <a:pos x="T20" y="T21"/>
                    </a:cxn>
                    <a:cxn ang="T65">
                      <a:pos x="T22" y="T23"/>
                    </a:cxn>
                    <a:cxn ang="T66">
                      <a:pos x="T24" y="T25"/>
                    </a:cxn>
                    <a:cxn ang="T67">
                      <a:pos x="T26" y="T27"/>
                    </a:cxn>
                    <a:cxn ang="T68">
                      <a:pos x="T28" y="T29"/>
                    </a:cxn>
                    <a:cxn ang="T69">
                      <a:pos x="T30" y="T31"/>
                    </a:cxn>
                    <a:cxn ang="T70">
                      <a:pos x="T32" y="T33"/>
                    </a:cxn>
                    <a:cxn ang="T71">
                      <a:pos x="T34" y="T35"/>
                    </a:cxn>
                    <a:cxn ang="T72">
                      <a:pos x="T36" y="T37"/>
                    </a:cxn>
                    <a:cxn ang="T73">
                      <a:pos x="T38" y="T39"/>
                    </a:cxn>
                    <a:cxn ang="T74">
                      <a:pos x="T40" y="T41"/>
                    </a:cxn>
                    <a:cxn ang="T75">
                      <a:pos x="T42" y="T43"/>
                    </a:cxn>
                    <a:cxn ang="T76">
                      <a:pos x="T44" y="T45"/>
                    </a:cxn>
                    <a:cxn ang="T77">
                      <a:pos x="T46" y="T47"/>
                    </a:cxn>
                    <a:cxn ang="T78">
                      <a:pos x="T48" y="T49"/>
                    </a:cxn>
                    <a:cxn ang="T79">
                      <a:pos x="T50" y="T51"/>
                    </a:cxn>
                    <a:cxn ang="T80">
                      <a:pos x="T52" y="T53"/>
                    </a:cxn>
                  </a:cxnLst>
                  <a:rect l="T81" t="T82" r="T83" b="T84"/>
                  <a:pathLst>
                    <a:path w="360" h="158">
                      <a:moveTo>
                        <a:pt x="354" y="0"/>
                      </a:moveTo>
                      <a:lnTo>
                        <a:pt x="320" y="1"/>
                      </a:lnTo>
                      <a:lnTo>
                        <a:pt x="319" y="30"/>
                      </a:lnTo>
                      <a:lnTo>
                        <a:pt x="312" y="42"/>
                      </a:lnTo>
                      <a:lnTo>
                        <a:pt x="292" y="50"/>
                      </a:lnTo>
                      <a:lnTo>
                        <a:pt x="237" y="56"/>
                      </a:lnTo>
                      <a:lnTo>
                        <a:pt x="117" y="55"/>
                      </a:lnTo>
                      <a:lnTo>
                        <a:pt x="85" y="21"/>
                      </a:lnTo>
                      <a:lnTo>
                        <a:pt x="38" y="31"/>
                      </a:lnTo>
                      <a:lnTo>
                        <a:pt x="34" y="39"/>
                      </a:lnTo>
                      <a:lnTo>
                        <a:pt x="12" y="45"/>
                      </a:lnTo>
                      <a:lnTo>
                        <a:pt x="9" y="52"/>
                      </a:lnTo>
                      <a:lnTo>
                        <a:pt x="2" y="52"/>
                      </a:lnTo>
                      <a:lnTo>
                        <a:pt x="0" y="58"/>
                      </a:lnTo>
                      <a:lnTo>
                        <a:pt x="67" y="58"/>
                      </a:lnTo>
                      <a:cubicBezTo>
                        <a:pt x="72" y="60"/>
                        <a:pt x="77" y="61"/>
                        <a:pt x="82" y="64"/>
                      </a:cubicBezTo>
                      <a:cubicBezTo>
                        <a:pt x="84" y="65"/>
                        <a:pt x="88" y="68"/>
                        <a:pt x="88" y="68"/>
                      </a:cubicBezTo>
                      <a:cubicBezTo>
                        <a:pt x="90" y="72"/>
                        <a:pt x="94" y="76"/>
                        <a:pt x="98" y="77"/>
                      </a:cubicBezTo>
                      <a:cubicBezTo>
                        <a:pt x="101" y="82"/>
                        <a:pt x="103" y="85"/>
                        <a:pt x="107" y="88"/>
                      </a:cubicBezTo>
                      <a:cubicBezTo>
                        <a:pt x="110" y="93"/>
                        <a:pt x="112" y="96"/>
                        <a:pt x="116" y="99"/>
                      </a:cubicBezTo>
                      <a:cubicBezTo>
                        <a:pt x="118" y="105"/>
                        <a:pt x="119" y="111"/>
                        <a:pt x="122" y="116"/>
                      </a:cubicBezTo>
                      <a:lnTo>
                        <a:pt x="121" y="142"/>
                      </a:lnTo>
                      <a:lnTo>
                        <a:pt x="124" y="158"/>
                      </a:lnTo>
                      <a:lnTo>
                        <a:pt x="278" y="158"/>
                      </a:lnTo>
                      <a:cubicBezTo>
                        <a:pt x="278" y="146"/>
                        <a:pt x="276" y="118"/>
                        <a:pt x="290" y="109"/>
                      </a:cubicBezTo>
                      <a:cubicBezTo>
                        <a:pt x="298" y="84"/>
                        <a:pt x="340" y="83"/>
                        <a:pt x="360" y="83"/>
                      </a:cubicBezTo>
                      <a:lnTo>
                        <a:pt x="354" y="0"/>
                      </a:lnTo>
                      <a:close/>
                    </a:path>
                  </a:pathLst>
                </a:custGeom>
                <a:solidFill>
                  <a:srgbClr val="FF990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  <xdr:grpSp>
            <xdr:nvGrpSpPr>
              <xdr:cNvPr id="458" name="Group 778">
                <a:extLst>
                  <a:ext uri="{FF2B5EF4-FFF2-40B4-BE49-F238E27FC236}">
                    <a16:creationId xmlns:a16="http://schemas.microsoft.com/office/drawing/2014/main" id="{4FA15F3E-24AB-423C-8018-8B9B6A45388D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04" y="11446"/>
                <a:ext cx="390" cy="110"/>
                <a:chOff x="447304" y="11446"/>
                <a:chExt cx="390" cy="110"/>
              </a:xfrm>
            </xdr:grpSpPr>
            <xdr:grpSp>
              <xdr:nvGrpSpPr>
                <xdr:cNvPr id="459" name="Group 779">
                  <a:extLst>
                    <a:ext uri="{FF2B5EF4-FFF2-40B4-BE49-F238E27FC236}">
                      <a16:creationId xmlns:a16="http://schemas.microsoft.com/office/drawing/2014/main" id="{087100BF-12CB-419D-8CE4-A4F9DA7C23C9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304" y="11446"/>
                  <a:ext cx="109" cy="110"/>
                  <a:chOff x="447304" y="11446"/>
                  <a:chExt cx="109" cy="110"/>
                </a:xfrm>
              </xdr:grpSpPr>
              <xdr:sp macro="" textlink="">
                <xdr:nvSpPr>
                  <xdr:cNvPr id="474" name="Oval 780">
                    <a:extLst>
                      <a:ext uri="{FF2B5EF4-FFF2-40B4-BE49-F238E27FC236}">
                        <a16:creationId xmlns:a16="http://schemas.microsoft.com/office/drawing/2014/main" id="{AF6FE79A-0EB6-49A0-B920-CE7C6C97C5EE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304" y="11446"/>
                    <a:ext cx="109" cy="11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475" name="Oval 781">
                    <a:extLst>
                      <a:ext uri="{FF2B5EF4-FFF2-40B4-BE49-F238E27FC236}">
                        <a16:creationId xmlns:a16="http://schemas.microsoft.com/office/drawing/2014/main" id="{65B39623-0978-4FA2-9E24-CEBDCF8D8E63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330" y="11473"/>
                    <a:ext cx="58" cy="58"/>
                  </a:xfrm>
                  <a:prstGeom prst="ellipse">
                    <a:avLst/>
                  </a:prstGeom>
                  <a:solidFill>
                    <a:srgbClr val="4D4D4D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476" name="Oval 782">
                    <a:extLst>
                      <a:ext uri="{FF2B5EF4-FFF2-40B4-BE49-F238E27FC236}">
                        <a16:creationId xmlns:a16="http://schemas.microsoft.com/office/drawing/2014/main" id="{5D597C7A-FBAE-44D3-9398-86BF20F8E9E1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320" y="11464"/>
                    <a:ext cx="77" cy="77"/>
                  </a:xfrm>
                  <a:prstGeom prst="ellipse">
                    <a:avLst/>
                  </a:prstGeom>
                  <a:noFill/>
                  <a:ln w="9525">
                    <a:solidFill>
                      <a:srgbClr val="333333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grpSp>
                <xdr:nvGrpSpPr>
                  <xdr:cNvPr id="477" name="Group 783">
                    <a:extLst>
                      <a:ext uri="{FF2B5EF4-FFF2-40B4-BE49-F238E27FC236}">
                        <a16:creationId xmlns:a16="http://schemas.microsoft.com/office/drawing/2014/main" id="{46BE9FE5-C3B0-4892-95F6-B8C57024DB04}"/>
                      </a:ext>
                    </a:extLst>
                  </xdr:cNvPr>
                  <xdr:cNvGrpSpPr>
                    <a:grpSpLocks noChangeAspect="1"/>
                  </xdr:cNvGrpSpPr>
                </xdr:nvGrpSpPr>
                <xdr:grpSpPr bwMode="auto">
                  <a:xfrm>
                    <a:off x="447338" y="11480"/>
                    <a:ext cx="42" cy="43"/>
                    <a:chOff x="447338" y="11480"/>
                    <a:chExt cx="42" cy="43"/>
                  </a:xfrm>
                </xdr:grpSpPr>
                <xdr:sp macro="" textlink="">
                  <xdr:nvSpPr>
                    <xdr:cNvPr id="478" name="Oval 784">
                      <a:extLst>
                        <a:ext uri="{FF2B5EF4-FFF2-40B4-BE49-F238E27FC236}">
                          <a16:creationId xmlns:a16="http://schemas.microsoft.com/office/drawing/2014/main" id="{F969E613-959B-4A66-A4B1-D1AEF0265863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49" y="11491"/>
                      <a:ext cx="19" cy="19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79" name="Oval 785">
                      <a:extLst>
                        <a:ext uri="{FF2B5EF4-FFF2-40B4-BE49-F238E27FC236}">
                          <a16:creationId xmlns:a16="http://schemas.microsoft.com/office/drawing/2014/main" id="{5E25B42A-630D-40A7-87B6-9CB1FB290302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38" y="11502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80" name="Oval 786">
                      <a:extLst>
                        <a:ext uri="{FF2B5EF4-FFF2-40B4-BE49-F238E27FC236}">
                          <a16:creationId xmlns:a16="http://schemas.microsoft.com/office/drawing/2014/main" id="{E76A60B5-B158-468D-9B3A-621A1697076F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38" y="1148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81" name="Oval 787">
                      <a:extLst>
                        <a:ext uri="{FF2B5EF4-FFF2-40B4-BE49-F238E27FC236}">
                          <a16:creationId xmlns:a16="http://schemas.microsoft.com/office/drawing/2014/main" id="{3CF2917A-2B54-40E2-9BE2-C727D56DD997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49" y="1148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82" name="Oval 788">
                      <a:extLst>
                        <a:ext uri="{FF2B5EF4-FFF2-40B4-BE49-F238E27FC236}">
                          <a16:creationId xmlns:a16="http://schemas.microsoft.com/office/drawing/2014/main" id="{485A1E6F-D75B-4CB5-993C-DC1C730DCBDA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62" y="1148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83" name="Oval 789">
                      <a:extLst>
                        <a:ext uri="{FF2B5EF4-FFF2-40B4-BE49-F238E27FC236}">
                          <a16:creationId xmlns:a16="http://schemas.microsoft.com/office/drawing/2014/main" id="{1E7FC837-7394-41D5-94EC-19D42C91DEDF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71" y="1149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84" name="Oval 790">
                      <a:extLst>
                        <a:ext uri="{FF2B5EF4-FFF2-40B4-BE49-F238E27FC236}">
                          <a16:creationId xmlns:a16="http://schemas.microsoft.com/office/drawing/2014/main" id="{F59AA477-729F-46C1-BF46-1C4638D3FD1A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71" y="11505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85" name="Oval 791">
                      <a:extLst>
                        <a:ext uri="{FF2B5EF4-FFF2-40B4-BE49-F238E27FC236}">
                          <a16:creationId xmlns:a16="http://schemas.microsoft.com/office/drawing/2014/main" id="{C8BD795E-342B-4FA4-8192-E5AE1C52D49E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61" y="11513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86" name="Oval 792">
                      <a:extLst>
                        <a:ext uri="{FF2B5EF4-FFF2-40B4-BE49-F238E27FC236}">
                          <a16:creationId xmlns:a16="http://schemas.microsoft.com/office/drawing/2014/main" id="{E9DEA49B-875C-42B5-A688-29B709E12624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347" y="11513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</xdr:grpSp>
            </xdr:grpSp>
            <xdr:grpSp>
              <xdr:nvGrpSpPr>
                <xdr:cNvPr id="460" name="Group 793">
                  <a:extLst>
                    <a:ext uri="{FF2B5EF4-FFF2-40B4-BE49-F238E27FC236}">
                      <a16:creationId xmlns:a16="http://schemas.microsoft.com/office/drawing/2014/main" id="{004691F5-3327-4152-BFEF-9DEE9E30A120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601" y="11463"/>
                  <a:ext cx="93" cy="92"/>
                  <a:chOff x="447601" y="11463"/>
                  <a:chExt cx="109" cy="110"/>
                </a:xfrm>
              </xdr:grpSpPr>
              <xdr:sp macro="" textlink="">
                <xdr:nvSpPr>
                  <xdr:cNvPr id="461" name="Oval 794">
                    <a:extLst>
                      <a:ext uri="{FF2B5EF4-FFF2-40B4-BE49-F238E27FC236}">
                        <a16:creationId xmlns:a16="http://schemas.microsoft.com/office/drawing/2014/main" id="{0ED321B6-B10A-4AA5-A8E8-709C9407DBBB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601" y="11463"/>
                    <a:ext cx="109" cy="110"/>
                  </a:xfrm>
                  <a:prstGeom prst="ellipse">
                    <a:avLst/>
                  </a:prstGeom>
                  <a:solidFill>
                    <a:srgbClr val="000000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462" name="Oval 795">
                    <a:extLst>
                      <a:ext uri="{FF2B5EF4-FFF2-40B4-BE49-F238E27FC236}">
                        <a16:creationId xmlns:a16="http://schemas.microsoft.com/office/drawing/2014/main" id="{2843AE07-F619-47FA-9EC7-028408FCB3AE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627" y="11490"/>
                    <a:ext cx="58" cy="58"/>
                  </a:xfrm>
                  <a:prstGeom prst="ellipse">
                    <a:avLst/>
                  </a:prstGeom>
                  <a:solidFill>
                    <a:srgbClr val="4D4D4D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463" name="Oval 796">
                    <a:extLst>
                      <a:ext uri="{FF2B5EF4-FFF2-40B4-BE49-F238E27FC236}">
                        <a16:creationId xmlns:a16="http://schemas.microsoft.com/office/drawing/2014/main" id="{5C04D84E-B951-47F8-86C8-A55E717C05C0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>
                    <a:off x="447617" y="11481"/>
                    <a:ext cx="77" cy="77"/>
                  </a:xfrm>
                  <a:prstGeom prst="ellipse">
                    <a:avLst/>
                  </a:prstGeom>
                  <a:noFill/>
                  <a:ln w="9525">
                    <a:solidFill>
                      <a:srgbClr val="333333"/>
                    </a:solidFill>
                    <a:round/>
                    <a:headEnd/>
                    <a:tailEnd/>
                  </a:ln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grpSp>
                <xdr:nvGrpSpPr>
                  <xdr:cNvPr id="464" name="Group 797">
                    <a:extLst>
                      <a:ext uri="{FF2B5EF4-FFF2-40B4-BE49-F238E27FC236}">
                        <a16:creationId xmlns:a16="http://schemas.microsoft.com/office/drawing/2014/main" id="{D619907E-A9DF-4867-81DB-B8B651D2A6F9}"/>
                      </a:ext>
                    </a:extLst>
                  </xdr:cNvPr>
                  <xdr:cNvGrpSpPr>
                    <a:grpSpLocks noChangeAspect="1"/>
                  </xdr:cNvGrpSpPr>
                </xdr:nvGrpSpPr>
                <xdr:grpSpPr bwMode="auto">
                  <a:xfrm>
                    <a:off x="447635" y="11497"/>
                    <a:ext cx="42" cy="43"/>
                    <a:chOff x="447635" y="11497"/>
                    <a:chExt cx="42" cy="43"/>
                  </a:xfrm>
                </xdr:grpSpPr>
                <xdr:sp macro="" textlink="">
                  <xdr:nvSpPr>
                    <xdr:cNvPr id="465" name="Oval 798">
                      <a:extLst>
                        <a:ext uri="{FF2B5EF4-FFF2-40B4-BE49-F238E27FC236}">
                          <a16:creationId xmlns:a16="http://schemas.microsoft.com/office/drawing/2014/main" id="{43EEF432-B223-442A-9799-3C52AA5CEC23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46" y="11508"/>
                      <a:ext cx="19" cy="19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66" name="Oval 799">
                      <a:extLst>
                        <a:ext uri="{FF2B5EF4-FFF2-40B4-BE49-F238E27FC236}">
                          <a16:creationId xmlns:a16="http://schemas.microsoft.com/office/drawing/2014/main" id="{45DCC00B-B7D8-4F23-9041-77AE7220617E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35" y="11519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67" name="Oval 800">
                      <a:extLst>
                        <a:ext uri="{FF2B5EF4-FFF2-40B4-BE49-F238E27FC236}">
                          <a16:creationId xmlns:a16="http://schemas.microsoft.com/office/drawing/2014/main" id="{05FFFA88-7313-4F3F-BE1F-30E8C586E714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35" y="11504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68" name="Oval 801">
                      <a:extLst>
                        <a:ext uri="{FF2B5EF4-FFF2-40B4-BE49-F238E27FC236}">
                          <a16:creationId xmlns:a16="http://schemas.microsoft.com/office/drawing/2014/main" id="{C3E27F85-4E68-4E4B-82AB-8A2F6B470E14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46" y="1149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69" name="Oval 802">
                      <a:extLst>
                        <a:ext uri="{FF2B5EF4-FFF2-40B4-BE49-F238E27FC236}">
                          <a16:creationId xmlns:a16="http://schemas.microsoft.com/office/drawing/2014/main" id="{21FB6301-E686-414C-B4DE-3A3BF5E5F061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59" y="1149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70" name="Oval 803">
                      <a:extLst>
                        <a:ext uri="{FF2B5EF4-FFF2-40B4-BE49-F238E27FC236}">
                          <a16:creationId xmlns:a16="http://schemas.microsoft.com/office/drawing/2014/main" id="{D356E65C-38DC-410F-9BD2-A3F5653E1B15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68" y="11507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71" name="Oval 804">
                      <a:extLst>
                        <a:ext uri="{FF2B5EF4-FFF2-40B4-BE49-F238E27FC236}">
                          <a16:creationId xmlns:a16="http://schemas.microsoft.com/office/drawing/2014/main" id="{8D610169-FAE8-45FE-A796-5BA2E7F3E5A3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68" y="11522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72" name="Oval 805">
                      <a:extLst>
                        <a:ext uri="{FF2B5EF4-FFF2-40B4-BE49-F238E27FC236}">
                          <a16:creationId xmlns:a16="http://schemas.microsoft.com/office/drawing/2014/main" id="{95302731-B82B-4399-9CA1-CAD675A1021F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58" y="1153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  <xdr:sp macro="" textlink="">
                  <xdr:nvSpPr>
                    <xdr:cNvPr id="473" name="Oval 806">
                      <a:extLst>
                        <a:ext uri="{FF2B5EF4-FFF2-40B4-BE49-F238E27FC236}">
                          <a16:creationId xmlns:a16="http://schemas.microsoft.com/office/drawing/2014/main" id="{B640995A-463C-45B2-AEFD-A3EF89561CE7}"/>
                        </a:ext>
                      </a:extLst>
                    </xdr:cNvPr>
                    <xdr:cNvSpPr>
                      <a:spLocks noChangeAspect="1" noChangeArrowheads="1"/>
                    </xdr:cNvSpPr>
                  </xdr:nvSpPr>
                  <xdr:spPr bwMode="auto">
                    <a:xfrm>
                      <a:off x="447644" y="11530"/>
                      <a:ext cx="9" cy="10"/>
                    </a:xfrm>
                    <a:prstGeom prst="ellipse">
                      <a:avLst/>
                    </a:prstGeom>
                    <a:solidFill>
                      <a:srgbClr val="000000"/>
                    </a:solidFill>
                    <a:ln w="9525">
                      <a:solidFill>
                        <a:srgbClr val="000000"/>
                      </a:solidFill>
                      <a:round/>
                      <a:headEnd/>
                      <a:tailEnd/>
                    </a:ln>
                  </xdr:spPr>
                  <xdr:txBody>
                    <a:bodyPr wrap="square"/>
                    <a:lstStyle>
                      <a:defPPr>
                        <a:defRPr lang="ja-JP"/>
                      </a:defPPr>
                      <a:lvl1pPr marL="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kumimoji="1" sz="1800" kern="120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marR="0" lvl="0" indent="0" defTabSz="914400" eaLnBrk="1" fontAlgn="auto" latinLnBrk="0" hangingPunct="1">
                        <a:lnSpc>
                          <a:spcPct val="100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ClrTx/>
                        <a:buSzTx/>
                        <a:buFontTx/>
                        <a:buNone/>
                        <a:tabLst/>
                        <a:defRPr/>
                      </a:pPr>
                      <a:endParaRPr kumimoji="0" lang="ja-JP" altLang="en-US" sz="1800" b="0" i="0" u="none" strike="noStrike" kern="0" cap="none" spc="0" normalizeH="0" baseline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</a:endParaRPr>
                    </a:p>
                  </xdr:txBody>
                </xdr:sp>
              </xdr:grpSp>
            </xdr:grpSp>
          </xdr:grpSp>
        </xdr:grpSp>
        <xdr:grpSp>
          <xdr:nvGrpSpPr>
            <xdr:cNvPr id="451" name="Group 807">
              <a:extLst>
                <a:ext uri="{FF2B5EF4-FFF2-40B4-BE49-F238E27FC236}">
                  <a16:creationId xmlns:a16="http://schemas.microsoft.com/office/drawing/2014/main" id="{F3DD4565-3CF0-4CBA-B07E-7FA11AE78485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619" y="11266"/>
              <a:ext cx="92" cy="87"/>
              <a:chOff x="447619" y="11266"/>
              <a:chExt cx="92" cy="87"/>
            </a:xfrm>
          </xdr:grpSpPr>
          <xdr:sp macro="" textlink="">
            <xdr:nvSpPr>
              <xdr:cNvPr id="452" name="Rectangle 808">
                <a:extLst>
                  <a:ext uri="{FF2B5EF4-FFF2-40B4-BE49-F238E27FC236}">
                    <a16:creationId xmlns:a16="http://schemas.microsoft.com/office/drawing/2014/main" id="{77837E0E-654A-4F79-8719-C6EFEE32DCC6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>
                <a:off x="447706" y="11297"/>
                <a:ext cx="5" cy="29"/>
              </a:xfrm>
              <a:prstGeom prst="rect">
                <a:avLst/>
              </a:prstGeom>
              <a:solidFill>
                <a:srgbClr val="808080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grpSp>
            <xdr:nvGrpSpPr>
              <xdr:cNvPr id="453" name="Group 809">
                <a:extLst>
                  <a:ext uri="{FF2B5EF4-FFF2-40B4-BE49-F238E27FC236}">
                    <a16:creationId xmlns:a16="http://schemas.microsoft.com/office/drawing/2014/main" id="{42534006-123E-4848-896C-AE99A710FB60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619" y="11266"/>
                <a:ext cx="88" cy="87"/>
                <a:chOff x="447619" y="11266"/>
                <a:chExt cx="88" cy="87"/>
              </a:xfrm>
            </xdr:grpSpPr>
            <xdr:sp macro="" textlink="">
              <xdr:nvSpPr>
                <xdr:cNvPr id="454" name="Oval 810">
                  <a:extLst>
                    <a:ext uri="{FF2B5EF4-FFF2-40B4-BE49-F238E27FC236}">
                      <a16:creationId xmlns:a16="http://schemas.microsoft.com/office/drawing/2014/main" id="{A81D53E2-9EE4-433C-84A5-CBEB754E6AC0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619" y="11266"/>
                  <a:ext cx="88" cy="87"/>
                </a:xfrm>
                <a:prstGeom prst="ellipse">
                  <a:avLst/>
                </a:prstGeom>
                <a:solidFill>
                  <a:srgbClr val="333333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455" name="Oval 811">
                  <a:extLst>
                    <a:ext uri="{FF2B5EF4-FFF2-40B4-BE49-F238E27FC236}">
                      <a16:creationId xmlns:a16="http://schemas.microsoft.com/office/drawing/2014/main" id="{E81CC604-75A2-4AE5-9205-033B93E97549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624" y="11271"/>
                  <a:ext cx="79" cy="75"/>
                </a:xfrm>
                <a:prstGeom prst="ellipse">
                  <a:avLst/>
                </a:prstGeom>
                <a:solidFill>
                  <a:srgbClr val="777777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456" name="Oval 812">
                  <a:extLst>
                    <a:ext uri="{FF2B5EF4-FFF2-40B4-BE49-F238E27FC236}">
                      <a16:creationId xmlns:a16="http://schemas.microsoft.com/office/drawing/2014/main" id="{4CE6C161-2643-46A2-9AD8-7021813268D8}"/>
                    </a:ext>
                  </a:extLst>
                </xdr:cNvPr>
                <xdr:cNvSpPr>
                  <a:spLocks noChangeAspect="1" noChangeArrowheads="1"/>
                </xdr:cNvSpPr>
              </xdr:nvSpPr>
              <xdr:spPr bwMode="auto">
                <a:xfrm>
                  <a:off x="447644" y="11289"/>
                  <a:ext cx="40" cy="38"/>
                </a:xfrm>
                <a:prstGeom prst="ellipse">
                  <a:avLst/>
                </a:prstGeom>
                <a:solidFill>
                  <a:srgbClr val="808080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</xdr:grpSp>
      </xdr:grpSp>
      <xdr:sp macro="" textlink="">
        <xdr:nvSpPr>
          <xdr:cNvPr id="428" name="Freeform 813">
            <a:extLst>
              <a:ext uri="{FF2B5EF4-FFF2-40B4-BE49-F238E27FC236}">
                <a16:creationId xmlns:a16="http://schemas.microsoft.com/office/drawing/2014/main" id="{8D9CB852-4ED4-4829-BCA8-613BDE2ED502}"/>
              </a:ext>
            </a:extLst>
          </xdr:cNvPr>
          <xdr:cNvSpPr>
            <a:spLocks noChangeAspect="1"/>
          </xdr:cNvSpPr>
        </xdr:nvSpPr>
        <xdr:spPr bwMode="auto">
          <a:xfrm flipH="1">
            <a:off x="13318546" y="11295009"/>
            <a:ext cx="163705" cy="72683"/>
          </a:xfrm>
          <a:custGeom>
            <a:avLst/>
            <a:gdLst>
              <a:gd name="T0" fmla="*/ 0 w 95"/>
              <a:gd name="T1" fmla="*/ 0 h 42"/>
              <a:gd name="T2" fmla="*/ 16 w 95"/>
              <a:gd name="T3" fmla="*/ 22 h 42"/>
              <a:gd name="T4" fmla="*/ 18 w 95"/>
              <a:gd name="T5" fmla="*/ 42 h 42"/>
              <a:gd name="T6" fmla="*/ 74 w 95"/>
              <a:gd name="T7" fmla="*/ 42 h 42"/>
              <a:gd name="T8" fmla="*/ 91 w 95"/>
              <a:gd name="T9" fmla="*/ 24 h 42"/>
              <a:gd name="T10" fmla="*/ 95 w 95"/>
              <a:gd name="T11" fmla="*/ 1 h 42"/>
              <a:gd name="T12" fmla="*/ 58 w 95"/>
              <a:gd name="T13" fmla="*/ 0 h 42"/>
              <a:gd name="T14" fmla="*/ 0 w 95"/>
              <a:gd name="T15" fmla="*/ 0 h 42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95"/>
              <a:gd name="T25" fmla="*/ 0 h 42"/>
              <a:gd name="T26" fmla="*/ 95 w 95"/>
              <a:gd name="T27" fmla="*/ 42 h 42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95" h="42">
                <a:moveTo>
                  <a:pt x="0" y="0"/>
                </a:moveTo>
                <a:lnTo>
                  <a:pt x="16" y="22"/>
                </a:lnTo>
                <a:lnTo>
                  <a:pt x="18" y="42"/>
                </a:lnTo>
                <a:lnTo>
                  <a:pt x="74" y="42"/>
                </a:lnTo>
                <a:lnTo>
                  <a:pt x="91" y="24"/>
                </a:lnTo>
                <a:lnTo>
                  <a:pt x="95" y="1"/>
                </a:lnTo>
                <a:lnTo>
                  <a:pt x="58" y="0"/>
                </a:lnTo>
                <a:lnTo>
                  <a:pt x="0" y="0"/>
                </a:lnTo>
                <a:close/>
              </a:path>
            </a:pathLst>
          </a:custGeom>
          <a:gradFill rotWithShape="1">
            <a:gsLst>
              <a:gs pos="0">
                <a:srgbClr val="FFFFFF">
                  <a:alpha val="0"/>
                </a:srgbClr>
              </a:gs>
              <a:gs pos="100000">
                <a:srgbClr val="767676">
                  <a:alpha val="50998"/>
                </a:srgbClr>
              </a:gs>
            </a:gsLst>
            <a:lin ang="5400000" scaled="1"/>
          </a:gradFill>
          <a:ln w="9525">
            <a:solidFill>
              <a:srgbClr val="000000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ja-JP" alt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429" name="Freeform 814">
            <a:extLst>
              <a:ext uri="{FF2B5EF4-FFF2-40B4-BE49-F238E27FC236}">
                <a16:creationId xmlns:a16="http://schemas.microsoft.com/office/drawing/2014/main" id="{CEEE2C17-BE9F-4E63-A18D-E5A33DB33174}"/>
              </a:ext>
            </a:extLst>
          </xdr:cNvPr>
          <xdr:cNvSpPr>
            <a:spLocks noChangeAspect="1"/>
          </xdr:cNvSpPr>
        </xdr:nvSpPr>
        <xdr:spPr bwMode="auto">
          <a:xfrm flipH="1">
            <a:off x="13354733" y="11350387"/>
            <a:ext cx="94776" cy="15575"/>
          </a:xfrm>
          <a:custGeom>
            <a:avLst/>
            <a:gdLst>
              <a:gd name="T0" fmla="*/ 3 w 55"/>
              <a:gd name="T1" fmla="*/ 0 h 9"/>
              <a:gd name="T2" fmla="*/ 0 w 55"/>
              <a:gd name="T3" fmla="*/ 9 h 9"/>
              <a:gd name="T4" fmla="*/ 55 w 55"/>
              <a:gd name="T5" fmla="*/ 9 h 9"/>
              <a:gd name="T6" fmla="*/ 45 w 55"/>
              <a:gd name="T7" fmla="*/ 2 h 9"/>
              <a:gd name="T8" fmla="*/ 3 w 55"/>
              <a:gd name="T9" fmla="*/ 0 h 9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55"/>
              <a:gd name="T16" fmla="*/ 0 h 9"/>
              <a:gd name="T17" fmla="*/ 55 w 55"/>
              <a:gd name="T18" fmla="*/ 9 h 9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55" h="9">
                <a:moveTo>
                  <a:pt x="3" y="0"/>
                </a:moveTo>
                <a:lnTo>
                  <a:pt x="0" y="9"/>
                </a:lnTo>
                <a:lnTo>
                  <a:pt x="55" y="9"/>
                </a:lnTo>
                <a:lnTo>
                  <a:pt x="45" y="2"/>
                </a:lnTo>
                <a:lnTo>
                  <a:pt x="3" y="0"/>
                </a:lnTo>
                <a:close/>
              </a:path>
            </a:pathLst>
          </a:custGeom>
          <a:solidFill>
            <a:srgbClr val="CC66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wrap="square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ja-JP" altLang="en-US" sz="18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grpSp>
        <xdr:nvGrpSpPr>
          <xdr:cNvPr id="430" name="Group 816">
            <a:extLst>
              <a:ext uri="{FF2B5EF4-FFF2-40B4-BE49-F238E27FC236}">
                <a16:creationId xmlns:a16="http://schemas.microsoft.com/office/drawing/2014/main" id="{AC6677DD-6D60-4432-B9BB-9E32301788BE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042832" y="11098750"/>
            <a:ext cx="55143" cy="27688"/>
            <a:chOff x="447650" y="11315"/>
            <a:chExt cx="32" cy="16"/>
          </a:xfrm>
        </xdr:grpSpPr>
        <xdr:sp macro="" textlink="">
          <xdr:nvSpPr>
            <xdr:cNvPr id="448" name="Rectangle 817">
              <a:extLst>
                <a:ext uri="{FF2B5EF4-FFF2-40B4-BE49-F238E27FC236}">
                  <a16:creationId xmlns:a16="http://schemas.microsoft.com/office/drawing/2014/main" id="{F2D737BC-AD74-4436-A57A-55361CD742C6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47650" y="11315"/>
              <a:ext cx="31" cy="6"/>
            </a:xfrm>
            <a:prstGeom prst="rect">
              <a:avLst/>
            </a:prstGeom>
            <a:solidFill>
              <a:srgbClr val="0033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449" name="Rectangle 818">
              <a:extLst>
                <a:ext uri="{FF2B5EF4-FFF2-40B4-BE49-F238E27FC236}">
                  <a16:creationId xmlns:a16="http://schemas.microsoft.com/office/drawing/2014/main" id="{F9145367-B177-4B8E-8FD4-A636B918BD69}"/>
                </a:ext>
              </a:extLst>
            </xdr:cNvPr>
            <xdr:cNvSpPr>
              <a:spLocks noChangeAspect="1" noChangeArrowheads="1"/>
            </xdr:cNvSpPr>
          </xdr:nvSpPr>
          <xdr:spPr bwMode="auto">
            <a:xfrm>
              <a:off x="447651" y="11325"/>
              <a:ext cx="31" cy="6"/>
            </a:xfrm>
            <a:prstGeom prst="rect">
              <a:avLst/>
            </a:prstGeom>
            <a:solidFill>
              <a:srgbClr val="003300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xdr:grpSp>
      <xdr:grpSp>
        <xdr:nvGrpSpPr>
          <xdr:cNvPr id="431" name="Group 819">
            <a:extLst>
              <a:ext uri="{FF2B5EF4-FFF2-40B4-BE49-F238E27FC236}">
                <a16:creationId xmlns:a16="http://schemas.microsoft.com/office/drawing/2014/main" id="{F4FD3484-13FB-44C7-8DEF-6482E2D87F27}"/>
              </a:ext>
            </a:extLst>
          </xdr:cNvPr>
          <xdr:cNvGrpSpPr>
            <a:grpSpLocks noChangeAspect="1"/>
          </xdr:cNvGrpSpPr>
        </xdr:nvGrpSpPr>
        <xdr:grpSpPr bwMode="auto">
          <a:xfrm flipH="1">
            <a:off x="13074143" y="10793190"/>
            <a:ext cx="539365" cy="458599"/>
            <a:chOff x="447350" y="11138"/>
            <a:chExt cx="313" cy="265"/>
          </a:xfrm>
        </xdr:grpSpPr>
        <xdr:sp macro="" textlink="">
          <xdr:nvSpPr>
            <xdr:cNvPr id="432" name="Freeform 820">
              <a:extLst>
                <a:ext uri="{FF2B5EF4-FFF2-40B4-BE49-F238E27FC236}">
                  <a16:creationId xmlns:a16="http://schemas.microsoft.com/office/drawing/2014/main" id="{DD19C720-DFE7-4BCE-A1A8-47031F0D1705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447388" y="11174"/>
              <a:ext cx="33" cy="32"/>
            </a:xfrm>
            <a:custGeom>
              <a:avLst/>
              <a:gdLst>
                <a:gd name="T0" fmla="*/ 15 w 33"/>
                <a:gd name="T1" fmla="*/ 0 h 32"/>
                <a:gd name="T2" fmla="*/ 0 w 33"/>
                <a:gd name="T3" fmla="*/ 2 h 32"/>
                <a:gd name="T4" fmla="*/ 1 w 33"/>
                <a:gd name="T5" fmla="*/ 32 h 32"/>
                <a:gd name="T6" fmla="*/ 25 w 33"/>
                <a:gd name="T7" fmla="*/ 31 h 32"/>
                <a:gd name="T8" fmla="*/ 33 w 33"/>
                <a:gd name="T9" fmla="*/ 8 h 32"/>
                <a:gd name="T10" fmla="*/ 22 w 33"/>
                <a:gd name="T11" fmla="*/ 1 h 32"/>
                <a:gd name="T12" fmla="*/ 15 w 33"/>
                <a:gd name="T13" fmla="*/ 0 h 32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3"/>
                <a:gd name="T22" fmla="*/ 0 h 32"/>
                <a:gd name="T23" fmla="*/ 33 w 33"/>
                <a:gd name="T24" fmla="*/ 32 h 32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3" h="32">
                  <a:moveTo>
                    <a:pt x="15" y="0"/>
                  </a:moveTo>
                  <a:lnTo>
                    <a:pt x="0" y="2"/>
                  </a:lnTo>
                  <a:lnTo>
                    <a:pt x="1" y="32"/>
                  </a:lnTo>
                  <a:lnTo>
                    <a:pt x="25" y="31"/>
                  </a:lnTo>
                  <a:lnTo>
                    <a:pt x="33" y="8"/>
                  </a:lnTo>
                  <a:lnTo>
                    <a:pt x="22" y="1"/>
                  </a:lnTo>
                  <a:lnTo>
                    <a:pt x="15" y="0"/>
                  </a:lnTo>
                  <a:close/>
                </a:path>
              </a:pathLst>
            </a:custGeom>
            <a:solidFill>
              <a:srgbClr val="333333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wrap="square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ja-JP" altLang="en-US" sz="1800" b="0" i="0" u="none" strike="noStrike" kern="0" cap="none" spc="0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grpSp>
          <xdr:nvGrpSpPr>
            <xdr:cNvPr id="433" name="Group 821">
              <a:extLst>
                <a:ext uri="{FF2B5EF4-FFF2-40B4-BE49-F238E27FC236}">
                  <a16:creationId xmlns:a16="http://schemas.microsoft.com/office/drawing/2014/main" id="{5C49DE41-2DF9-46AB-88B3-B523346B4849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350" y="11138"/>
              <a:ext cx="313" cy="265"/>
              <a:chOff x="447350" y="11138"/>
              <a:chExt cx="313" cy="265"/>
            </a:xfrm>
          </xdr:grpSpPr>
          <xdr:sp macro="" textlink="">
            <xdr:nvSpPr>
              <xdr:cNvPr id="437" name="Freeform 822">
                <a:extLst>
                  <a:ext uri="{FF2B5EF4-FFF2-40B4-BE49-F238E27FC236}">
                    <a16:creationId xmlns:a16="http://schemas.microsoft.com/office/drawing/2014/main" id="{F8972F54-6C26-4E8A-9D78-1BA5E108FF55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47370" y="11138"/>
                <a:ext cx="293" cy="237"/>
              </a:xfrm>
              <a:custGeom>
                <a:avLst/>
                <a:gdLst>
                  <a:gd name="T0" fmla="*/ 272 w 293"/>
                  <a:gd name="T1" fmla="*/ 0 h 237"/>
                  <a:gd name="T2" fmla="*/ 95 w 293"/>
                  <a:gd name="T3" fmla="*/ 7 h 237"/>
                  <a:gd name="T4" fmla="*/ 71 w 293"/>
                  <a:gd name="T5" fmla="*/ 16 h 237"/>
                  <a:gd name="T6" fmla="*/ 59 w 293"/>
                  <a:gd name="T7" fmla="*/ 26 h 237"/>
                  <a:gd name="T8" fmla="*/ 44 w 293"/>
                  <a:gd name="T9" fmla="*/ 58 h 237"/>
                  <a:gd name="T10" fmla="*/ 0 w 293"/>
                  <a:gd name="T11" fmla="*/ 203 h 237"/>
                  <a:gd name="T12" fmla="*/ 17 w 293"/>
                  <a:gd name="T13" fmla="*/ 201 h 237"/>
                  <a:gd name="T14" fmla="*/ 59 w 293"/>
                  <a:gd name="T15" fmla="*/ 58 h 237"/>
                  <a:gd name="T16" fmla="*/ 71 w 293"/>
                  <a:gd name="T17" fmla="*/ 40 h 237"/>
                  <a:gd name="T18" fmla="*/ 96 w 293"/>
                  <a:gd name="T19" fmla="*/ 21 h 237"/>
                  <a:gd name="T20" fmla="*/ 231 w 293"/>
                  <a:gd name="T21" fmla="*/ 18 h 237"/>
                  <a:gd name="T22" fmla="*/ 244 w 293"/>
                  <a:gd name="T23" fmla="*/ 34 h 237"/>
                  <a:gd name="T24" fmla="*/ 261 w 293"/>
                  <a:gd name="T25" fmla="*/ 237 h 237"/>
                  <a:gd name="T26" fmla="*/ 293 w 293"/>
                  <a:gd name="T27" fmla="*/ 235 h 237"/>
                  <a:gd name="T28" fmla="*/ 263 w 293"/>
                  <a:gd name="T29" fmla="*/ 11 h 237"/>
                  <a:gd name="T30" fmla="*/ 276 w 293"/>
                  <a:gd name="T31" fmla="*/ 12 h 237"/>
                  <a:gd name="T32" fmla="*/ 272 w 293"/>
                  <a:gd name="T33" fmla="*/ 0 h 237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293"/>
                  <a:gd name="T52" fmla="*/ 0 h 237"/>
                  <a:gd name="T53" fmla="*/ 293 w 293"/>
                  <a:gd name="T54" fmla="*/ 237 h 237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293" h="237">
                    <a:moveTo>
                      <a:pt x="272" y="0"/>
                    </a:moveTo>
                    <a:lnTo>
                      <a:pt x="95" y="7"/>
                    </a:lnTo>
                    <a:cubicBezTo>
                      <a:pt x="88" y="9"/>
                      <a:pt x="78" y="12"/>
                      <a:pt x="71" y="16"/>
                    </a:cubicBezTo>
                    <a:cubicBezTo>
                      <a:pt x="67" y="19"/>
                      <a:pt x="59" y="26"/>
                      <a:pt x="59" y="26"/>
                    </a:cubicBezTo>
                    <a:cubicBezTo>
                      <a:pt x="55" y="37"/>
                      <a:pt x="44" y="46"/>
                      <a:pt x="44" y="58"/>
                    </a:cubicBezTo>
                    <a:lnTo>
                      <a:pt x="0" y="203"/>
                    </a:lnTo>
                    <a:lnTo>
                      <a:pt x="17" y="201"/>
                    </a:lnTo>
                    <a:lnTo>
                      <a:pt x="59" y="58"/>
                    </a:lnTo>
                    <a:cubicBezTo>
                      <a:pt x="61" y="51"/>
                      <a:pt x="65" y="44"/>
                      <a:pt x="71" y="40"/>
                    </a:cubicBezTo>
                    <a:cubicBezTo>
                      <a:pt x="75" y="28"/>
                      <a:pt x="88" y="29"/>
                      <a:pt x="96" y="21"/>
                    </a:cubicBezTo>
                    <a:lnTo>
                      <a:pt x="231" y="18"/>
                    </a:lnTo>
                    <a:cubicBezTo>
                      <a:pt x="237" y="20"/>
                      <a:pt x="244" y="34"/>
                      <a:pt x="244" y="34"/>
                    </a:cubicBezTo>
                    <a:lnTo>
                      <a:pt x="261" y="237"/>
                    </a:lnTo>
                    <a:lnTo>
                      <a:pt x="293" y="235"/>
                    </a:lnTo>
                    <a:lnTo>
                      <a:pt x="263" y="11"/>
                    </a:lnTo>
                    <a:lnTo>
                      <a:pt x="276" y="12"/>
                    </a:lnTo>
                    <a:lnTo>
                      <a:pt x="272" y="0"/>
                    </a:lnTo>
                    <a:close/>
                  </a:path>
                </a:pathLst>
              </a:custGeom>
              <a:solidFill>
                <a:srgbClr val="0033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438" name="Rectangle 823">
                <a:extLst>
                  <a:ext uri="{FF2B5EF4-FFF2-40B4-BE49-F238E27FC236}">
                    <a16:creationId xmlns:a16="http://schemas.microsoft.com/office/drawing/2014/main" id="{D9BB4BF0-CA59-42C5-AB84-24963C1D5591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246981">
                <a:off x="447436" y="11185"/>
                <a:ext cx="5" cy="40"/>
              </a:xfrm>
              <a:prstGeom prst="rect">
                <a:avLst/>
              </a:prstGeom>
              <a:solidFill>
                <a:srgbClr val="333333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439" name="Freeform 824">
                <a:extLst>
                  <a:ext uri="{FF2B5EF4-FFF2-40B4-BE49-F238E27FC236}">
                    <a16:creationId xmlns:a16="http://schemas.microsoft.com/office/drawing/2014/main" id="{8C904DA9-723D-400F-B595-F8F1E69B7BED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47400" y="11246"/>
                <a:ext cx="23" cy="37"/>
              </a:xfrm>
              <a:custGeom>
                <a:avLst/>
                <a:gdLst>
                  <a:gd name="T0" fmla="*/ 9 w 23"/>
                  <a:gd name="T1" fmla="*/ 0 h 37"/>
                  <a:gd name="T2" fmla="*/ 23 w 23"/>
                  <a:gd name="T3" fmla="*/ 9 h 37"/>
                  <a:gd name="T4" fmla="*/ 16 w 23"/>
                  <a:gd name="T5" fmla="*/ 34 h 37"/>
                  <a:gd name="T6" fmla="*/ 0 w 23"/>
                  <a:gd name="T7" fmla="*/ 37 h 37"/>
                  <a:gd name="T8" fmla="*/ 1 w 23"/>
                  <a:gd name="T9" fmla="*/ 31 h 37"/>
                  <a:gd name="T10" fmla="*/ 11 w 23"/>
                  <a:gd name="T11" fmla="*/ 29 h 37"/>
                  <a:gd name="T12" fmla="*/ 17 w 23"/>
                  <a:gd name="T13" fmla="*/ 12 h 37"/>
                  <a:gd name="T14" fmla="*/ 9 w 23"/>
                  <a:gd name="T15" fmla="*/ 0 h 37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23"/>
                  <a:gd name="T25" fmla="*/ 0 h 37"/>
                  <a:gd name="T26" fmla="*/ 23 w 23"/>
                  <a:gd name="T27" fmla="*/ 37 h 37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23" h="37">
                    <a:moveTo>
                      <a:pt x="9" y="0"/>
                    </a:moveTo>
                    <a:lnTo>
                      <a:pt x="23" y="9"/>
                    </a:lnTo>
                    <a:lnTo>
                      <a:pt x="16" y="34"/>
                    </a:lnTo>
                    <a:lnTo>
                      <a:pt x="0" y="37"/>
                    </a:lnTo>
                    <a:lnTo>
                      <a:pt x="1" y="31"/>
                    </a:lnTo>
                    <a:lnTo>
                      <a:pt x="11" y="29"/>
                    </a:lnTo>
                    <a:lnTo>
                      <a:pt x="17" y="12"/>
                    </a:lnTo>
                    <a:lnTo>
                      <a:pt x="9" y="0"/>
                    </a:lnTo>
                    <a:close/>
                  </a:path>
                </a:pathLst>
              </a:custGeom>
              <a:solidFill>
                <a:srgbClr val="333333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grpSp>
            <xdr:nvGrpSpPr>
              <xdr:cNvPr id="440" name="Group 825">
                <a:extLst>
                  <a:ext uri="{FF2B5EF4-FFF2-40B4-BE49-F238E27FC236}">
                    <a16:creationId xmlns:a16="http://schemas.microsoft.com/office/drawing/2014/main" id="{4334E5BA-5210-4BDF-95D2-9489A41C403F}"/>
                  </a:ext>
                </a:extLst>
              </xdr:cNvPr>
              <xdr:cNvGrpSpPr>
                <a:grpSpLocks noChangeAspect="1"/>
              </xdr:cNvGrpSpPr>
            </xdr:nvGrpSpPr>
            <xdr:grpSpPr bwMode="auto">
              <a:xfrm>
                <a:off x="447381" y="11272"/>
                <a:ext cx="108" cy="120"/>
                <a:chOff x="447381" y="11272"/>
                <a:chExt cx="108" cy="120"/>
              </a:xfrm>
            </xdr:grpSpPr>
            <xdr:sp macro="" textlink="">
              <xdr:nvSpPr>
                <xdr:cNvPr id="442" name="Freeform 826">
                  <a:extLst>
                    <a:ext uri="{FF2B5EF4-FFF2-40B4-BE49-F238E27FC236}">
                      <a16:creationId xmlns:a16="http://schemas.microsoft.com/office/drawing/2014/main" id="{B4D65234-7D65-48EB-838A-D1E2365BCDC6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440" y="11281"/>
                  <a:ext cx="23" cy="20"/>
                </a:xfrm>
                <a:custGeom>
                  <a:avLst/>
                  <a:gdLst>
                    <a:gd name="T0" fmla="*/ 9 w 23"/>
                    <a:gd name="T1" fmla="*/ 0 h 20"/>
                    <a:gd name="T2" fmla="*/ 2 w 23"/>
                    <a:gd name="T3" fmla="*/ 4 h 20"/>
                    <a:gd name="T4" fmla="*/ 0 w 23"/>
                    <a:gd name="T5" fmla="*/ 12 h 20"/>
                    <a:gd name="T6" fmla="*/ 15 w 23"/>
                    <a:gd name="T7" fmla="*/ 20 h 20"/>
                    <a:gd name="T8" fmla="*/ 23 w 23"/>
                    <a:gd name="T9" fmla="*/ 13 h 20"/>
                    <a:gd name="T10" fmla="*/ 20 w 23"/>
                    <a:gd name="T11" fmla="*/ 1 h 20"/>
                    <a:gd name="T12" fmla="*/ 9 w 23"/>
                    <a:gd name="T13" fmla="*/ 0 h 20"/>
                    <a:gd name="T14" fmla="*/ 0 60000 65536"/>
                    <a:gd name="T15" fmla="*/ 0 60000 65536"/>
                    <a:gd name="T16" fmla="*/ 0 60000 65536"/>
                    <a:gd name="T17" fmla="*/ 0 60000 65536"/>
                    <a:gd name="T18" fmla="*/ 0 60000 65536"/>
                    <a:gd name="T19" fmla="*/ 0 60000 65536"/>
                    <a:gd name="T20" fmla="*/ 0 60000 65536"/>
                    <a:gd name="T21" fmla="*/ 0 w 23"/>
                    <a:gd name="T22" fmla="*/ 0 h 20"/>
                    <a:gd name="T23" fmla="*/ 23 w 23"/>
                    <a:gd name="T24" fmla="*/ 20 h 20"/>
                  </a:gdLst>
                  <a:ahLst/>
                  <a:cxnLst>
                    <a:cxn ang="T14">
                      <a:pos x="T0" y="T1"/>
                    </a:cxn>
                    <a:cxn ang="T15">
                      <a:pos x="T2" y="T3"/>
                    </a:cxn>
                    <a:cxn ang="T16">
                      <a:pos x="T4" y="T5"/>
                    </a:cxn>
                    <a:cxn ang="T17">
                      <a:pos x="T6" y="T7"/>
                    </a:cxn>
                    <a:cxn ang="T18">
                      <a:pos x="T8" y="T9"/>
                    </a:cxn>
                    <a:cxn ang="T19">
                      <a:pos x="T10" y="T11"/>
                    </a:cxn>
                    <a:cxn ang="T20">
                      <a:pos x="T12" y="T13"/>
                    </a:cxn>
                  </a:cxnLst>
                  <a:rect l="T21" t="T22" r="T23" b="T24"/>
                  <a:pathLst>
                    <a:path w="23" h="20">
                      <a:moveTo>
                        <a:pt x="9" y="0"/>
                      </a:moveTo>
                      <a:lnTo>
                        <a:pt x="2" y="4"/>
                      </a:lnTo>
                      <a:lnTo>
                        <a:pt x="0" y="12"/>
                      </a:lnTo>
                      <a:lnTo>
                        <a:pt x="15" y="20"/>
                      </a:lnTo>
                      <a:lnTo>
                        <a:pt x="23" y="13"/>
                      </a:lnTo>
                      <a:lnTo>
                        <a:pt x="20" y="1"/>
                      </a:lnTo>
                      <a:lnTo>
                        <a:pt x="9" y="0"/>
                      </a:lnTo>
                      <a:close/>
                    </a:path>
                  </a:pathLst>
                </a:custGeom>
                <a:solidFill>
                  <a:srgbClr val="777777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sp macro="" textlink="">
              <xdr:nvSpPr>
                <xdr:cNvPr id="443" name="Freeform 827">
                  <a:extLst>
                    <a:ext uri="{FF2B5EF4-FFF2-40B4-BE49-F238E27FC236}">
                      <a16:creationId xmlns:a16="http://schemas.microsoft.com/office/drawing/2014/main" id="{0ECB9F81-312D-4D12-8356-AD1687DCD501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95" y="11291"/>
                  <a:ext cx="62" cy="50"/>
                </a:xfrm>
                <a:custGeom>
                  <a:avLst/>
                  <a:gdLst>
                    <a:gd name="T0" fmla="*/ 0 w 62"/>
                    <a:gd name="T1" fmla="*/ 38 h 50"/>
                    <a:gd name="T2" fmla="*/ 17 w 62"/>
                    <a:gd name="T3" fmla="*/ 10 h 50"/>
                    <a:gd name="T4" fmla="*/ 23 w 62"/>
                    <a:gd name="T5" fmla="*/ 8 h 50"/>
                    <a:gd name="T6" fmla="*/ 36 w 62"/>
                    <a:gd name="T7" fmla="*/ 17 h 50"/>
                    <a:gd name="T8" fmla="*/ 37 w 62"/>
                    <a:gd name="T9" fmla="*/ 11 h 50"/>
                    <a:gd name="T10" fmla="*/ 43 w 62"/>
                    <a:gd name="T11" fmla="*/ 0 h 50"/>
                    <a:gd name="T12" fmla="*/ 59 w 62"/>
                    <a:gd name="T13" fmla="*/ 7 h 50"/>
                    <a:gd name="T14" fmla="*/ 62 w 62"/>
                    <a:gd name="T15" fmla="*/ 15 h 50"/>
                    <a:gd name="T16" fmla="*/ 55 w 62"/>
                    <a:gd name="T17" fmla="*/ 25 h 50"/>
                    <a:gd name="T18" fmla="*/ 49 w 62"/>
                    <a:gd name="T19" fmla="*/ 23 h 50"/>
                    <a:gd name="T20" fmla="*/ 48 w 62"/>
                    <a:gd name="T21" fmla="*/ 31 h 50"/>
                    <a:gd name="T22" fmla="*/ 34 w 62"/>
                    <a:gd name="T23" fmla="*/ 50 h 50"/>
                    <a:gd name="T24" fmla="*/ 0 w 62"/>
                    <a:gd name="T25" fmla="*/ 38 h 50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60000 65536"/>
                    <a:gd name="T31" fmla="*/ 0 60000 65536"/>
                    <a:gd name="T32" fmla="*/ 0 60000 65536"/>
                    <a:gd name="T33" fmla="*/ 0 60000 65536"/>
                    <a:gd name="T34" fmla="*/ 0 60000 65536"/>
                    <a:gd name="T35" fmla="*/ 0 60000 65536"/>
                    <a:gd name="T36" fmla="*/ 0 60000 65536"/>
                    <a:gd name="T37" fmla="*/ 0 60000 65536"/>
                    <a:gd name="T38" fmla="*/ 0 60000 65536"/>
                    <a:gd name="T39" fmla="*/ 0 w 62"/>
                    <a:gd name="T40" fmla="*/ 0 h 50"/>
                    <a:gd name="T41" fmla="*/ 62 w 62"/>
                    <a:gd name="T42" fmla="*/ 50 h 50"/>
                  </a:gdLst>
                  <a:ahLst/>
                  <a:cxnLst>
                    <a:cxn ang="T26">
                      <a:pos x="T0" y="T1"/>
                    </a:cxn>
                    <a:cxn ang="T27">
                      <a:pos x="T2" y="T3"/>
                    </a:cxn>
                    <a:cxn ang="T28">
                      <a:pos x="T4" y="T5"/>
                    </a:cxn>
                    <a:cxn ang="T29">
                      <a:pos x="T6" y="T7"/>
                    </a:cxn>
                    <a:cxn ang="T30">
                      <a:pos x="T8" y="T9"/>
                    </a:cxn>
                    <a:cxn ang="T31">
                      <a:pos x="T10" y="T11"/>
                    </a:cxn>
                    <a:cxn ang="T32">
                      <a:pos x="T12" y="T13"/>
                    </a:cxn>
                    <a:cxn ang="T33">
                      <a:pos x="T14" y="T15"/>
                    </a:cxn>
                    <a:cxn ang="T34">
                      <a:pos x="T16" y="T17"/>
                    </a:cxn>
                    <a:cxn ang="T35">
                      <a:pos x="T18" y="T19"/>
                    </a:cxn>
                    <a:cxn ang="T36">
                      <a:pos x="T20" y="T21"/>
                    </a:cxn>
                    <a:cxn ang="T37">
                      <a:pos x="T22" y="T23"/>
                    </a:cxn>
                    <a:cxn ang="T38">
                      <a:pos x="T24" y="T25"/>
                    </a:cxn>
                  </a:cxnLst>
                  <a:rect l="T39" t="T40" r="T41" b="T42"/>
                  <a:pathLst>
                    <a:path w="62" h="50">
                      <a:moveTo>
                        <a:pt x="0" y="38"/>
                      </a:moveTo>
                      <a:lnTo>
                        <a:pt x="17" y="10"/>
                      </a:lnTo>
                      <a:lnTo>
                        <a:pt x="23" y="8"/>
                      </a:lnTo>
                      <a:lnTo>
                        <a:pt x="36" y="17"/>
                      </a:lnTo>
                      <a:lnTo>
                        <a:pt x="37" y="11"/>
                      </a:lnTo>
                      <a:lnTo>
                        <a:pt x="43" y="0"/>
                      </a:lnTo>
                      <a:lnTo>
                        <a:pt x="59" y="7"/>
                      </a:lnTo>
                      <a:lnTo>
                        <a:pt x="62" y="15"/>
                      </a:lnTo>
                      <a:lnTo>
                        <a:pt x="55" y="25"/>
                      </a:lnTo>
                      <a:lnTo>
                        <a:pt x="49" y="23"/>
                      </a:lnTo>
                      <a:lnTo>
                        <a:pt x="48" y="31"/>
                      </a:lnTo>
                      <a:lnTo>
                        <a:pt x="34" y="50"/>
                      </a:lnTo>
                      <a:lnTo>
                        <a:pt x="0" y="38"/>
                      </a:lnTo>
                      <a:close/>
                    </a:path>
                  </a:pathLst>
                </a:custGeom>
                <a:solidFill>
                  <a:srgbClr val="777777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  <xdr:grpSp>
              <xdr:nvGrpSpPr>
                <xdr:cNvPr id="444" name="Group 828">
                  <a:extLst>
                    <a:ext uri="{FF2B5EF4-FFF2-40B4-BE49-F238E27FC236}">
                      <a16:creationId xmlns:a16="http://schemas.microsoft.com/office/drawing/2014/main" id="{14BB6950-B206-4D19-A076-C912A5496FAD}"/>
                    </a:ext>
                  </a:extLst>
                </xdr:cNvPr>
                <xdr:cNvGrpSpPr>
                  <a:grpSpLocks noChangeAspect="1"/>
                </xdr:cNvGrpSpPr>
              </xdr:nvGrpSpPr>
              <xdr:grpSpPr bwMode="auto">
                <a:xfrm>
                  <a:off x="447427" y="11272"/>
                  <a:ext cx="62" cy="14"/>
                  <a:chOff x="447427" y="11272"/>
                  <a:chExt cx="62" cy="14"/>
                </a:xfrm>
              </xdr:grpSpPr>
              <xdr:sp macro="" textlink="">
                <xdr:nvSpPr>
                  <xdr:cNvPr id="446" name="Rectangle 829">
                    <a:extLst>
                      <a:ext uri="{FF2B5EF4-FFF2-40B4-BE49-F238E27FC236}">
                        <a16:creationId xmlns:a16="http://schemas.microsoft.com/office/drawing/2014/main" id="{CD3D5831-D631-411E-BF94-65C00DB7C295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 rot="2021404">
                    <a:off x="447427" y="11279"/>
                    <a:ext cx="62" cy="7"/>
                  </a:xfrm>
                  <a:prstGeom prst="rect">
                    <a:avLst/>
                  </a:prstGeom>
                  <a:solidFill>
                    <a:srgbClr val="333333"/>
                  </a:solidFill>
                  <a:ln w="9525">
                    <a:solidFill>
                      <a:srgbClr val="000000"/>
                    </a:solidFill>
                    <a:miter lim="800000"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  <xdr:sp macro="" textlink="">
                <xdr:nvSpPr>
                  <xdr:cNvPr id="447" name="Oval 830">
                    <a:extLst>
                      <a:ext uri="{FF2B5EF4-FFF2-40B4-BE49-F238E27FC236}">
                        <a16:creationId xmlns:a16="http://schemas.microsoft.com/office/drawing/2014/main" id="{8DA5EA29-6F5B-419C-B37B-A1A3E049849D}"/>
                      </a:ext>
                    </a:extLst>
                  </xdr:cNvPr>
                  <xdr:cNvSpPr>
                    <a:spLocks noChangeAspect="1" noChangeArrowheads="1"/>
                  </xdr:cNvSpPr>
                </xdr:nvSpPr>
                <xdr:spPr bwMode="auto">
                  <a:xfrm rot="1829990">
                    <a:off x="447454" y="11272"/>
                    <a:ext cx="18" cy="9"/>
                  </a:xfrm>
                  <a:prstGeom prst="ellipse">
                    <a:avLst/>
                  </a:prstGeom>
                  <a:solidFill>
                    <a:srgbClr val="333333"/>
                  </a:solidFill>
                  <a:ln w="9525">
                    <a:solidFill>
                      <a:srgbClr val="000000"/>
                    </a:solidFill>
                    <a:round/>
                    <a:headEnd/>
                    <a:tailEnd/>
                  </a:ln>
                </xdr:spPr>
                <xdr:txBody>
                  <a:bodyPr wrap="square"/>
                  <a:lstStyle>
                    <a:defPPr>
                      <a:defRPr lang="ja-JP"/>
                    </a:defPPr>
                    <a:lvl1pPr marL="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kumimoji="1"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ja-JP" altLang="en-US" sz="1800" b="0" i="0" u="none" strike="noStrike" kern="0" cap="none" spc="0" normalizeH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</a:endParaRPr>
                  </a:p>
                </xdr:txBody>
              </xdr:sp>
            </xdr:grpSp>
            <xdr:sp macro="" textlink="">
              <xdr:nvSpPr>
                <xdr:cNvPr id="445" name="Freeform 831">
                  <a:extLst>
                    <a:ext uri="{FF2B5EF4-FFF2-40B4-BE49-F238E27FC236}">
                      <a16:creationId xmlns:a16="http://schemas.microsoft.com/office/drawing/2014/main" id="{C9B0079C-C72F-4FEA-B261-0C96ADBE5D1F}"/>
                    </a:ext>
                  </a:extLst>
                </xdr:cNvPr>
                <xdr:cNvSpPr>
                  <a:spLocks noChangeAspect="1"/>
                </xdr:cNvSpPr>
              </xdr:nvSpPr>
              <xdr:spPr bwMode="auto">
                <a:xfrm>
                  <a:off x="447381" y="11330"/>
                  <a:ext cx="50" cy="62"/>
                </a:xfrm>
                <a:custGeom>
                  <a:avLst/>
                  <a:gdLst>
                    <a:gd name="T0" fmla="*/ 1 w 50"/>
                    <a:gd name="T1" fmla="*/ 10 h 62"/>
                    <a:gd name="T2" fmla="*/ 9 w 50"/>
                    <a:gd name="T3" fmla="*/ 5 h 62"/>
                    <a:gd name="T4" fmla="*/ 13 w 50"/>
                    <a:gd name="T5" fmla="*/ 1 h 62"/>
                    <a:gd name="T6" fmla="*/ 32 w 50"/>
                    <a:gd name="T7" fmla="*/ 0 h 62"/>
                    <a:gd name="T8" fmla="*/ 50 w 50"/>
                    <a:gd name="T9" fmla="*/ 10 h 62"/>
                    <a:gd name="T10" fmla="*/ 40 w 50"/>
                    <a:gd name="T11" fmla="*/ 30 h 62"/>
                    <a:gd name="T12" fmla="*/ 33 w 50"/>
                    <a:gd name="T13" fmla="*/ 29 h 62"/>
                    <a:gd name="T14" fmla="*/ 11 w 50"/>
                    <a:gd name="T15" fmla="*/ 62 h 62"/>
                    <a:gd name="T16" fmla="*/ 0 w 50"/>
                    <a:gd name="T17" fmla="*/ 55 h 62"/>
                    <a:gd name="T18" fmla="*/ 1 w 50"/>
                    <a:gd name="T19" fmla="*/ 10 h 62"/>
                    <a:gd name="T20" fmla="*/ 0 60000 65536"/>
                    <a:gd name="T21" fmla="*/ 0 60000 65536"/>
                    <a:gd name="T22" fmla="*/ 0 60000 65536"/>
                    <a:gd name="T23" fmla="*/ 0 60000 65536"/>
                    <a:gd name="T24" fmla="*/ 0 60000 65536"/>
                    <a:gd name="T25" fmla="*/ 0 60000 65536"/>
                    <a:gd name="T26" fmla="*/ 0 60000 65536"/>
                    <a:gd name="T27" fmla="*/ 0 60000 65536"/>
                    <a:gd name="T28" fmla="*/ 0 60000 65536"/>
                    <a:gd name="T29" fmla="*/ 0 60000 65536"/>
                    <a:gd name="T30" fmla="*/ 0 w 50"/>
                    <a:gd name="T31" fmla="*/ 0 h 62"/>
                    <a:gd name="T32" fmla="*/ 50 w 50"/>
                    <a:gd name="T33" fmla="*/ 62 h 62"/>
                  </a:gdLst>
                  <a:ahLst/>
                  <a:cxnLst>
                    <a:cxn ang="T20">
                      <a:pos x="T0" y="T1"/>
                    </a:cxn>
                    <a:cxn ang="T21">
                      <a:pos x="T2" y="T3"/>
                    </a:cxn>
                    <a:cxn ang="T22">
                      <a:pos x="T4" y="T5"/>
                    </a:cxn>
                    <a:cxn ang="T23">
                      <a:pos x="T6" y="T7"/>
                    </a:cxn>
                    <a:cxn ang="T24">
                      <a:pos x="T8" y="T9"/>
                    </a:cxn>
                    <a:cxn ang="T25">
                      <a:pos x="T10" y="T11"/>
                    </a:cxn>
                    <a:cxn ang="T26">
                      <a:pos x="T12" y="T13"/>
                    </a:cxn>
                    <a:cxn ang="T27">
                      <a:pos x="T14" y="T15"/>
                    </a:cxn>
                    <a:cxn ang="T28">
                      <a:pos x="T16" y="T17"/>
                    </a:cxn>
                    <a:cxn ang="T29">
                      <a:pos x="T18" y="T19"/>
                    </a:cxn>
                  </a:cxnLst>
                  <a:rect l="T30" t="T31" r="T32" b="T33"/>
                  <a:pathLst>
                    <a:path w="50" h="62">
                      <a:moveTo>
                        <a:pt x="1" y="10"/>
                      </a:moveTo>
                      <a:cubicBezTo>
                        <a:pt x="5" y="9"/>
                        <a:pt x="5" y="6"/>
                        <a:pt x="9" y="5"/>
                      </a:cubicBezTo>
                      <a:cubicBezTo>
                        <a:pt x="11" y="1"/>
                        <a:pt x="10" y="3"/>
                        <a:pt x="13" y="1"/>
                      </a:cubicBezTo>
                      <a:lnTo>
                        <a:pt x="32" y="0"/>
                      </a:lnTo>
                      <a:lnTo>
                        <a:pt x="50" y="10"/>
                      </a:lnTo>
                      <a:lnTo>
                        <a:pt x="40" y="30"/>
                      </a:lnTo>
                      <a:lnTo>
                        <a:pt x="33" y="29"/>
                      </a:lnTo>
                      <a:lnTo>
                        <a:pt x="11" y="62"/>
                      </a:lnTo>
                      <a:lnTo>
                        <a:pt x="0" y="55"/>
                      </a:lnTo>
                      <a:lnTo>
                        <a:pt x="1" y="10"/>
                      </a:lnTo>
                      <a:close/>
                    </a:path>
                  </a:pathLst>
                </a:custGeom>
                <a:solidFill>
                  <a:srgbClr val="969696"/>
                </a:solidFill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 wrap="square"/>
                <a:lstStyle>
                  <a:defPPr>
                    <a:defRPr lang="ja-JP"/>
                  </a:defPPr>
                  <a:lvl1pPr marL="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umimoji="1"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ja-JP" altLang="en-US" sz="1800" b="0" i="0" u="none" strike="noStrike" kern="0" cap="none" spc="0" normalizeH="0" baseline="0">
                    <a:ln>
                      <a:noFill/>
                    </a:ln>
                    <a:solidFill>
                      <a:sysClr val="windowText" lastClr="000000"/>
                    </a:solidFill>
                    <a:effectLst/>
                    <a:uLnTx/>
                    <a:uFillTx/>
                  </a:endParaRPr>
                </a:p>
              </xdr:txBody>
            </xdr:sp>
          </xdr:grpSp>
          <xdr:sp macro="" textlink="">
            <xdr:nvSpPr>
              <xdr:cNvPr id="441" name="Freeform 832">
                <a:extLst>
                  <a:ext uri="{FF2B5EF4-FFF2-40B4-BE49-F238E27FC236}">
                    <a16:creationId xmlns:a16="http://schemas.microsoft.com/office/drawing/2014/main" id="{8CB404BA-74FA-4AD4-9C62-88D87D777F15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447350" y="11337"/>
                <a:ext cx="44" cy="66"/>
              </a:xfrm>
              <a:custGeom>
                <a:avLst/>
                <a:gdLst>
                  <a:gd name="T0" fmla="*/ 38 w 44"/>
                  <a:gd name="T1" fmla="*/ 0 h 66"/>
                  <a:gd name="T2" fmla="*/ 16 w 44"/>
                  <a:gd name="T3" fmla="*/ 4 h 66"/>
                  <a:gd name="T4" fmla="*/ 0 w 44"/>
                  <a:gd name="T5" fmla="*/ 66 h 66"/>
                  <a:gd name="T6" fmla="*/ 44 w 44"/>
                  <a:gd name="T7" fmla="*/ 57 h 66"/>
                  <a:gd name="T8" fmla="*/ 38 w 44"/>
                  <a:gd name="T9" fmla="*/ 45 h 66"/>
                  <a:gd name="T10" fmla="*/ 35 w 44"/>
                  <a:gd name="T11" fmla="*/ 36 h 66"/>
                  <a:gd name="T12" fmla="*/ 37 w 44"/>
                  <a:gd name="T13" fmla="*/ 15 h 66"/>
                  <a:gd name="T14" fmla="*/ 38 w 44"/>
                  <a:gd name="T15" fmla="*/ 0 h 6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44"/>
                  <a:gd name="T25" fmla="*/ 0 h 66"/>
                  <a:gd name="T26" fmla="*/ 44 w 44"/>
                  <a:gd name="T27" fmla="*/ 66 h 66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44" h="66">
                    <a:moveTo>
                      <a:pt x="38" y="0"/>
                    </a:moveTo>
                    <a:lnTo>
                      <a:pt x="16" y="4"/>
                    </a:lnTo>
                    <a:lnTo>
                      <a:pt x="0" y="66"/>
                    </a:lnTo>
                    <a:lnTo>
                      <a:pt x="44" y="57"/>
                    </a:lnTo>
                    <a:cubicBezTo>
                      <a:pt x="43" y="53"/>
                      <a:pt x="40" y="49"/>
                      <a:pt x="38" y="45"/>
                    </a:cubicBezTo>
                    <a:cubicBezTo>
                      <a:pt x="37" y="42"/>
                      <a:pt x="35" y="36"/>
                      <a:pt x="35" y="36"/>
                    </a:cubicBezTo>
                    <a:cubicBezTo>
                      <a:pt x="34" y="28"/>
                      <a:pt x="35" y="22"/>
                      <a:pt x="37" y="15"/>
                    </a:cubicBezTo>
                    <a:cubicBezTo>
                      <a:pt x="38" y="9"/>
                      <a:pt x="39" y="6"/>
                      <a:pt x="38" y="0"/>
                    </a:cubicBezTo>
                    <a:close/>
                  </a:path>
                </a:pathLst>
              </a:custGeom>
              <a:solidFill>
                <a:srgbClr val="333333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  <xdr:grpSp>
          <xdr:nvGrpSpPr>
            <xdr:cNvPr id="434" name="Group 833">
              <a:extLst>
                <a:ext uri="{FF2B5EF4-FFF2-40B4-BE49-F238E27FC236}">
                  <a16:creationId xmlns:a16="http://schemas.microsoft.com/office/drawing/2014/main" id="{1B0645C6-F06C-47B8-AC4A-15F453B0DC0E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447407" y="11311"/>
              <a:ext cx="24" cy="27"/>
              <a:chOff x="447407" y="11311"/>
              <a:chExt cx="24" cy="27"/>
            </a:xfrm>
          </xdr:grpSpPr>
          <xdr:sp macro="" textlink="">
            <xdr:nvSpPr>
              <xdr:cNvPr id="435" name="Rectangle 834">
                <a:extLst>
                  <a:ext uri="{FF2B5EF4-FFF2-40B4-BE49-F238E27FC236}">
                    <a16:creationId xmlns:a16="http://schemas.microsoft.com/office/drawing/2014/main" id="{793965BB-707A-4BB8-BD68-6005FD3CF4C0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240508">
                <a:off x="447423" y="11311"/>
                <a:ext cx="6" cy="27"/>
              </a:xfrm>
              <a:prstGeom prst="rect">
                <a:avLst/>
              </a:prstGeom>
              <a:solidFill>
                <a:srgbClr val="4D4D4D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  <xdr:sp macro="" textlink="">
            <xdr:nvSpPr>
              <xdr:cNvPr id="436" name="Rectangle 835">
                <a:extLst>
                  <a:ext uri="{FF2B5EF4-FFF2-40B4-BE49-F238E27FC236}">
                    <a16:creationId xmlns:a16="http://schemas.microsoft.com/office/drawing/2014/main" id="{09D2FA6D-6D70-42B2-99BA-EEF2E9080551}"/>
                  </a:ext>
                </a:extLst>
              </xdr:cNvPr>
              <xdr:cNvSpPr>
                <a:spLocks noChangeAspect="1" noChangeArrowheads="1"/>
              </xdr:cNvSpPr>
            </xdr:nvSpPr>
            <xdr:spPr bwMode="auto">
              <a:xfrm rot="1106097">
                <a:off x="447407" y="11332"/>
                <a:ext cx="24" cy="5"/>
              </a:xfrm>
              <a:prstGeom prst="rect">
                <a:avLst/>
              </a:prstGeom>
              <a:solidFill>
                <a:srgbClr val="969696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wrap="square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ja-JP" altLang="en-US" sz="1800" b="0" i="0" u="none" strike="noStrike" kern="0" cap="none" spc="0" normalizeH="0" baseline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</a:endParaRPr>
              </a:p>
            </xdr:txBody>
          </xdr:sp>
        </xdr:grpSp>
      </xdr:grpSp>
    </xdr:grpSp>
    <xdr:clientData/>
  </xdr:twoCellAnchor>
  <xdr:twoCellAnchor>
    <xdr:from>
      <xdr:col>9</xdr:col>
      <xdr:colOff>231518</xdr:colOff>
      <xdr:row>23</xdr:row>
      <xdr:rowOff>74641</xdr:rowOff>
    </xdr:from>
    <xdr:to>
      <xdr:col>10</xdr:col>
      <xdr:colOff>155197</xdr:colOff>
      <xdr:row>24</xdr:row>
      <xdr:rowOff>129137</xdr:rowOff>
    </xdr:to>
    <xdr:grpSp>
      <xdr:nvGrpSpPr>
        <xdr:cNvPr id="517" name="グループ化 516">
          <a:extLst>
            <a:ext uri="{FF2B5EF4-FFF2-40B4-BE49-F238E27FC236}">
              <a16:creationId xmlns:a16="http://schemas.microsoft.com/office/drawing/2014/main" id="{E0B591B1-73B6-46D4-8437-963B97F7D759}"/>
            </a:ext>
          </a:extLst>
        </xdr:cNvPr>
        <xdr:cNvGrpSpPr/>
      </xdr:nvGrpSpPr>
      <xdr:grpSpPr>
        <a:xfrm rot="10493801">
          <a:off x="4193160" y="8130611"/>
          <a:ext cx="264873" cy="175165"/>
          <a:chOff x="1072356" y="4154487"/>
          <a:chExt cx="114300" cy="79375"/>
        </a:xfrm>
      </xdr:grpSpPr>
      <xdr:sp macro="" textlink="">
        <xdr:nvSpPr>
          <xdr:cNvPr id="518" name="楕円 517">
            <a:extLst>
              <a:ext uri="{FF2B5EF4-FFF2-40B4-BE49-F238E27FC236}">
                <a16:creationId xmlns:a16="http://schemas.microsoft.com/office/drawing/2014/main" id="{56458CD2-7C51-4E17-B62A-B877FAA48A06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519" name="円弧 518">
            <a:extLst>
              <a:ext uri="{FF2B5EF4-FFF2-40B4-BE49-F238E27FC236}">
                <a16:creationId xmlns:a16="http://schemas.microsoft.com/office/drawing/2014/main" id="{7BAC8470-8C50-4DE2-B9C1-708197BA655E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4</xdr:col>
      <xdr:colOff>228054</xdr:colOff>
      <xdr:row>23</xdr:row>
      <xdr:rowOff>88498</xdr:rowOff>
    </xdr:from>
    <xdr:to>
      <xdr:col>5</xdr:col>
      <xdr:colOff>151732</xdr:colOff>
      <xdr:row>25</xdr:row>
      <xdr:rowOff>4448</xdr:rowOff>
    </xdr:to>
    <xdr:grpSp>
      <xdr:nvGrpSpPr>
        <xdr:cNvPr id="520" name="グループ化 519">
          <a:extLst>
            <a:ext uri="{FF2B5EF4-FFF2-40B4-BE49-F238E27FC236}">
              <a16:creationId xmlns:a16="http://schemas.microsoft.com/office/drawing/2014/main" id="{9D08789F-37CC-414B-883A-5EF4A04110DE}"/>
            </a:ext>
          </a:extLst>
        </xdr:cNvPr>
        <xdr:cNvGrpSpPr/>
      </xdr:nvGrpSpPr>
      <xdr:grpSpPr>
        <a:xfrm rot="10493801">
          <a:off x="2483726" y="8141928"/>
          <a:ext cx="264872" cy="163638"/>
          <a:chOff x="1072356" y="4154487"/>
          <a:chExt cx="114300" cy="79375"/>
        </a:xfrm>
      </xdr:grpSpPr>
      <xdr:sp macro="" textlink="">
        <xdr:nvSpPr>
          <xdr:cNvPr id="521" name="楕円 520">
            <a:extLst>
              <a:ext uri="{FF2B5EF4-FFF2-40B4-BE49-F238E27FC236}">
                <a16:creationId xmlns:a16="http://schemas.microsoft.com/office/drawing/2014/main" id="{E384F89D-CC70-4656-915F-40765F39F82A}"/>
              </a:ext>
            </a:extLst>
          </xdr:cNvPr>
          <xdr:cNvSpPr/>
        </xdr:nvSpPr>
        <xdr:spPr>
          <a:xfrm>
            <a:off x="1093506" y="4159250"/>
            <a:ext cx="72000" cy="72000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522" name="円弧 521">
            <a:extLst>
              <a:ext uri="{FF2B5EF4-FFF2-40B4-BE49-F238E27FC236}">
                <a16:creationId xmlns:a16="http://schemas.microsoft.com/office/drawing/2014/main" id="{10F6B017-D40E-4ED0-BB01-DAB6512643D0}"/>
              </a:ext>
            </a:extLst>
          </xdr:cNvPr>
          <xdr:cNvSpPr/>
        </xdr:nvSpPr>
        <xdr:spPr>
          <a:xfrm>
            <a:off x="1072356" y="4154487"/>
            <a:ext cx="114300" cy="79375"/>
          </a:xfrm>
          <a:prstGeom prst="arc">
            <a:avLst>
              <a:gd name="adj1" fmla="val 11156804"/>
              <a:gd name="adj2" fmla="val 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oneCellAnchor>
    <xdr:from>
      <xdr:col>61</xdr:col>
      <xdr:colOff>115662</xdr:colOff>
      <xdr:row>13</xdr:row>
      <xdr:rowOff>110790</xdr:rowOff>
    </xdr:from>
    <xdr:ext cx="554060" cy="248319"/>
    <xdr:sp macro="" textlink="">
      <xdr:nvSpPr>
        <xdr:cNvPr id="523" name="正方形/長方形 522">
          <a:extLst>
            <a:ext uri="{FF2B5EF4-FFF2-40B4-BE49-F238E27FC236}">
              <a16:creationId xmlns:a16="http://schemas.microsoft.com/office/drawing/2014/main" id="{6DD4B150-5CF2-473A-AFE6-341222DE3632}"/>
            </a:ext>
          </a:extLst>
        </xdr:cNvPr>
        <xdr:cNvSpPr/>
      </xdr:nvSpPr>
      <xdr:spPr>
        <a:xfrm>
          <a:off x="21365937" y="4997115"/>
          <a:ext cx="554060" cy="248319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実</a:t>
          </a:r>
        </a:p>
      </xdr:txBody>
    </xdr:sp>
    <xdr:clientData/>
  </xdr:oneCellAnchor>
  <xdr:oneCellAnchor>
    <xdr:from>
      <xdr:col>64</xdr:col>
      <xdr:colOff>42183</xdr:colOff>
      <xdr:row>13</xdr:row>
      <xdr:rowOff>110790</xdr:rowOff>
    </xdr:from>
    <xdr:ext cx="554060" cy="248319"/>
    <xdr:sp macro="" textlink="">
      <xdr:nvSpPr>
        <xdr:cNvPr id="524" name="正方形/長方形 523">
          <a:extLst>
            <a:ext uri="{FF2B5EF4-FFF2-40B4-BE49-F238E27FC236}">
              <a16:creationId xmlns:a16="http://schemas.microsoft.com/office/drawing/2014/main" id="{91BA8420-A47C-47B9-B0DD-2654E2FFDE55}"/>
            </a:ext>
          </a:extLst>
        </xdr:cNvPr>
        <xdr:cNvSpPr/>
      </xdr:nvSpPr>
      <xdr:spPr>
        <a:xfrm>
          <a:off x="22292583" y="4997115"/>
          <a:ext cx="554060" cy="248319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実</a:t>
          </a:r>
        </a:p>
      </xdr:txBody>
    </xdr:sp>
    <xdr:clientData/>
  </xdr:oneCellAnchor>
  <xdr:oneCellAnchor>
    <xdr:from>
      <xdr:col>66</xdr:col>
      <xdr:colOff>77562</xdr:colOff>
      <xdr:row>13</xdr:row>
      <xdr:rowOff>110790</xdr:rowOff>
    </xdr:from>
    <xdr:ext cx="554060" cy="248319"/>
    <xdr:sp macro="" textlink="">
      <xdr:nvSpPr>
        <xdr:cNvPr id="525" name="正方形/長方形 524">
          <a:extLst>
            <a:ext uri="{FF2B5EF4-FFF2-40B4-BE49-F238E27FC236}">
              <a16:creationId xmlns:a16="http://schemas.microsoft.com/office/drawing/2014/main" id="{6F4B241F-5687-46AF-9BC3-86D0D7726F1F}"/>
            </a:ext>
          </a:extLst>
        </xdr:cNvPr>
        <xdr:cNvSpPr/>
      </xdr:nvSpPr>
      <xdr:spPr>
        <a:xfrm>
          <a:off x="22994712" y="4997115"/>
          <a:ext cx="554060" cy="248319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実</a:t>
          </a:r>
        </a:p>
      </xdr:txBody>
    </xdr:sp>
    <xdr:clientData/>
  </xdr:oneCellAnchor>
  <xdr:oneCellAnchor>
    <xdr:from>
      <xdr:col>41</xdr:col>
      <xdr:colOff>277091</xdr:colOff>
      <xdr:row>7</xdr:row>
      <xdr:rowOff>86591</xdr:rowOff>
    </xdr:from>
    <xdr:ext cx="5922817" cy="338811"/>
    <xdr:sp macro="" textlink="">
      <xdr:nvSpPr>
        <xdr:cNvPr id="526" name="テキスト ボックス 525">
          <a:extLst>
            <a:ext uri="{FF2B5EF4-FFF2-40B4-BE49-F238E27FC236}">
              <a16:creationId xmlns:a16="http://schemas.microsoft.com/office/drawing/2014/main" id="{8B6A1B59-EC0B-412A-8A1E-F6B9B3D6557C}"/>
            </a:ext>
          </a:extLst>
        </xdr:cNvPr>
        <xdr:cNvSpPr txBox="1"/>
      </xdr:nvSpPr>
      <xdr:spPr>
        <a:xfrm>
          <a:off x="14859866" y="2905991"/>
          <a:ext cx="5922817" cy="3388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モジュール形状　：　</a:t>
          </a:r>
          <a:r>
            <a:rPr kumimoji="1" lang="en-US" altLang="ja-JP" sz="1600" b="1"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種類</a:t>
          </a:r>
        </a:p>
      </xdr:txBody>
    </xdr:sp>
    <xdr:clientData/>
  </xdr:oneCellAnchor>
  <xdr:oneCellAnchor>
    <xdr:from>
      <xdr:col>4</xdr:col>
      <xdr:colOff>155864</xdr:colOff>
      <xdr:row>28</xdr:row>
      <xdr:rowOff>226074</xdr:rowOff>
    </xdr:from>
    <xdr:ext cx="33535421" cy="1336025"/>
    <xdr:sp macro="" textlink="">
      <xdr:nvSpPr>
        <xdr:cNvPr id="527" name="テキスト ボックス 526">
          <a:extLst>
            <a:ext uri="{FF2B5EF4-FFF2-40B4-BE49-F238E27FC236}">
              <a16:creationId xmlns:a16="http://schemas.microsoft.com/office/drawing/2014/main" id="{D1CD5141-C0F4-4E83-9EA4-2EC1ECED75B6}"/>
            </a:ext>
          </a:extLst>
        </xdr:cNvPr>
        <xdr:cNvSpPr txBox="1"/>
      </xdr:nvSpPr>
      <xdr:spPr>
        <a:xfrm>
          <a:off x="2403764" y="9303399"/>
          <a:ext cx="33535421" cy="1336025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モジュール完成時間平均：</a:t>
          </a:r>
          <a:r>
            <a:rPr kumimoji="1" lang="en-US" altLang="ja-JP" sz="1600" b="1">
              <a:latin typeface="Meiryo UI" panose="020B0604030504040204" pitchFamily="50" charset="-128"/>
              <a:ea typeface="Meiryo UI" panose="020B0604030504040204" pitchFamily="50" charset="-128"/>
            </a:rPr>
            <a:t>400s/</a:t>
          </a:r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ステーション</a:t>
          </a:r>
          <a:endParaRPr kumimoji="1" lang="en-US" altLang="ja-JP" sz="1600" b="1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ステーション数：</a:t>
          </a:r>
          <a:r>
            <a:rPr kumimoji="1" lang="en-US" altLang="ja-JP" sz="1600" b="1">
              <a:latin typeface="Meiryo UI" panose="020B0604030504040204" pitchFamily="50" charset="-128"/>
              <a:ea typeface="Meiryo UI" panose="020B0604030504040204" pitchFamily="50" charset="-128"/>
            </a:rPr>
            <a:t>20</a:t>
          </a:r>
        </a:p>
        <a:p>
          <a:pPr algn="ctr"/>
          <a:r>
            <a:rPr kumimoji="1" lang="en-US" altLang="ja-JP" sz="1600" b="1">
              <a:latin typeface="Meiryo UI" panose="020B0604030504040204" pitchFamily="50" charset="-128"/>
              <a:ea typeface="Meiryo UI" panose="020B0604030504040204" pitchFamily="50" charset="-128"/>
            </a:rPr>
            <a:t>ST</a:t>
          </a:r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モジュール完成能力：</a:t>
          </a:r>
          <a:r>
            <a:rPr kumimoji="1" lang="en-US" altLang="ja-JP" sz="1600" b="1">
              <a:latin typeface="Meiryo UI" panose="020B0604030504040204" pitchFamily="50" charset="-128"/>
              <a:ea typeface="Meiryo UI" panose="020B0604030504040204" pitchFamily="50" charset="-128"/>
            </a:rPr>
            <a:t>400s/20</a:t>
          </a:r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＝　</a:t>
          </a:r>
          <a:r>
            <a:rPr kumimoji="1" lang="en-US" altLang="ja-JP" sz="1600" b="1">
              <a:latin typeface="Meiryo UI" panose="020B0604030504040204" pitchFamily="50" charset="-128"/>
              <a:ea typeface="Meiryo UI" panose="020B0604030504040204" pitchFamily="50" charset="-128"/>
            </a:rPr>
            <a:t>20s</a:t>
          </a:r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＠</a:t>
          </a:r>
          <a:r>
            <a:rPr kumimoji="1" lang="en-US" altLang="ja-JP" sz="1600" b="1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モジュール</a:t>
          </a:r>
        </a:p>
      </xdr:txBody>
    </xdr:sp>
    <xdr:clientData/>
  </xdr:oneCellAnchor>
  <xdr:oneCellAnchor>
    <xdr:from>
      <xdr:col>41</xdr:col>
      <xdr:colOff>117764</xdr:colOff>
      <xdr:row>10</xdr:row>
      <xdr:rowOff>175225</xdr:rowOff>
    </xdr:from>
    <xdr:ext cx="6393873" cy="338811"/>
    <xdr:sp macro="" textlink="">
      <xdr:nvSpPr>
        <xdr:cNvPr id="528" name="テキスト ボックス 527">
          <a:extLst>
            <a:ext uri="{FF2B5EF4-FFF2-40B4-BE49-F238E27FC236}">
              <a16:creationId xmlns:a16="http://schemas.microsoft.com/office/drawing/2014/main" id="{CD9B2C89-E8E6-407B-9228-7D9C456CBBC6}"/>
            </a:ext>
          </a:extLst>
        </xdr:cNvPr>
        <xdr:cNvSpPr txBox="1"/>
      </xdr:nvSpPr>
      <xdr:spPr>
        <a:xfrm>
          <a:off x="14700539" y="4109050"/>
          <a:ext cx="6393873" cy="3388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600" b="1">
              <a:latin typeface="Meiryo UI" panose="020B0604030504040204" pitchFamily="50" charset="-128"/>
              <a:ea typeface="Meiryo UI" panose="020B0604030504040204" pitchFamily="50" charset="-128"/>
            </a:rPr>
            <a:t>20s</a:t>
          </a:r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／空供給  </a:t>
          </a:r>
        </a:p>
      </xdr:txBody>
    </xdr:sp>
    <xdr:clientData/>
  </xdr:oneCellAnchor>
  <xdr:oneCellAnchor>
    <xdr:from>
      <xdr:col>33</xdr:col>
      <xdr:colOff>79663</xdr:colOff>
      <xdr:row>10</xdr:row>
      <xdr:rowOff>167589</xdr:rowOff>
    </xdr:from>
    <xdr:ext cx="2639291" cy="338811"/>
    <xdr:sp macro="" textlink="">
      <xdr:nvSpPr>
        <xdr:cNvPr id="529" name="テキスト ボックス 528">
          <a:extLst>
            <a:ext uri="{FF2B5EF4-FFF2-40B4-BE49-F238E27FC236}">
              <a16:creationId xmlns:a16="http://schemas.microsoft.com/office/drawing/2014/main" id="{96178C89-AE77-4CF1-BA36-7804FFF22833}"/>
            </a:ext>
          </a:extLst>
        </xdr:cNvPr>
        <xdr:cNvSpPr txBox="1"/>
      </xdr:nvSpPr>
      <xdr:spPr>
        <a:xfrm>
          <a:off x="11995438" y="4101414"/>
          <a:ext cx="2639291" cy="3388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600" b="1">
              <a:latin typeface="Meiryo UI" panose="020B0604030504040204" pitchFamily="50" charset="-128"/>
              <a:ea typeface="Meiryo UI" panose="020B0604030504040204" pitchFamily="50" charset="-128"/>
            </a:rPr>
            <a:t>40s</a:t>
          </a:r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／実引取り</a:t>
          </a:r>
        </a:p>
      </xdr:txBody>
    </xdr:sp>
    <xdr:clientData/>
  </xdr:oneCellAnchor>
  <xdr:oneCellAnchor>
    <xdr:from>
      <xdr:col>61</xdr:col>
      <xdr:colOff>6927</xdr:colOff>
      <xdr:row>10</xdr:row>
      <xdr:rowOff>181444</xdr:rowOff>
    </xdr:from>
    <xdr:ext cx="2639291" cy="338811"/>
    <xdr:sp macro="" textlink="">
      <xdr:nvSpPr>
        <xdr:cNvPr id="530" name="テキスト ボックス 529">
          <a:extLst>
            <a:ext uri="{FF2B5EF4-FFF2-40B4-BE49-F238E27FC236}">
              <a16:creationId xmlns:a16="http://schemas.microsoft.com/office/drawing/2014/main" id="{27967533-8534-4902-9223-F07A08A2D82D}"/>
            </a:ext>
          </a:extLst>
        </xdr:cNvPr>
        <xdr:cNvSpPr txBox="1"/>
      </xdr:nvSpPr>
      <xdr:spPr>
        <a:xfrm>
          <a:off x="21257202" y="4115269"/>
          <a:ext cx="2639291" cy="338811"/>
        </a:xfrm>
        <a:prstGeom prst="rect">
          <a:avLst/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600" b="1">
              <a:latin typeface="Meiryo UI" panose="020B0604030504040204" pitchFamily="50" charset="-128"/>
              <a:ea typeface="Meiryo UI" panose="020B0604030504040204" pitchFamily="50" charset="-128"/>
            </a:rPr>
            <a:t>20s</a:t>
          </a:r>
          <a:r>
            <a:rPr kumimoji="1" lang="ja-JP" altLang="en-US" sz="1600" b="1">
              <a:latin typeface="Meiryo UI" panose="020B0604030504040204" pitchFamily="50" charset="-128"/>
              <a:ea typeface="Meiryo UI" panose="020B0604030504040204" pitchFamily="50" charset="-128"/>
            </a:rPr>
            <a:t>／実引取り</a:t>
          </a:r>
        </a:p>
      </xdr:txBody>
    </xdr:sp>
    <xdr:clientData/>
  </xdr:oneCellAnchor>
  <xdr:twoCellAnchor>
    <xdr:from>
      <xdr:col>16</xdr:col>
      <xdr:colOff>34636</xdr:colOff>
      <xdr:row>6</xdr:row>
      <xdr:rowOff>138546</xdr:rowOff>
    </xdr:from>
    <xdr:to>
      <xdr:col>51</xdr:col>
      <xdr:colOff>17318</xdr:colOff>
      <xdr:row>6</xdr:row>
      <xdr:rowOff>138546</xdr:rowOff>
    </xdr:to>
    <xdr:cxnSp macro="">
      <xdr:nvCxnSpPr>
        <xdr:cNvPr id="531" name="直線矢印コネクタ 530">
          <a:extLst>
            <a:ext uri="{FF2B5EF4-FFF2-40B4-BE49-F238E27FC236}">
              <a16:creationId xmlns:a16="http://schemas.microsoft.com/office/drawing/2014/main" id="{F8F358BA-9C3C-4746-8AC7-5F74276C5284}"/>
            </a:ext>
          </a:extLst>
        </xdr:cNvPr>
        <xdr:cNvCxnSpPr/>
      </xdr:nvCxnSpPr>
      <xdr:spPr>
        <a:xfrm flipH="1">
          <a:off x="6283036" y="2576946"/>
          <a:ext cx="11650807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34636</xdr:colOff>
      <xdr:row>5</xdr:row>
      <xdr:rowOff>51954</xdr:rowOff>
    </xdr:from>
    <xdr:to>
      <xdr:col>16</xdr:col>
      <xdr:colOff>34636</xdr:colOff>
      <xdr:row>30</xdr:row>
      <xdr:rowOff>51954</xdr:rowOff>
    </xdr:to>
    <xdr:cxnSp macro="">
      <xdr:nvCxnSpPr>
        <xdr:cNvPr id="532" name="直線コネクタ 531">
          <a:extLst>
            <a:ext uri="{FF2B5EF4-FFF2-40B4-BE49-F238E27FC236}">
              <a16:creationId xmlns:a16="http://schemas.microsoft.com/office/drawing/2014/main" id="{C7CF088B-0CDA-4F58-B909-173223BB809F}"/>
            </a:ext>
          </a:extLst>
        </xdr:cNvPr>
        <xdr:cNvCxnSpPr/>
      </xdr:nvCxnSpPr>
      <xdr:spPr>
        <a:xfrm>
          <a:off x="6283036" y="2109354"/>
          <a:ext cx="0" cy="762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325582</xdr:colOff>
      <xdr:row>4</xdr:row>
      <xdr:rowOff>83127</xdr:rowOff>
    </xdr:from>
    <xdr:to>
      <xdr:col>51</xdr:col>
      <xdr:colOff>325582</xdr:colOff>
      <xdr:row>42</xdr:row>
      <xdr:rowOff>190500</xdr:rowOff>
    </xdr:to>
    <xdr:cxnSp macro="">
      <xdr:nvCxnSpPr>
        <xdr:cNvPr id="533" name="直線コネクタ 532">
          <a:extLst>
            <a:ext uri="{FF2B5EF4-FFF2-40B4-BE49-F238E27FC236}">
              <a16:creationId xmlns:a16="http://schemas.microsoft.com/office/drawing/2014/main" id="{E6C04847-34BA-45E6-BC10-87D2171B662E}"/>
            </a:ext>
          </a:extLst>
        </xdr:cNvPr>
        <xdr:cNvCxnSpPr/>
      </xdr:nvCxnSpPr>
      <xdr:spPr>
        <a:xfrm>
          <a:off x="18242107" y="1759527"/>
          <a:ext cx="0" cy="11775498"/>
        </a:xfrm>
        <a:prstGeom prst="line">
          <a:avLst/>
        </a:prstGeom>
        <a:ln w="57150"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294409</xdr:colOff>
      <xdr:row>5</xdr:row>
      <xdr:rowOff>290946</xdr:rowOff>
    </xdr:from>
    <xdr:to>
      <xdr:col>51</xdr:col>
      <xdr:colOff>13855</xdr:colOff>
      <xdr:row>5</xdr:row>
      <xdr:rowOff>290946</xdr:rowOff>
    </xdr:to>
    <xdr:cxnSp macro="">
      <xdr:nvCxnSpPr>
        <xdr:cNvPr id="534" name="直線矢印コネクタ 533">
          <a:extLst>
            <a:ext uri="{FF2B5EF4-FFF2-40B4-BE49-F238E27FC236}">
              <a16:creationId xmlns:a16="http://schemas.microsoft.com/office/drawing/2014/main" id="{9C4F6A87-795C-4DDA-AFDE-8A905CE085BB}"/>
            </a:ext>
          </a:extLst>
        </xdr:cNvPr>
        <xdr:cNvCxnSpPr/>
      </xdr:nvCxnSpPr>
      <xdr:spPr>
        <a:xfrm flipH="1">
          <a:off x="13210309" y="2348346"/>
          <a:ext cx="4720071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34637</xdr:colOff>
      <xdr:row>14</xdr:row>
      <xdr:rowOff>155863</xdr:rowOff>
    </xdr:from>
    <xdr:to>
      <xdr:col>52</xdr:col>
      <xdr:colOff>34637</xdr:colOff>
      <xdr:row>21</xdr:row>
      <xdr:rowOff>51954</xdr:rowOff>
    </xdr:to>
    <xdr:sp macro="" textlink="">
      <xdr:nvSpPr>
        <xdr:cNvPr id="535" name="フリーフォーム: 図形 534">
          <a:extLst>
            <a:ext uri="{FF2B5EF4-FFF2-40B4-BE49-F238E27FC236}">
              <a16:creationId xmlns:a16="http://schemas.microsoft.com/office/drawing/2014/main" id="{6B7FC8E6-0AB6-49BF-9993-1AFBCE91D754}"/>
            </a:ext>
          </a:extLst>
        </xdr:cNvPr>
        <xdr:cNvSpPr/>
      </xdr:nvSpPr>
      <xdr:spPr>
        <a:xfrm>
          <a:off x="13283912" y="5223163"/>
          <a:ext cx="5000625" cy="2344016"/>
        </a:xfrm>
        <a:custGeom>
          <a:avLst/>
          <a:gdLst>
            <a:gd name="connsiteX0" fmla="*/ 0 w 4935682"/>
            <a:gd name="connsiteY0" fmla="*/ 0 h 2303318"/>
            <a:gd name="connsiteX1" fmla="*/ 0 w 4935682"/>
            <a:gd name="connsiteY1" fmla="*/ 190500 h 2303318"/>
            <a:gd name="connsiteX2" fmla="*/ 4935682 w 4935682"/>
            <a:gd name="connsiteY2" fmla="*/ 190500 h 2303318"/>
            <a:gd name="connsiteX3" fmla="*/ 4935682 w 4935682"/>
            <a:gd name="connsiteY3" fmla="*/ 2303318 h 2303318"/>
            <a:gd name="connsiteX4" fmla="*/ 4173682 w 4935682"/>
            <a:gd name="connsiteY4" fmla="*/ 2303318 h 2303318"/>
            <a:gd name="connsiteX5" fmla="*/ 4173682 w 4935682"/>
            <a:gd name="connsiteY5" fmla="*/ 1887682 h 2303318"/>
            <a:gd name="connsiteX6" fmla="*/ 69273 w 4935682"/>
            <a:gd name="connsiteY6" fmla="*/ 1887682 h 2303318"/>
            <a:gd name="connsiteX7" fmla="*/ 69273 w 4935682"/>
            <a:gd name="connsiteY7" fmla="*/ 346364 h 23033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4935682" h="2303318">
              <a:moveTo>
                <a:pt x="0" y="0"/>
              </a:moveTo>
              <a:lnTo>
                <a:pt x="0" y="190500"/>
              </a:lnTo>
              <a:lnTo>
                <a:pt x="4935682" y="190500"/>
              </a:lnTo>
              <a:lnTo>
                <a:pt x="4935682" y="2303318"/>
              </a:lnTo>
              <a:lnTo>
                <a:pt x="4173682" y="2303318"/>
              </a:lnTo>
              <a:lnTo>
                <a:pt x="4173682" y="1887682"/>
              </a:lnTo>
              <a:lnTo>
                <a:pt x="69273" y="1887682"/>
              </a:lnTo>
              <a:lnTo>
                <a:pt x="69273" y="346364"/>
              </a:lnTo>
            </a:path>
          </a:pathLst>
        </a:cu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185366</xdr:colOff>
      <xdr:row>28</xdr:row>
      <xdr:rowOff>52435</xdr:rowOff>
    </xdr:from>
    <xdr:to>
      <xdr:col>6</xdr:col>
      <xdr:colOff>239793</xdr:colOff>
      <xdr:row>29</xdr:row>
      <xdr:rowOff>78289</xdr:rowOff>
    </xdr:to>
    <xdr:sp macro="" textlink="">
      <xdr:nvSpPr>
        <xdr:cNvPr id="536" name="矢印: 右 535">
          <a:extLst>
            <a:ext uri="{FF2B5EF4-FFF2-40B4-BE49-F238E27FC236}">
              <a16:creationId xmlns:a16="http://schemas.microsoft.com/office/drawing/2014/main" id="{8AD6F5FF-209D-4113-8DE6-4BA968B8B2BB}"/>
            </a:ext>
          </a:extLst>
        </xdr:cNvPr>
        <xdr:cNvSpPr/>
      </xdr:nvSpPr>
      <xdr:spPr>
        <a:xfrm rot="16200000">
          <a:off x="2795215" y="9101186"/>
          <a:ext cx="330654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177690</xdr:colOff>
      <xdr:row>28</xdr:row>
      <xdr:rowOff>52435</xdr:rowOff>
    </xdr:from>
    <xdr:to>
      <xdr:col>11</xdr:col>
      <xdr:colOff>232117</xdr:colOff>
      <xdr:row>29</xdr:row>
      <xdr:rowOff>78289</xdr:rowOff>
    </xdr:to>
    <xdr:sp macro="" textlink="">
      <xdr:nvSpPr>
        <xdr:cNvPr id="537" name="矢印: 右 536">
          <a:extLst>
            <a:ext uri="{FF2B5EF4-FFF2-40B4-BE49-F238E27FC236}">
              <a16:creationId xmlns:a16="http://schemas.microsoft.com/office/drawing/2014/main" id="{53A1EF11-F76B-47F3-98AD-0D9B6A3BAC1A}"/>
            </a:ext>
          </a:extLst>
        </xdr:cNvPr>
        <xdr:cNvSpPr/>
      </xdr:nvSpPr>
      <xdr:spPr>
        <a:xfrm rot="16200000">
          <a:off x="4454414" y="9101186"/>
          <a:ext cx="330654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170014</xdr:colOff>
      <xdr:row>28</xdr:row>
      <xdr:rowOff>50054</xdr:rowOff>
    </xdr:from>
    <xdr:to>
      <xdr:col>16</xdr:col>
      <xdr:colOff>224441</xdr:colOff>
      <xdr:row>29</xdr:row>
      <xdr:rowOff>80670</xdr:rowOff>
    </xdr:to>
    <xdr:sp macro="" textlink="">
      <xdr:nvSpPr>
        <xdr:cNvPr id="538" name="矢印: 右 537">
          <a:extLst>
            <a:ext uri="{FF2B5EF4-FFF2-40B4-BE49-F238E27FC236}">
              <a16:creationId xmlns:a16="http://schemas.microsoft.com/office/drawing/2014/main" id="{AC828C3C-095C-409E-8A21-B014F1F9B55A}"/>
            </a:ext>
          </a:extLst>
        </xdr:cNvPr>
        <xdr:cNvSpPr/>
      </xdr:nvSpPr>
      <xdr:spPr>
        <a:xfrm rot="16200000">
          <a:off x="6111232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162338</xdr:colOff>
      <xdr:row>28</xdr:row>
      <xdr:rowOff>50054</xdr:rowOff>
    </xdr:from>
    <xdr:to>
      <xdr:col>21</xdr:col>
      <xdr:colOff>216765</xdr:colOff>
      <xdr:row>29</xdr:row>
      <xdr:rowOff>80670</xdr:rowOff>
    </xdr:to>
    <xdr:sp macro="" textlink="">
      <xdr:nvSpPr>
        <xdr:cNvPr id="539" name="矢印: 右 538">
          <a:extLst>
            <a:ext uri="{FF2B5EF4-FFF2-40B4-BE49-F238E27FC236}">
              <a16:creationId xmlns:a16="http://schemas.microsoft.com/office/drawing/2014/main" id="{AE046205-310E-418D-B0CD-DC75F9689DA8}"/>
            </a:ext>
          </a:extLst>
        </xdr:cNvPr>
        <xdr:cNvSpPr/>
      </xdr:nvSpPr>
      <xdr:spPr>
        <a:xfrm rot="16200000">
          <a:off x="7770431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154662</xdr:colOff>
      <xdr:row>28</xdr:row>
      <xdr:rowOff>50054</xdr:rowOff>
    </xdr:from>
    <xdr:to>
      <xdr:col>26</xdr:col>
      <xdr:colOff>209089</xdr:colOff>
      <xdr:row>29</xdr:row>
      <xdr:rowOff>80670</xdr:rowOff>
    </xdr:to>
    <xdr:sp macro="" textlink="">
      <xdr:nvSpPr>
        <xdr:cNvPr id="540" name="矢印: 右 539">
          <a:extLst>
            <a:ext uri="{FF2B5EF4-FFF2-40B4-BE49-F238E27FC236}">
              <a16:creationId xmlns:a16="http://schemas.microsoft.com/office/drawing/2014/main" id="{5976C3CE-DFD5-4062-9805-93010ABD7B55}"/>
            </a:ext>
          </a:extLst>
        </xdr:cNvPr>
        <xdr:cNvSpPr/>
      </xdr:nvSpPr>
      <xdr:spPr>
        <a:xfrm rot="16200000">
          <a:off x="9429630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146986</xdr:colOff>
      <xdr:row>28</xdr:row>
      <xdr:rowOff>50054</xdr:rowOff>
    </xdr:from>
    <xdr:to>
      <xdr:col>31</xdr:col>
      <xdr:colOff>201413</xdr:colOff>
      <xdr:row>29</xdr:row>
      <xdr:rowOff>80670</xdr:rowOff>
    </xdr:to>
    <xdr:sp macro="" textlink="">
      <xdr:nvSpPr>
        <xdr:cNvPr id="541" name="矢印: 右 540">
          <a:extLst>
            <a:ext uri="{FF2B5EF4-FFF2-40B4-BE49-F238E27FC236}">
              <a16:creationId xmlns:a16="http://schemas.microsoft.com/office/drawing/2014/main" id="{F2A53A49-2C69-46BE-954D-720F8CB3DBAC}"/>
            </a:ext>
          </a:extLst>
        </xdr:cNvPr>
        <xdr:cNvSpPr/>
      </xdr:nvSpPr>
      <xdr:spPr>
        <a:xfrm rot="16200000">
          <a:off x="11088829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139310</xdr:colOff>
      <xdr:row>28</xdr:row>
      <xdr:rowOff>50054</xdr:rowOff>
    </xdr:from>
    <xdr:to>
      <xdr:col>36</xdr:col>
      <xdr:colOff>193737</xdr:colOff>
      <xdr:row>29</xdr:row>
      <xdr:rowOff>80670</xdr:rowOff>
    </xdr:to>
    <xdr:sp macro="" textlink="">
      <xdr:nvSpPr>
        <xdr:cNvPr id="542" name="矢印: 右 541">
          <a:extLst>
            <a:ext uri="{FF2B5EF4-FFF2-40B4-BE49-F238E27FC236}">
              <a16:creationId xmlns:a16="http://schemas.microsoft.com/office/drawing/2014/main" id="{423EDA56-71D9-4662-BECD-2A5B315012AC}"/>
            </a:ext>
          </a:extLst>
        </xdr:cNvPr>
        <xdr:cNvSpPr/>
      </xdr:nvSpPr>
      <xdr:spPr>
        <a:xfrm rot="16200000">
          <a:off x="12748028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131634</xdr:colOff>
      <xdr:row>28</xdr:row>
      <xdr:rowOff>50054</xdr:rowOff>
    </xdr:from>
    <xdr:to>
      <xdr:col>41</xdr:col>
      <xdr:colOff>186061</xdr:colOff>
      <xdr:row>29</xdr:row>
      <xdr:rowOff>80670</xdr:rowOff>
    </xdr:to>
    <xdr:sp macro="" textlink="">
      <xdr:nvSpPr>
        <xdr:cNvPr id="543" name="矢印: 右 542">
          <a:extLst>
            <a:ext uri="{FF2B5EF4-FFF2-40B4-BE49-F238E27FC236}">
              <a16:creationId xmlns:a16="http://schemas.microsoft.com/office/drawing/2014/main" id="{CBD7F5B8-E91D-48BC-ABFA-03F546A10AFD}"/>
            </a:ext>
          </a:extLst>
        </xdr:cNvPr>
        <xdr:cNvSpPr/>
      </xdr:nvSpPr>
      <xdr:spPr>
        <a:xfrm rot="16200000">
          <a:off x="14407227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123958</xdr:colOff>
      <xdr:row>28</xdr:row>
      <xdr:rowOff>50054</xdr:rowOff>
    </xdr:from>
    <xdr:to>
      <xdr:col>46</xdr:col>
      <xdr:colOff>178385</xdr:colOff>
      <xdr:row>29</xdr:row>
      <xdr:rowOff>80670</xdr:rowOff>
    </xdr:to>
    <xdr:sp macro="" textlink="">
      <xdr:nvSpPr>
        <xdr:cNvPr id="544" name="矢印: 右 543">
          <a:extLst>
            <a:ext uri="{FF2B5EF4-FFF2-40B4-BE49-F238E27FC236}">
              <a16:creationId xmlns:a16="http://schemas.microsoft.com/office/drawing/2014/main" id="{A7ABE101-4E25-4639-AE0B-FD833E0C26FC}"/>
            </a:ext>
          </a:extLst>
        </xdr:cNvPr>
        <xdr:cNvSpPr/>
      </xdr:nvSpPr>
      <xdr:spPr>
        <a:xfrm rot="16200000">
          <a:off x="16066426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116282</xdr:colOff>
      <xdr:row>28</xdr:row>
      <xdr:rowOff>50054</xdr:rowOff>
    </xdr:from>
    <xdr:to>
      <xdr:col>51</xdr:col>
      <xdr:colOff>170709</xdr:colOff>
      <xdr:row>29</xdr:row>
      <xdr:rowOff>80670</xdr:rowOff>
    </xdr:to>
    <xdr:sp macro="" textlink="">
      <xdr:nvSpPr>
        <xdr:cNvPr id="545" name="矢印: 右 544">
          <a:extLst>
            <a:ext uri="{FF2B5EF4-FFF2-40B4-BE49-F238E27FC236}">
              <a16:creationId xmlns:a16="http://schemas.microsoft.com/office/drawing/2014/main" id="{1918411F-92A4-44C1-8642-685096CE3534}"/>
            </a:ext>
          </a:extLst>
        </xdr:cNvPr>
        <xdr:cNvSpPr/>
      </xdr:nvSpPr>
      <xdr:spPr>
        <a:xfrm rot="16200000">
          <a:off x="17725625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108606</xdr:colOff>
      <xdr:row>28</xdr:row>
      <xdr:rowOff>50054</xdr:rowOff>
    </xdr:from>
    <xdr:to>
      <xdr:col>56</xdr:col>
      <xdr:colOff>163033</xdr:colOff>
      <xdr:row>29</xdr:row>
      <xdr:rowOff>80670</xdr:rowOff>
    </xdr:to>
    <xdr:sp macro="" textlink="">
      <xdr:nvSpPr>
        <xdr:cNvPr id="546" name="矢印: 右 545">
          <a:extLst>
            <a:ext uri="{FF2B5EF4-FFF2-40B4-BE49-F238E27FC236}">
              <a16:creationId xmlns:a16="http://schemas.microsoft.com/office/drawing/2014/main" id="{1769B87B-D6D0-4F43-9810-99B4EF14D6D2}"/>
            </a:ext>
          </a:extLst>
        </xdr:cNvPr>
        <xdr:cNvSpPr/>
      </xdr:nvSpPr>
      <xdr:spPr>
        <a:xfrm rot="16200000">
          <a:off x="19384824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100930</xdr:colOff>
      <xdr:row>28</xdr:row>
      <xdr:rowOff>50054</xdr:rowOff>
    </xdr:from>
    <xdr:to>
      <xdr:col>61</xdr:col>
      <xdr:colOff>155357</xdr:colOff>
      <xdr:row>29</xdr:row>
      <xdr:rowOff>80670</xdr:rowOff>
    </xdr:to>
    <xdr:sp macro="" textlink="">
      <xdr:nvSpPr>
        <xdr:cNvPr id="547" name="矢印: 右 546">
          <a:extLst>
            <a:ext uri="{FF2B5EF4-FFF2-40B4-BE49-F238E27FC236}">
              <a16:creationId xmlns:a16="http://schemas.microsoft.com/office/drawing/2014/main" id="{ADBC6152-6D95-4C73-9F59-DB0AD063C8AB}"/>
            </a:ext>
          </a:extLst>
        </xdr:cNvPr>
        <xdr:cNvSpPr/>
      </xdr:nvSpPr>
      <xdr:spPr>
        <a:xfrm rot="16200000">
          <a:off x="21044023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65</xdr:col>
      <xdr:colOff>93254</xdr:colOff>
      <xdr:row>28</xdr:row>
      <xdr:rowOff>50054</xdr:rowOff>
    </xdr:from>
    <xdr:to>
      <xdr:col>66</xdr:col>
      <xdr:colOff>147681</xdr:colOff>
      <xdr:row>29</xdr:row>
      <xdr:rowOff>80670</xdr:rowOff>
    </xdr:to>
    <xdr:sp macro="" textlink="">
      <xdr:nvSpPr>
        <xdr:cNvPr id="548" name="矢印: 右 547">
          <a:extLst>
            <a:ext uri="{FF2B5EF4-FFF2-40B4-BE49-F238E27FC236}">
              <a16:creationId xmlns:a16="http://schemas.microsoft.com/office/drawing/2014/main" id="{16D25986-4AB0-4B38-99D0-AB7D38343245}"/>
            </a:ext>
          </a:extLst>
        </xdr:cNvPr>
        <xdr:cNvSpPr/>
      </xdr:nvSpPr>
      <xdr:spPr>
        <a:xfrm rot="16200000">
          <a:off x="22703222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85578</xdr:colOff>
      <xdr:row>28</xdr:row>
      <xdr:rowOff>50054</xdr:rowOff>
    </xdr:from>
    <xdr:to>
      <xdr:col>71</xdr:col>
      <xdr:colOff>140005</xdr:colOff>
      <xdr:row>29</xdr:row>
      <xdr:rowOff>80670</xdr:rowOff>
    </xdr:to>
    <xdr:sp macro="" textlink="">
      <xdr:nvSpPr>
        <xdr:cNvPr id="549" name="矢印: 右 548">
          <a:extLst>
            <a:ext uri="{FF2B5EF4-FFF2-40B4-BE49-F238E27FC236}">
              <a16:creationId xmlns:a16="http://schemas.microsoft.com/office/drawing/2014/main" id="{E97B3706-5C00-4E89-98DE-E29EBB5F5172}"/>
            </a:ext>
          </a:extLst>
        </xdr:cNvPr>
        <xdr:cNvSpPr/>
      </xdr:nvSpPr>
      <xdr:spPr>
        <a:xfrm rot="16200000">
          <a:off x="24362421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77902</xdr:colOff>
      <xdr:row>28</xdr:row>
      <xdr:rowOff>50054</xdr:rowOff>
    </xdr:from>
    <xdr:to>
      <xdr:col>76</xdr:col>
      <xdr:colOff>132329</xdr:colOff>
      <xdr:row>29</xdr:row>
      <xdr:rowOff>80670</xdr:rowOff>
    </xdr:to>
    <xdr:sp macro="" textlink="">
      <xdr:nvSpPr>
        <xdr:cNvPr id="550" name="矢印: 右 549">
          <a:extLst>
            <a:ext uri="{FF2B5EF4-FFF2-40B4-BE49-F238E27FC236}">
              <a16:creationId xmlns:a16="http://schemas.microsoft.com/office/drawing/2014/main" id="{54E83735-B814-4B7F-9D74-E2FED67C370F}"/>
            </a:ext>
          </a:extLst>
        </xdr:cNvPr>
        <xdr:cNvSpPr/>
      </xdr:nvSpPr>
      <xdr:spPr>
        <a:xfrm rot="16200000">
          <a:off x="26021620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70226</xdr:colOff>
      <xdr:row>28</xdr:row>
      <xdr:rowOff>50054</xdr:rowOff>
    </xdr:from>
    <xdr:to>
      <xdr:col>81</xdr:col>
      <xdr:colOff>124653</xdr:colOff>
      <xdr:row>29</xdr:row>
      <xdr:rowOff>80670</xdr:rowOff>
    </xdr:to>
    <xdr:sp macro="" textlink="">
      <xdr:nvSpPr>
        <xdr:cNvPr id="551" name="矢印: 右 550">
          <a:extLst>
            <a:ext uri="{FF2B5EF4-FFF2-40B4-BE49-F238E27FC236}">
              <a16:creationId xmlns:a16="http://schemas.microsoft.com/office/drawing/2014/main" id="{F617000B-52A2-4ADB-AD1C-D698D9DDAB23}"/>
            </a:ext>
          </a:extLst>
        </xdr:cNvPr>
        <xdr:cNvSpPr/>
      </xdr:nvSpPr>
      <xdr:spPr>
        <a:xfrm rot="16200000">
          <a:off x="27680819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62550</xdr:colOff>
      <xdr:row>28</xdr:row>
      <xdr:rowOff>50054</xdr:rowOff>
    </xdr:from>
    <xdr:to>
      <xdr:col>86</xdr:col>
      <xdr:colOff>116977</xdr:colOff>
      <xdr:row>29</xdr:row>
      <xdr:rowOff>80670</xdr:rowOff>
    </xdr:to>
    <xdr:sp macro="" textlink="">
      <xdr:nvSpPr>
        <xdr:cNvPr id="552" name="矢印: 右 551">
          <a:extLst>
            <a:ext uri="{FF2B5EF4-FFF2-40B4-BE49-F238E27FC236}">
              <a16:creationId xmlns:a16="http://schemas.microsoft.com/office/drawing/2014/main" id="{EA011F3D-3DAC-46C2-B80F-75BB081BA562}"/>
            </a:ext>
          </a:extLst>
        </xdr:cNvPr>
        <xdr:cNvSpPr/>
      </xdr:nvSpPr>
      <xdr:spPr>
        <a:xfrm rot="16200000">
          <a:off x="29340018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54874</xdr:colOff>
      <xdr:row>28</xdr:row>
      <xdr:rowOff>50054</xdr:rowOff>
    </xdr:from>
    <xdr:to>
      <xdr:col>91</xdr:col>
      <xdr:colOff>109301</xdr:colOff>
      <xdr:row>29</xdr:row>
      <xdr:rowOff>80670</xdr:rowOff>
    </xdr:to>
    <xdr:sp macro="" textlink="">
      <xdr:nvSpPr>
        <xdr:cNvPr id="553" name="矢印: 右 552">
          <a:extLst>
            <a:ext uri="{FF2B5EF4-FFF2-40B4-BE49-F238E27FC236}">
              <a16:creationId xmlns:a16="http://schemas.microsoft.com/office/drawing/2014/main" id="{177322B4-CAFD-4550-B450-D7A686C9CDA3}"/>
            </a:ext>
          </a:extLst>
        </xdr:cNvPr>
        <xdr:cNvSpPr/>
      </xdr:nvSpPr>
      <xdr:spPr>
        <a:xfrm rot="16200000">
          <a:off x="30999217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95</xdr:col>
      <xdr:colOff>47198</xdr:colOff>
      <xdr:row>28</xdr:row>
      <xdr:rowOff>50054</xdr:rowOff>
    </xdr:from>
    <xdr:to>
      <xdr:col>96</xdr:col>
      <xdr:colOff>101625</xdr:colOff>
      <xdr:row>29</xdr:row>
      <xdr:rowOff>80670</xdr:rowOff>
    </xdr:to>
    <xdr:sp macro="" textlink="">
      <xdr:nvSpPr>
        <xdr:cNvPr id="554" name="矢印: 右 553">
          <a:extLst>
            <a:ext uri="{FF2B5EF4-FFF2-40B4-BE49-F238E27FC236}">
              <a16:creationId xmlns:a16="http://schemas.microsoft.com/office/drawing/2014/main" id="{E6571FB4-B719-411A-BB4A-BE15CE1EC560}"/>
            </a:ext>
          </a:extLst>
        </xdr:cNvPr>
        <xdr:cNvSpPr/>
      </xdr:nvSpPr>
      <xdr:spPr>
        <a:xfrm rot="16200000">
          <a:off x="32658416" y="9101186"/>
          <a:ext cx="335416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190500</xdr:colOff>
      <xdr:row>22</xdr:row>
      <xdr:rowOff>27678</xdr:rowOff>
    </xdr:from>
    <xdr:to>
      <xdr:col>27</xdr:col>
      <xdr:colOff>552</xdr:colOff>
      <xdr:row>22</xdr:row>
      <xdr:rowOff>77599</xdr:rowOff>
    </xdr:to>
    <xdr:cxnSp macro="">
      <xdr:nvCxnSpPr>
        <xdr:cNvPr id="555" name="直線矢印コネクタ 554">
          <a:extLst>
            <a:ext uri="{FF2B5EF4-FFF2-40B4-BE49-F238E27FC236}">
              <a16:creationId xmlns:a16="http://schemas.microsoft.com/office/drawing/2014/main" id="{55E15775-B09A-4D56-B737-EAD61014D775}"/>
            </a:ext>
          </a:extLst>
        </xdr:cNvPr>
        <xdr:cNvCxnSpPr/>
      </xdr:nvCxnSpPr>
      <xdr:spPr>
        <a:xfrm flipV="1">
          <a:off x="2105025" y="7914378"/>
          <a:ext cx="7811052" cy="49921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21</xdr:row>
      <xdr:rowOff>30399</xdr:rowOff>
    </xdr:from>
    <xdr:to>
      <xdr:col>27</xdr:col>
      <xdr:colOff>57702</xdr:colOff>
      <xdr:row>21</xdr:row>
      <xdr:rowOff>80320</xdr:rowOff>
    </xdr:to>
    <xdr:cxnSp macro="">
      <xdr:nvCxnSpPr>
        <xdr:cNvPr id="556" name="直線矢印コネクタ 555">
          <a:extLst>
            <a:ext uri="{FF2B5EF4-FFF2-40B4-BE49-F238E27FC236}">
              <a16:creationId xmlns:a16="http://schemas.microsoft.com/office/drawing/2014/main" id="{AE079E26-A785-4B45-8C1F-C318C0E28910}"/>
            </a:ext>
          </a:extLst>
        </xdr:cNvPr>
        <xdr:cNvCxnSpPr/>
      </xdr:nvCxnSpPr>
      <xdr:spPr>
        <a:xfrm flipV="1">
          <a:off x="2162175" y="7545624"/>
          <a:ext cx="7811052" cy="49921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155863</xdr:colOff>
      <xdr:row>21</xdr:row>
      <xdr:rowOff>225136</xdr:rowOff>
    </xdr:from>
    <xdr:to>
      <xdr:col>21</xdr:col>
      <xdr:colOff>190500</xdr:colOff>
      <xdr:row>22</xdr:row>
      <xdr:rowOff>190500</xdr:rowOff>
    </xdr:to>
    <xdr:sp macro="" textlink="">
      <xdr:nvSpPr>
        <xdr:cNvPr id="557" name="矢印: 左 556">
          <a:extLst>
            <a:ext uri="{FF2B5EF4-FFF2-40B4-BE49-F238E27FC236}">
              <a16:creationId xmlns:a16="http://schemas.microsoft.com/office/drawing/2014/main" id="{F0E69D82-A3AE-4262-9EEB-0B2F90AB64C6}"/>
            </a:ext>
          </a:extLst>
        </xdr:cNvPr>
        <xdr:cNvSpPr/>
      </xdr:nvSpPr>
      <xdr:spPr>
        <a:xfrm>
          <a:off x="7737763" y="7740361"/>
          <a:ext cx="368012" cy="336839"/>
        </a:xfrm>
        <a:prstGeom prst="leftArrow">
          <a:avLst/>
        </a:prstGeom>
        <a:solidFill>
          <a:schemeClr val="accent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295275</xdr:colOff>
      <xdr:row>21</xdr:row>
      <xdr:rowOff>305131</xdr:rowOff>
    </xdr:from>
    <xdr:to>
      <xdr:col>20</xdr:col>
      <xdr:colOff>144149</xdr:colOff>
      <xdr:row>22</xdr:row>
      <xdr:rowOff>119497</xdr:rowOff>
    </xdr:to>
    <xdr:sp macro="" textlink="">
      <xdr:nvSpPr>
        <xdr:cNvPr id="558" name="楕円 557">
          <a:extLst>
            <a:ext uri="{FF2B5EF4-FFF2-40B4-BE49-F238E27FC236}">
              <a16:creationId xmlns:a16="http://schemas.microsoft.com/office/drawing/2014/main" id="{89065802-87F5-4A46-87C5-EBF52765BA81}"/>
            </a:ext>
          </a:extLst>
        </xdr:cNvPr>
        <xdr:cNvSpPr/>
      </xdr:nvSpPr>
      <xdr:spPr>
        <a:xfrm>
          <a:off x="7543800" y="7820356"/>
          <a:ext cx="182249" cy="185841"/>
        </a:xfrm>
        <a:prstGeom prst="ellipse">
          <a:avLst/>
        </a:prstGeom>
        <a:ln w="28575"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279521</xdr:colOff>
      <xdr:row>21</xdr:row>
      <xdr:rowOff>309750</xdr:rowOff>
    </xdr:from>
    <xdr:to>
      <xdr:col>22</xdr:col>
      <xdr:colOff>128729</xdr:colOff>
      <xdr:row>22</xdr:row>
      <xdr:rowOff>117518</xdr:rowOff>
    </xdr:to>
    <xdr:sp macro="" textlink="">
      <xdr:nvSpPr>
        <xdr:cNvPr id="559" name="楕円 558">
          <a:extLst>
            <a:ext uri="{FF2B5EF4-FFF2-40B4-BE49-F238E27FC236}">
              <a16:creationId xmlns:a16="http://schemas.microsoft.com/office/drawing/2014/main" id="{79BDC4CA-3DBC-428B-B3BC-6355F0FF5BAA}"/>
            </a:ext>
          </a:extLst>
        </xdr:cNvPr>
        <xdr:cNvSpPr/>
      </xdr:nvSpPr>
      <xdr:spPr>
        <a:xfrm>
          <a:off x="8194796" y="7824975"/>
          <a:ext cx="182583" cy="179243"/>
        </a:xfrm>
        <a:prstGeom prst="ellipse">
          <a:avLst/>
        </a:prstGeom>
        <a:solidFill>
          <a:schemeClr val="accent2">
            <a:lumMod val="75000"/>
          </a:schemeClr>
        </a:solidFill>
        <a:ln w="28575"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226559</xdr:colOff>
      <xdr:row>20</xdr:row>
      <xdr:rowOff>291874</xdr:rowOff>
    </xdr:from>
    <xdr:to>
      <xdr:col>20</xdr:col>
      <xdr:colOff>227301</xdr:colOff>
      <xdr:row>21</xdr:row>
      <xdr:rowOff>281607</xdr:rowOff>
    </xdr:to>
    <xdr:sp macro="" textlink="">
      <xdr:nvSpPr>
        <xdr:cNvPr id="560" name="矢印: 左 559">
          <a:extLst>
            <a:ext uri="{FF2B5EF4-FFF2-40B4-BE49-F238E27FC236}">
              <a16:creationId xmlns:a16="http://schemas.microsoft.com/office/drawing/2014/main" id="{F329747C-2BA8-4510-AA1B-F95989D674A4}"/>
            </a:ext>
          </a:extLst>
        </xdr:cNvPr>
        <xdr:cNvSpPr/>
      </xdr:nvSpPr>
      <xdr:spPr>
        <a:xfrm rot="5400000">
          <a:off x="7461539" y="7449169"/>
          <a:ext cx="361208" cy="334117"/>
        </a:xfrm>
        <a:prstGeom prst="leftArrow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25546</xdr:colOff>
      <xdr:row>18</xdr:row>
      <xdr:rowOff>357187</xdr:rowOff>
    </xdr:from>
    <xdr:to>
      <xdr:col>27</xdr:col>
      <xdr:colOff>25546</xdr:colOff>
      <xdr:row>40</xdr:row>
      <xdr:rowOff>214312</xdr:rowOff>
    </xdr:to>
    <xdr:cxnSp macro="">
      <xdr:nvCxnSpPr>
        <xdr:cNvPr id="561" name="直線コネクタ 560">
          <a:extLst>
            <a:ext uri="{FF2B5EF4-FFF2-40B4-BE49-F238E27FC236}">
              <a16:creationId xmlns:a16="http://schemas.microsoft.com/office/drawing/2014/main" id="{CBEC0191-0314-40F9-AC2C-4B36A13022EC}"/>
            </a:ext>
          </a:extLst>
        </xdr:cNvPr>
        <xdr:cNvCxnSpPr/>
      </xdr:nvCxnSpPr>
      <xdr:spPr>
        <a:xfrm>
          <a:off x="9941071" y="6757987"/>
          <a:ext cx="0" cy="6191250"/>
        </a:xfrm>
        <a:prstGeom prst="line">
          <a:avLst/>
        </a:prstGeom>
        <a:ln w="57150"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99</xdr:col>
      <xdr:colOff>48092</xdr:colOff>
      <xdr:row>21</xdr:row>
      <xdr:rowOff>223500</xdr:rowOff>
    </xdr:from>
    <xdr:ext cx="554060" cy="248319"/>
    <xdr:sp macro="" textlink="">
      <xdr:nvSpPr>
        <xdr:cNvPr id="562" name="正方形/長方形 561">
          <a:extLst>
            <a:ext uri="{FF2B5EF4-FFF2-40B4-BE49-F238E27FC236}">
              <a16:creationId xmlns:a16="http://schemas.microsoft.com/office/drawing/2014/main" id="{D55036D9-633E-4CB0-A0AB-D7FCF43EA99F}"/>
            </a:ext>
          </a:extLst>
        </xdr:cNvPr>
        <xdr:cNvSpPr/>
      </xdr:nvSpPr>
      <xdr:spPr>
        <a:xfrm>
          <a:off x="33966617" y="7738725"/>
          <a:ext cx="554060" cy="248319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実</a:t>
          </a:r>
        </a:p>
      </xdr:txBody>
    </xdr:sp>
    <xdr:clientData/>
  </xdr:oneCellAnchor>
  <xdr:oneCellAnchor>
    <xdr:from>
      <xdr:col>99</xdr:col>
      <xdr:colOff>67142</xdr:colOff>
      <xdr:row>20</xdr:row>
      <xdr:rowOff>195033</xdr:rowOff>
    </xdr:from>
    <xdr:ext cx="554060" cy="248319"/>
    <xdr:sp macro="" textlink="">
      <xdr:nvSpPr>
        <xdr:cNvPr id="563" name="正方形/長方形 562">
          <a:extLst>
            <a:ext uri="{FF2B5EF4-FFF2-40B4-BE49-F238E27FC236}">
              <a16:creationId xmlns:a16="http://schemas.microsoft.com/office/drawing/2014/main" id="{ABDB4423-F3B0-44E8-B510-0C7867F1A686}"/>
            </a:ext>
          </a:extLst>
        </xdr:cNvPr>
        <xdr:cNvSpPr/>
      </xdr:nvSpPr>
      <xdr:spPr>
        <a:xfrm>
          <a:off x="33985667" y="7338783"/>
          <a:ext cx="554060" cy="248319"/>
        </a:xfrm>
        <a:prstGeom prst="rect">
          <a:avLst/>
        </a:prstGeom>
        <a:solidFill>
          <a:srgbClr val="00B050"/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実</a:t>
          </a:r>
          <a:r>
            <a:rPr kumimoji="1" lang="en-US" altLang="ja-JP" sz="1100"/>
            <a:t>tmp</a:t>
          </a:r>
          <a:endParaRPr kumimoji="1" lang="ja-JP" altLang="en-US" sz="1100"/>
        </a:p>
      </xdr:txBody>
    </xdr:sp>
    <xdr:clientData/>
  </xdr:oneCellAnchor>
  <xdr:oneCellAnchor>
    <xdr:from>
      <xdr:col>101</xdr:col>
      <xdr:colOff>98419</xdr:colOff>
      <xdr:row>21</xdr:row>
      <xdr:rowOff>213975</xdr:rowOff>
    </xdr:from>
    <xdr:ext cx="554060" cy="248319"/>
    <xdr:sp macro="" textlink="">
      <xdr:nvSpPr>
        <xdr:cNvPr id="564" name="正方形/長方形 563">
          <a:extLst>
            <a:ext uri="{FF2B5EF4-FFF2-40B4-BE49-F238E27FC236}">
              <a16:creationId xmlns:a16="http://schemas.microsoft.com/office/drawing/2014/main" id="{422F0F11-EBFA-4B28-8D2F-84AEBBAA4832}"/>
            </a:ext>
          </a:extLst>
        </xdr:cNvPr>
        <xdr:cNvSpPr/>
      </xdr:nvSpPr>
      <xdr:spPr>
        <a:xfrm>
          <a:off x="34683694" y="7729200"/>
          <a:ext cx="554060" cy="2483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空</a:t>
          </a:r>
        </a:p>
      </xdr:txBody>
    </xdr:sp>
    <xdr:clientData/>
  </xdr:oneCellAnchor>
  <xdr:oneCellAnchor>
    <xdr:from>
      <xdr:col>101</xdr:col>
      <xdr:colOff>126994</xdr:colOff>
      <xdr:row>20</xdr:row>
      <xdr:rowOff>218845</xdr:rowOff>
    </xdr:from>
    <xdr:ext cx="554060" cy="248319"/>
    <xdr:sp macro="" textlink="">
      <xdr:nvSpPr>
        <xdr:cNvPr id="565" name="正方形/長方形 564">
          <a:extLst>
            <a:ext uri="{FF2B5EF4-FFF2-40B4-BE49-F238E27FC236}">
              <a16:creationId xmlns:a16="http://schemas.microsoft.com/office/drawing/2014/main" id="{9787A4AA-05E1-43F4-9A36-471D58DACA4A}"/>
            </a:ext>
          </a:extLst>
        </xdr:cNvPr>
        <xdr:cNvSpPr/>
      </xdr:nvSpPr>
      <xdr:spPr>
        <a:xfrm>
          <a:off x="34712269" y="7362595"/>
          <a:ext cx="554060" cy="24831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空</a:t>
          </a:r>
          <a:r>
            <a:rPr kumimoji="1" lang="en-US" altLang="ja-JP" sz="1100">
              <a:solidFill>
                <a:sysClr val="windowText" lastClr="000000"/>
              </a:solidFill>
            </a:rPr>
            <a:t>tmp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100</xdr:col>
      <xdr:colOff>175786</xdr:colOff>
      <xdr:row>27</xdr:row>
      <xdr:rowOff>297703</xdr:rowOff>
    </xdr:from>
    <xdr:to>
      <xdr:col>101</xdr:col>
      <xdr:colOff>230213</xdr:colOff>
      <xdr:row>29</xdr:row>
      <xdr:rowOff>18757</xdr:rowOff>
    </xdr:to>
    <xdr:sp macro="" textlink="">
      <xdr:nvSpPr>
        <xdr:cNvPr id="566" name="矢印: 右 565">
          <a:extLst>
            <a:ext uri="{FF2B5EF4-FFF2-40B4-BE49-F238E27FC236}">
              <a16:creationId xmlns:a16="http://schemas.microsoft.com/office/drawing/2014/main" id="{9EC51942-71CC-4F76-B440-CA7E29B24F00}"/>
            </a:ext>
          </a:extLst>
        </xdr:cNvPr>
        <xdr:cNvSpPr/>
      </xdr:nvSpPr>
      <xdr:spPr>
        <a:xfrm rot="16200000">
          <a:off x="34456260" y="9041654"/>
          <a:ext cx="330654" cy="387802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77799</xdr:colOff>
      <xdr:row>18</xdr:row>
      <xdr:rowOff>208230</xdr:rowOff>
    </xdr:from>
    <xdr:to>
      <xdr:col>62</xdr:col>
      <xdr:colOff>301287</xdr:colOff>
      <xdr:row>19</xdr:row>
      <xdr:rowOff>91478</xdr:rowOff>
    </xdr:to>
    <xdr:sp macro="" textlink="">
      <xdr:nvSpPr>
        <xdr:cNvPr id="568" name="正方形/長方形 567">
          <a:extLst>
            <a:ext uri="{FF2B5EF4-FFF2-40B4-BE49-F238E27FC236}">
              <a16:creationId xmlns:a16="http://schemas.microsoft.com/office/drawing/2014/main" id="{175B2CCA-103B-4DAB-A424-DD64BDBF59C0}"/>
            </a:ext>
          </a:extLst>
        </xdr:cNvPr>
        <xdr:cNvSpPr/>
      </xdr:nvSpPr>
      <xdr:spPr>
        <a:xfrm rot="10800000">
          <a:off x="21328074" y="6609030"/>
          <a:ext cx="556863" cy="254723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86591</xdr:colOff>
      <xdr:row>9</xdr:row>
      <xdr:rowOff>0</xdr:rowOff>
    </xdr:from>
    <xdr:to>
      <xdr:col>53</xdr:col>
      <xdr:colOff>138545</xdr:colOff>
      <xdr:row>26</xdr:row>
      <xdr:rowOff>103909</xdr:rowOff>
    </xdr:to>
    <xdr:sp macro="" textlink="">
      <xdr:nvSpPr>
        <xdr:cNvPr id="569" name="フリーフォーム: 図形 568">
          <a:extLst>
            <a:ext uri="{FF2B5EF4-FFF2-40B4-BE49-F238E27FC236}">
              <a16:creationId xmlns:a16="http://schemas.microsoft.com/office/drawing/2014/main" id="{2347BAF0-4C5F-4891-8A83-BFC69B00DB6A}"/>
            </a:ext>
          </a:extLst>
        </xdr:cNvPr>
        <xdr:cNvSpPr/>
      </xdr:nvSpPr>
      <xdr:spPr>
        <a:xfrm>
          <a:off x="2320636" y="3532909"/>
          <a:ext cx="16175182" cy="5056909"/>
        </a:xfrm>
        <a:custGeom>
          <a:avLst/>
          <a:gdLst>
            <a:gd name="connsiteX0" fmla="*/ 0 w 16175182"/>
            <a:gd name="connsiteY0" fmla="*/ 0 h 5056909"/>
            <a:gd name="connsiteX1" fmla="*/ 0 w 16175182"/>
            <a:gd name="connsiteY1" fmla="*/ 5056909 h 5056909"/>
            <a:gd name="connsiteX2" fmla="*/ 8156864 w 16175182"/>
            <a:gd name="connsiteY2" fmla="*/ 5056909 h 5056909"/>
            <a:gd name="connsiteX3" fmla="*/ 8156864 w 16175182"/>
            <a:gd name="connsiteY3" fmla="*/ 3567546 h 5056909"/>
            <a:gd name="connsiteX4" fmla="*/ 16175182 w 16175182"/>
            <a:gd name="connsiteY4" fmla="*/ 3567546 h 5056909"/>
            <a:gd name="connsiteX5" fmla="*/ 16175182 w 16175182"/>
            <a:gd name="connsiteY5" fmla="*/ 17318 h 5056909"/>
            <a:gd name="connsiteX6" fmla="*/ 0 w 16175182"/>
            <a:gd name="connsiteY6" fmla="*/ 0 h 50569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6175182" h="5056909">
              <a:moveTo>
                <a:pt x="0" y="0"/>
              </a:moveTo>
              <a:lnTo>
                <a:pt x="0" y="5056909"/>
              </a:lnTo>
              <a:lnTo>
                <a:pt x="8156864" y="5056909"/>
              </a:lnTo>
              <a:lnTo>
                <a:pt x="8156864" y="3567546"/>
              </a:lnTo>
              <a:lnTo>
                <a:pt x="16175182" y="3567546"/>
              </a:lnTo>
              <a:lnTo>
                <a:pt x="16175182" y="17318"/>
              </a:lnTo>
              <a:lnTo>
                <a:pt x="0" y="0"/>
              </a:lnTo>
              <a:close/>
            </a:path>
          </a:pathLst>
        </a:custGeom>
        <a:solidFill>
          <a:schemeClr val="accent2">
            <a:lumMod val="20000"/>
            <a:lumOff val="80000"/>
            <a:alpha val="53000"/>
          </a:schemeClr>
        </a:solidFill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86591</xdr:colOff>
      <xdr:row>11</xdr:row>
      <xdr:rowOff>138546</xdr:rowOff>
    </xdr:from>
    <xdr:to>
      <xdr:col>20</xdr:col>
      <xdr:colOff>277091</xdr:colOff>
      <xdr:row>15</xdr:row>
      <xdr:rowOff>34637</xdr:rowOff>
    </xdr:to>
    <xdr:sp macro="" textlink="">
      <xdr:nvSpPr>
        <xdr:cNvPr id="570" name="テキスト ボックス 569">
          <a:extLst>
            <a:ext uri="{FF2B5EF4-FFF2-40B4-BE49-F238E27FC236}">
              <a16:creationId xmlns:a16="http://schemas.microsoft.com/office/drawing/2014/main" id="{9659D62B-61DD-490F-B73C-2621B1E1E6BE}"/>
            </a:ext>
          </a:extLst>
        </xdr:cNvPr>
        <xdr:cNvSpPr txBox="1"/>
      </xdr:nvSpPr>
      <xdr:spPr>
        <a:xfrm>
          <a:off x="4953000" y="4242955"/>
          <a:ext cx="2822864" cy="1160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>
              <a:latin typeface="Meiryo UI" panose="020B0604030504040204" pitchFamily="50" charset="-128"/>
              <a:ea typeface="Meiryo UI" panose="020B0604030504040204" pitchFamily="50" charset="-128"/>
            </a:rPr>
            <a:t>ﾓﾃﾞﾙ化の範囲</a:t>
          </a:r>
          <a:endParaRPr kumimoji="1" lang="en-US" altLang="ja-JP" sz="1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1800">
              <a:latin typeface="Meiryo UI" panose="020B0604030504040204" pitchFamily="50" charset="-128"/>
              <a:ea typeface="Meiryo UI" panose="020B0604030504040204" pitchFamily="50" charset="-128"/>
            </a:rPr>
            <a:t>ステーション</a:t>
          </a:r>
          <a:r>
            <a:rPr kumimoji="1" lang="en-US" altLang="ja-JP" sz="18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800">
              <a:latin typeface="Meiryo UI" panose="020B0604030504040204" pitchFamily="50" charset="-128"/>
              <a:ea typeface="Meiryo UI" panose="020B0604030504040204" pitchFamily="50" charset="-128"/>
            </a:rPr>
            <a:t>～５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B00S008\&#22615;&#35013;&#37096;&#65297;\&#65328;&#65295;&#65322;\&#65297;&#65304;&#65301;&#65332;\&#21407;&#20385;&#65420;&#65387;&#65435;&#65392;\&#25237;&#36039;&#65420;&#65387;&#65435;&#6539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sting2094aad\project\Share\WINDOWS\Temporary%20Internet%20Files\Content.IE5\1H15ZXIV\My%20Documents\My%20Office\QCDSM\2000\QCD04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s-ppc02\PPC%20ah\Capacity\Cap-2004\NENKEI%20Capacity%20Bandwith%202004-%202006%20%20JUN'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lc30\twms34\01%20MilkRun%20Thailand\00%20&#28023;&#20107;&#12501;&#12457;&#12523;&#12480;&#12540;&#12288;D_&#28023;&#20107;&#36039;&#26009;_&#65298;&#28023;&#22806;&#32232;_&#12479;&#12452;\04%20TMC&#25552;&#20986;&#36039;&#26009;%20&#29289;&#20225;&#38463;&#37096;,&#21513;&#30000;\020712%20&#35519;&#26619;&#22577;&#21578;&#36039;&#26009;\20020708%20KTMDBA%20TMC\PDS_TMWT&amp;TG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mping10144\excel\Khusus\SPART%20P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dna0164\&#29289;&#27969;&#31995;\windows\TEMP\&#29983;&#28310;L&#65295;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2260\&#23460;&#12501;&#12449;&#12452;&#12523;&#9313;\&#36554;&#20001;&#65298;&#65319;&#12503;&#12525;&#12472;&#12455;&#12463;&#12488;\&#65296;&#65297;&#65299;&#65326;\A.FS&#65420;&#65387;&#65435;-&#27573;&#38542;\&#35211;&#31309;&#32207;&#25324;&#34920;\&#38651;&#25216;\H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tlms7\ELPAS%20Information\LSP\P04%20April%202006\P04%20Forecast\Forecast%20P04%20Prod_xxxxx_EDI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4S-SHOOPFLOOR\Global%20Central%20Control%20Room\Reports\Global%20Central%20Control%20Room\Continous%20Job\2005%20daily%20Control%20Unit\Control%20Unit%20November%202005\Daily%20Control%20Unit%20November%200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01\FR\04&#21512;&#29702;&#21270;\2004&#24180;&#24230;&#9733;&#30906;&#23450;&#29256;&#9733;&#21512;&#29702;&#21270;&#23455;&#32318;\04&#21512;&#29702;&#21270;&#23455;&#32318;&#38598;&#35336;fr70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qh003\d\&#35774;&#22791;\&#21407;&#22987;\814\13%20&#38081;&#36335;&#37197;&#2021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sting2066\c\My%20Documents\ADR\QCDSM\QCD04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2226\&#36554;&#20001;&#20225;&#30011;\038X_920N(&#26032;MC%20PF)\05_190X&#29694;&#21495;&#21407;&#20385;\&#12362;&#34101;&#20837;&#12426;\190XS1128EU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4s-shopflor111\Reports\windows\TEMP\X318&#21514;&#19978;&#12370;&#1249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2260\&#23460;&#12501;&#12449;&#12452;&#12523;&#9313;\KATO\TMC\1CL\&#65420;&#65439;&#65434;&#65423;&#65400;&#65435;\&#65423;&#65400;&#65435;&#32207;&#25324;.xl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TEMP\e-Kanban%20Implementat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9983;&#35336;&#23460;&#65298;&#65319;&#65418;&#65394;&#65431;&#65391;&#65400;&#65405;\&#36664;&#20837;&#37096;&#21697;\&#36664;&#20837;&#37096;&#21697;&#20250;&#3569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05-nt\&#29289;&#27969;SE\MyDoc\1377922\&#31532;1&#12471;&#12473;&#12486;&#12512;&#23460;\&#12513;&#12514;\070611\&#23460;&#21029;&#8594;&#21488;&#24403;&#12426;\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sting2066bnu\the%20x%20files\The%20X%20Files\Standa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2159\tmc\KATO\TMC\1CL\&#35430;&#20316;&#27573;&#38542;\&#65423;&#65400;&#65435;&#32207;&#25324;.xl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投資ﾌｫﾛｰ"/>
      <sheetName val="ヘッダ"/>
      <sheetName val="XL4Poppy"/>
      <sheetName val="_x0000__x0000__x0000__x0000__x0000__x0000__x0000__x0000_"/>
      <sheetName val="_x005f_x0000__x005f_x0000__x005f_x0000__x005f_x0000__x0"/>
      <sheetName val="_x005f_x005f_x005f_x0000__x005f_x005f_x005f_x0000__x005"/>
      <sheetName val="A"/>
      <sheetName val="B"/>
      <sheetName val="C"/>
      <sheetName val="190XS設計室1128"/>
      <sheetName val="_x0000__x0000__x0000__x0000__x0"/>
      <sheetName val="797T輸入部品リスト"/>
      <sheetName val="まとめ"/>
      <sheetName val="市場推移"/>
      <sheetName val="号試ﾌｫﾛｰ報告"/>
      <sheetName val="投資･工数推移"/>
      <sheetName val="投資状況(号試ﾌｫﾛｰ)"/>
      <sheetName val="工数(号試ﾌｫﾛｰ)"/>
      <sheetName val="投資額一覧 R部品毎"/>
      <sheetName val="投資額一覧"/>
      <sheetName val="Transportation"/>
      <sheetName val="SRMil"/>
      <sheetName val="SupplierInfo"/>
      <sheetName val="ﾄﾖﾀUNIT"/>
      <sheetName val="toyota"/>
      <sheetName val="Parameters"/>
      <sheetName val="Macro1"/>
      <sheetName val="TMS Data"/>
      <sheetName val="車両ｽﾍﾟｯｸ表"/>
      <sheetName val="【⑦】Direct Consumables"/>
      <sheetName val="Master"/>
      <sheetName val="#REF"/>
      <sheetName val="DAILYPACE"/>
      <sheetName val="定義ファイル流れ"/>
      <sheetName val="800T Follow-up Data"/>
      <sheetName val="ｸﾞﾗﾌDATA"/>
      <sheetName val="シャシ部品一覧"/>
      <sheetName val="CRITERIA2"/>
      <sheetName val="電着"/>
      <sheetName val="諸元まとめ"/>
      <sheetName val="ピッチ表"/>
      <sheetName val="コード表"/>
      <sheetName val="課題一覧"/>
      <sheetName val="BACK PAGE"/>
      <sheetName val="LLB幅2"/>
      <sheetName val="4WD1-3"/>
      <sheetName val="1直実績"/>
      <sheetName val="2直実績"/>
      <sheetName val="バス"/>
      <sheetName val="D02A"/>
      <sheetName val="Finance (Sheet 5)"/>
      <sheetName val="（別紙5-1）PP02簡素化"/>
      <sheetName val="PRODL297"/>
      <sheetName val="BIRTIMP-zORIGINAL"/>
      <sheetName val="画面説明"/>
      <sheetName val="MAXs"/>
      <sheetName val="ヘム型タイプ標準計画金額表"/>
      <sheetName val="LARGE"/>
      <sheetName val="LM"/>
      <sheetName val="MEDIUM"/>
      <sheetName val="SPORTS"/>
      <sheetName val="SMALL"/>
      <sheetName val="0211 ex rate"/>
      <sheetName val="0212-2 Prado FMC"/>
      <sheetName val=""/>
      <sheetName val="為替前提"/>
      <sheetName val="見積査定"/>
      <sheetName val="KAA"/>
      <sheetName val="(Ｌ側)原価条件"/>
      <sheetName val="一般經費"/>
      <sheetName val="Assembling"/>
      <sheetName val="投資額一覧_R部品毎"/>
      <sheetName val="自社"/>
      <sheetName val="★３ＷＢ vs 3_4UB比較"/>
      <sheetName val="CTable"/>
      <sheetName val="神奈川生産部"/>
      <sheetName val="設備計画表"/>
      <sheetName val="swap(2)"/>
      <sheetName val="Salan"/>
      <sheetName val="レポートレイアウト"/>
      <sheetName val="元データー"/>
      <sheetName val="MR2"/>
      <sheetName val="Tac4X2 Input only"/>
      <sheetName val="Tac4X4nput only"/>
      <sheetName val="RAV4"/>
      <sheetName val="AVALON"/>
      <sheetName val="L.CRU"/>
      <sheetName val="4RUNNER"/>
      <sheetName val="TACOMA"/>
      <sheetName val="Body Paint 2 Sienna Prod"/>
      <sheetName val="PRODUCTION"/>
      <sheetName val="PURCHASES"/>
      <sheetName val="수입"/>
      <sheetName val="????? _x0015_ Op"/>
      <sheetName val="メイン画面 _x0015_ Op"/>
      <sheetName val="Rollforward"/>
      <sheetName val="CATG W"/>
      <sheetName val="加班單"/>
      <sheetName val="lis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推移"/>
      <sheetName val="WIP"/>
      <sheetName val="Start Oct'14-Mar-15"/>
      <sheetName val="ENG油洩れ"/>
      <sheetName val="MOTO"/>
      <sheetName val="Sheet1"/>
      <sheetName val="CRITERIA1"/>
      <sheetName val="CPU"/>
      <sheetName val="FEB99"/>
      <sheetName val="OCT98"/>
      <sheetName val="?"/>
      <sheetName val="New Buildup"/>
      <sheetName val="グラフネタ３"/>
      <sheetName val="工数データ"/>
      <sheetName val="bs is"/>
      <sheetName val="Net Data-Graph"/>
      <sheetName val="055AMO日程"/>
      <sheetName val="中間現図"/>
      <sheetName val="現図"/>
      <sheetName val="PDQ前"/>
      <sheetName val="手配"/>
      <sheetName val="ゲート指示"/>
      <sheetName val="ゲート指示(2)"/>
      <sheetName val="仕上げレスゲート化 "/>
      <sheetName val="①PL幅指示"/>
      <sheetName val="ガス抜き"/>
      <sheetName val="ガス抜き②"/>
      <sheetName val="ケガキ線 "/>
      <sheetName val="③分割ＰＬ（Ａ３）"/>
      <sheetName val="分割ＰＬ（１７１、１６８）"/>
      <sheetName val="玉ぶち"/>
      <sheetName val="脱型コア"/>
      <sheetName val="イテグラルヒンジ"/>
      <sheetName val="分割ＰＬ（押しコア）"/>
      <sheetName val="リフレクター"/>
      <sheetName val="171A"/>
      <sheetName val="設変29"/>
      <sheetName val="設変30"/>
      <sheetName val="設変31"/>
      <sheetName val="設変31-2"/>
      <sheetName val="設変34"/>
      <sheetName val="設変35"/>
      <sheetName val="設変36"/>
      <sheetName val="ｲﾝﾃｸﾞﾗﾙ形状変更"/>
      <sheetName val="WA下面"/>
      <sheetName val="ﾘﾌﾚｸﾀｰ剛性UP"/>
      <sheetName val="脱型ｷｽﾞ対策"/>
      <sheetName val="脱型ｷｽﾞ対策 (2)"/>
      <sheetName val="ﾗﾝﾅｰ形状変更"/>
      <sheetName val="←４２０ＡＲｒ"/>
      <sheetName val="見積り投資データ"/>
      <sheetName val="SC4"/>
      <sheetName val="Rail Assumptions"/>
      <sheetName val="Universe"/>
      <sheetName val="2012_02_06"/>
      <sheetName val="来週の予定"/>
      <sheetName val="技術部方針"/>
      <sheetName val="アイテム詳細"/>
      <sheetName val="Damy"/>
      <sheetName val="Page03"/>
      <sheetName val="Page01"/>
      <sheetName val="_____ _x0015_ Op"/>
      <sheetName val="T1"/>
      <sheetName val="DATA"/>
      <sheetName val="ｺｽﾄｾﾝﾀｰ別設備稼働費ﾚｰﾄ算出表"/>
      <sheetName val="Corolla Gas"/>
      <sheetName val="Earthwork"/>
      <sheetName val="設計１Ｇ"/>
      <sheetName val="設計２Ｇ"/>
      <sheetName val="技術部合計"/>
      <sheetName val="Sheet2"/>
      <sheetName val="部署コード"/>
      <sheetName val="Chart summary SE 640A (T (2)"/>
      <sheetName val="Supp.List"/>
      <sheetName val="Apr'16-Sep'16_Add APR"/>
      <sheetName val="塗料ﾛｽ条件"/>
      <sheetName val="色ﾃｰﾌﾞﾙ"/>
      <sheetName val="面積ﾃｰﾌﾞﾙ"/>
      <sheetName val="_"/>
      <sheetName val="各種設定"/>
      <sheetName val="525T計画"/>
      <sheetName val="ｬｰｴﾀｫeｴ｣"/>
      <sheetName val="Plant II 99-2"/>
      <sheetName val="590P追加"/>
      <sheetName val="設計検討書"/>
      <sheetName val="ｺｰﾄﾞ"/>
      <sheetName val="（参考）科目・項目一覧"/>
      <sheetName val="DATA "/>
      <sheetName val="ﾃﾞｰﾀ一覧"/>
      <sheetName val="幹部職"/>
      <sheetName val="設定情報"/>
      <sheetName val="重量補助"/>
      <sheetName val="進捗管理表"/>
      <sheetName val="数据"/>
      <sheetName val="基础条件"/>
      <sheetName val="清单"/>
      <sheetName val="送金RATE"/>
      <sheetName val="AT部品管理台帳  (2)"/>
      <sheetName val="N719(NC)"/>
      <sheetName val="LOCAL統計"/>
      <sheetName val="當月品速台帳"/>
      <sheetName val="全般生準進度狀況報告"/>
      <sheetName val="清單"/>
      <sheetName val="Master Data輸入區"/>
      <sheetName val="物流"/>
      <sheetName val="工作內容"/>
      <sheetName val="品情"/>
      <sheetName val="免驗"/>
      <sheetName val="驗証來源"/>
      <sheetName val="INDEXES"/>
      <sheetName val="月度汇报用"/>
      <sheetName val="諸定義&amp;保守"/>
      <sheetName val="CV"/>
      <sheetName val="_____ _x005f_x0015_ Op"/>
      <sheetName val="メイン画面 _x005f_x0015_ Op"/>
      <sheetName val="利润表"/>
      <sheetName val="????? _x005f_x0015_ Op"/>
      <sheetName val="見積回答書"/>
      <sheetName val="BY CATEGORY"/>
      <sheetName val="retail sales by model"/>
      <sheetName val="TBシート"/>
      <sheetName val="月度報告書"/>
      <sheetName val="★10RAP"/>
      <sheetName val="sheet17"/>
      <sheetName val="back up"/>
      <sheetName val="part"/>
      <sheetName val="非表示データ"/>
      <sheetName val="入力値"/>
      <sheetName val="para"/>
      <sheetName val="616F_集計表"/>
      <sheetName val="配分案"/>
      <sheetName val="案①　資格等級フレーム"/>
      <sheetName val="入力名追加"/>
      <sheetName val="2.대외공문"/>
      <sheetName val="95하U$가격"/>
      <sheetName val="Ａ車型"/>
      <sheetName val="②’’切替後（MIX台数反映後)"/>
      <sheetName val="Plant II 99-1"/>
      <sheetName val="INPUT"/>
      <sheetName val="商品力向上"/>
      <sheetName val="99-1"/>
      <sheetName val="99-2"/>
      <sheetName val="試作費（実績）"/>
      <sheetName val="movement"/>
      <sheetName val="ﾃﾞｰﾀ-"/>
      <sheetName val="基本情報"/>
      <sheetName val="N N+1"/>
      <sheetName val="N_N+1"/>
      <sheetName val="2 machine"/>
      <sheetName val="1 product"/>
      <sheetName val="Tipo&amp;Conta&amp;CC"/>
      <sheetName val="目次"/>
      <sheetName val="Macro2"/>
      <sheetName val="切り口"/>
      <sheetName val="マスタ"/>
      <sheetName val="Ｔ"/>
      <sheetName val="隠しデータ"/>
      <sheetName val="マスター登録"/>
      <sheetName val="投資ﾌｫﾛｰ]Calender.xls"/>
      <sheetName val="CE MT"/>
      <sheetName val="99Form"/>
      <sheetName val="98Form"/>
      <sheetName val="Summary"/>
      <sheetName val="生涯利益計画ｼｰﾄ"/>
      <sheetName val="PL.BS.CF"/>
      <sheetName val="電気工事"/>
      <sheetName val="（参考）保全費予算項目一覧（新旧比較）"/>
      <sheetName val="（参考）科目項目一覧"/>
      <sheetName val="(参考)【保全費】予算項目一覧"/>
      <sheetName val="仕入先別"/>
      <sheetName val="3月"/>
      <sheetName val="提出用"/>
      <sheetName val="ﾌﾟﾚｽ"/>
      <sheetName val="OT SHOPS"/>
      <sheetName val="?8?N????"/>
      <sheetName val="旧ロボット970526"/>
      <sheetName val="車検ItemList"/>
      <sheetName val="base cálculo"/>
      <sheetName val="備考"/>
      <sheetName val="ROYALTY(RUNG)"/>
      <sheetName val="CRW table"/>
      <sheetName val="判定基準"/>
      <sheetName val="Hoja3"/>
      <sheetName val="グラフ元"/>
      <sheetName val="設品表01-3-23作成"/>
      <sheetName val="ocean voyage"/>
      <sheetName val="⑨品番調整"/>
      <sheetName val="⑨品番調整0412"/>
      <sheetName val="609B (新 ) (2)"/>
      <sheetName val="仕切り価格032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n power"/>
      <sheetName val="lod-cap800&amp;1250t-normal (2)"/>
      <sheetName val="RR"/>
      <sheetName val="OEE"/>
      <sheetName val="OEE (2)"/>
      <sheetName val="Acv-1"/>
      <sheetName val="PRD-ACV"/>
      <sheetName val="material"/>
      <sheetName val="capacity"/>
      <sheetName val="isz fix"/>
      <sheetName val="dht fix"/>
      <sheetName val="lod-cap1"/>
      <sheetName val="lod-cap800&amp;1250t-normal"/>
      <sheetName val="Sheet3"/>
      <sheetName val="parameter"/>
      <sheetName val="QCD0400"/>
      <sheetName val="ﾃｽﾄﾃﾞｰﾀ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ender 2004"/>
      <sheetName val="Calendar 2005"/>
      <sheetName val="Calendar 2006"/>
      <sheetName val="ADM"/>
      <sheetName val="Assy 2004"/>
      <sheetName val="Assy 2005"/>
      <sheetName val="Assy 2006"/>
      <sheetName val="Weld 2004"/>
      <sheetName val="Weld 2005"/>
      <sheetName val="Weld 2006"/>
      <sheetName val="Engine 2004"/>
      <sheetName val="Engine 2005"/>
      <sheetName val="Engine 2006"/>
      <sheetName val="Man power"/>
      <sheetName val="parameter"/>
    </sheetNames>
    <sheetDataSet>
      <sheetData sheetId="0"/>
      <sheetData sheetId="1"/>
      <sheetData sheetId="2" refreshError="1">
        <row r="5">
          <cell r="B5" t="str">
            <v>MON</v>
          </cell>
          <cell r="C5" t="str">
            <v>TUE</v>
          </cell>
          <cell r="D5" t="str">
            <v>WED</v>
          </cell>
          <cell r="E5" t="str">
            <v>THU</v>
          </cell>
          <cell r="F5" t="str">
            <v>FRI</v>
          </cell>
          <cell r="G5" t="str">
            <v>SAT</v>
          </cell>
          <cell r="J5" t="str">
            <v>MON</v>
          </cell>
          <cell r="K5" t="str">
            <v>TUE</v>
          </cell>
          <cell r="L5" t="str">
            <v>WED</v>
          </cell>
          <cell r="M5" t="str">
            <v>THU</v>
          </cell>
          <cell r="N5" t="str">
            <v>FRI</v>
          </cell>
          <cell r="O5" t="str">
            <v>SAT</v>
          </cell>
          <cell r="R5" t="str">
            <v>MON</v>
          </cell>
          <cell r="S5" t="str">
            <v>TUE</v>
          </cell>
          <cell r="T5" t="str">
            <v>WED</v>
          </cell>
          <cell r="U5" t="str">
            <v>THU</v>
          </cell>
          <cell r="V5" t="str">
            <v>FRI</v>
          </cell>
          <cell r="W5" t="str">
            <v>SAT</v>
          </cell>
        </row>
        <row r="6">
          <cell r="J6">
            <v>0</v>
          </cell>
          <cell r="K6">
            <v>0</v>
          </cell>
          <cell r="L6">
            <v>1</v>
          </cell>
          <cell r="M6">
            <v>2</v>
          </cell>
          <cell r="N6">
            <v>3</v>
          </cell>
          <cell r="O6">
            <v>4</v>
          </cell>
          <cell r="R6">
            <v>0</v>
          </cell>
          <cell r="S6">
            <v>0</v>
          </cell>
          <cell r="T6">
            <v>1</v>
          </cell>
          <cell r="U6">
            <v>2</v>
          </cell>
          <cell r="V6">
            <v>3</v>
          </cell>
          <cell r="W6">
            <v>4</v>
          </cell>
        </row>
        <row r="7"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J7">
            <v>6</v>
          </cell>
          <cell r="K7">
            <v>7</v>
          </cell>
          <cell r="L7">
            <v>8</v>
          </cell>
          <cell r="M7">
            <v>9</v>
          </cell>
          <cell r="N7">
            <v>10</v>
          </cell>
          <cell r="O7">
            <v>11</v>
          </cell>
          <cell r="R7">
            <v>6</v>
          </cell>
          <cell r="S7">
            <v>7</v>
          </cell>
          <cell r="T7">
            <v>8</v>
          </cell>
          <cell r="U7">
            <v>9</v>
          </cell>
          <cell r="V7">
            <v>10</v>
          </cell>
          <cell r="W7">
            <v>11</v>
          </cell>
        </row>
        <row r="8">
          <cell r="B8">
            <v>9</v>
          </cell>
          <cell r="C8">
            <v>10</v>
          </cell>
          <cell r="D8">
            <v>11</v>
          </cell>
          <cell r="E8">
            <v>12</v>
          </cell>
          <cell r="F8">
            <v>13</v>
          </cell>
          <cell r="G8">
            <v>14</v>
          </cell>
          <cell r="J8">
            <v>13</v>
          </cell>
          <cell r="K8">
            <v>14</v>
          </cell>
          <cell r="L8">
            <v>15</v>
          </cell>
          <cell r="M8">
            <v>16</v>
          </cell>
          <cell r="N8">
            <v>17</v>
          </cell>
          <cell r="O8">
            <v>18</v>
          </cell>
          <cell r="R8">
            <v>13</v>
          </cell>
          <cell r="S8">
            <v>14</v>
          </cell>
          <cell r="T8">
            <v>15</v>
          </cell>
          <cell r="U8">
            <v>16</v>
          </cell>
          <cell r="V8">
            <v>17</v>
          </cell>
          <cell r="W8">
            <v>18</v>
          </cell>
        </row>
        <row r="9">
          <cell r="B9">
            <v>16</v>
          </cell>
          <cell r="C9">
            <v>17</v>
          </cell>
          <cell r="D9">
            <v>18</v>
          </cell>
          <cell r="E9">
            <v>19</v>
          </cell>
          <cell r="F9">
            <v>20</v>
          </cell>
          <cell r="G9">
            <v>21</v>
          </cell>
          <cell r="J9">
            <v>20</v>
          </cell>
          <cell r="K9">
            <v>21</v>
          </cell>
          <cell r="L9">
            <v>22</v>
          </cell>
          <cell r="M9">
            <v>23</v>
          </cell>
          <cell r="N9">
            <v>24</v>
          </cell>
          <cell r="O9">
            <v>25</v>
          </cell>
          <cell r="R9">
            <v>20</v>
          </cell>
          <cell r="S9">
            <v>21</v>
          </cell>
          <cell r="T9">
            <v>22</v>
          </cell>
          <cell r="U9">
            <v>23</v>
          </cell>
          <cell r="V9">
            <v>24</v>
          </cell>
          <cell r="W9">
            <v>25</v>
          </cell>
        </row>
        <row r="10">
          <cell r="B10">
            <v>23</v>
          </cell>
          <cell r="C10">
            <v>24</v>
          </cell>
          <cell r="D10">
            <v>25</v>
          </cell>
          <cell r="E10">
            <v>26</v>
          </cell>
          <cell r="F10">
            <v>27</v>
          </cell>
          <cell r="G10">
            <v>28</v>
          </cell>
          <cell r="J10">
            <v>27</v>
          </cell>
          <cell r="K10">
            <v>28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R10">
            <v>27</v>
          </cell>
          <cell r="S10">
            <v>28</v>
          </cell>
          <cell r="T10">
            <v>29</v>
          </cell>
          <cell r="U10">
            <v>30</v>
          </cell>
          <cell r="V10">
            <v>31</v>
          </cell>
          <cell r="W10">
            <v>0</v>
          </cell>
        </row>
        <row r="11">
          <cell r="B11">
            <v>30</v>
          </cell>
          <cell r="C11">
            <v>31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</row>
        <row r="14">
          <cell r="B14" t="str">
            <v>MON</v>
          </cell>
          <cell r="C14" t="str">
            <v>TUE</v>
          </cell>
          <cell r="D14" t="str">
            <v>WED</v>
          </cell>
          <cell r="E14" t="str">
            <v>THU</v>
          </cell>
          <cell r="F14" t="str">
            <v>FRI</v>
          </cell>
          <cell r="G14" t="str">
            <v>SAT</v>
          </cell>
          <cell r="J14" t="str">
            <v>MON</v>
          </cell>
          <cell r="K14" t="str">
            <v>TUE</v>
          </cell>
          <cell r="L14" t="str">
            <v>WED</v>
          </cell>
          <cell r="M14" t="str">
            <v>THU</v>
          </cell>
          <cell r="N14" t="str">
            <v>FRI</v>
          </cell>
          <cell r="O14" t="str">
            <v>SAT</v>
          </cell>
          <cell r="R14" t="str">
            <v>MON</v>
          </cell>
          <cell r="S14" t="str">
            <v>TUE</v>
          </cell>
          <cell r="T14" t="str">
            <v>WED</v>
          </cell>
          <cell r="U14" t="str">
            <v>THU</v>
          </cell>
          <cell r="V14" t="str">
            <v>FRI</v>
          </cell>
          <cell r="W14" t="str">
            <v>SAT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J15">
            <v>1</v>
          </cell>
          <cell r="K15">
            <v>2</v>
          </cell>
          <cell r="L15">
            <v>3</v>
          </cell>
          <cell r="M15">
            <v>4</v>
          </cell>
          <cell r="N15">
            <v>5</v>
          </cell>
          <cell r="O15">
            <v>6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2</v>
          </cell>
          <cell r="W15">
            <v>3</v>
          </cell>
        </row>
        <row r="16">
          <cell r="B16">
            <v>3</v>
          </cell>
          <cell r="C16">
            <v>4</v>
          </cell>
          <cell r="D16">
            <v>5</v>
          </cell>
          <cell r="E16">
            <v>6</v>
          </cell>
          <cell r="F16">
            <v>7</v>
          </cell>
          <cell r="G16">
            <v>8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R16">
            <v>5</v>
          </cell>
          <cell r="S16">
            <v>6</v>
          </cell>
          <cell r="T16">
            <v>7</v>
          </cell>
          <cell r="U16">
            <v>8</v>
          </cell>
          <cell r="V16">
            <v>9</v>
          </cell>
          <cell r="W16">
            <v>10</v>
          </cell>
        </row>
        <row r="17">
          <cell r="B17">
            <v>10</v>
          </cell>
          <cell r="C17">
            <v>11</v>
          </cell>
          <cell r="D17">
            <v>12</v>
          </cell>
          <cell r="E17">
            <v>13</v>
          </cell>
          <cell r="F17">
            <v>14</v>
          </cell>
          <cell r="G17">
            <v>15</v>
          </cell>
          <cell r="J17">
            <v>15</v>
          </cell>
          <cell r="K17">
            <v>16</v>
          </cell>
          <cell r="L17">
            <v>17</v>
          </cell>
          <cell r="M17">
            <v>18</v>
          </cell>
          <cell r="N17">
            <v>19</v>
          </cell>
          <cell r="O17">
            <v>20</v>
          </cell>
          <cell r="R17">
            <v>12</v>
          </cell>
          <cell r="S17">
            <v>13</v>
          </cell>
          <cell r="T17">
            <v>14</v>
          </cell>
          <cell r="U17">
            <v>15</v>
          </cell>
          <cell r="V17">
            <v>16</v>
          </cell>
          <cell r="W17">
            <v>17</v>
          </cell>
        </row>
        <row r="18">
          <cell r="B18">
            <v>17</v>
          </cell>
          <cell r="C18">
            <v>18</v>
          </cell>
          <cell r="D18">
            <v>19</v>
          </cell>
          <cell r="E18">
            <v>20</v>
          </cell>
          <cell r="F18">
            <v>21</v>
          </cell>
          <cell r="G18">
            <v>22</v>
          </cell>
          <cell r="J18">
            <v>22</v>
          </cell>
          <cell r="K18">
            <v>23</v>
          </cell>
          <cell r="L18">
            <v>24</v>
          </cell>
          <cell r="M18">
            <v>25</v>
          </cell>
          <cell r="N18">
            <v>26</v>
          </cell>
          <cell r="O18">
            <v>27</v>
          </cell>
          <cell r="R18">
            <v>19</v>
          </cell>
          <cell r="S18">
            <v>20</v>
          </cell>
          <cell r="T18">
            <v>21</v>
          </cell>
          <cell r="U18">
            <v>22</v>
          </cell>
          <cell r="V18">
            <v>23</v>
          </cell>
          <cell r="W18">
            <v>24</v>
          </cell>
        </row>
        <row r="19">
          <cell r="B19">
            <v>24</v>
          </cell>
          <cell r="C19">
            <v>25</v>
          </cell>
          <cell r="D19">
            <v>26</v>
          </cell>
          <cell r="E19">
            <v>27</v>
          </cell>
          <cell r="F19">
            <v>28</v>
          </cell>
          <cell r="G19">
            <v>29</v>
          </cell>
          <cell r="J19">
            <v>29</v>
          </cell>
          <cell r="K19">
            <v>30</v>
          </cell>
          <cell r="L19">
            <v>31</v>
          </cell>
          <cell r="M19">
            <v>0</v>
          </cell>
          <cell r="N19">
            <v>0</v>
          </cell>
          <cell r="O19">
            <v>0</v>
          </cell>
          <cell r="R19">
            <v>26</v>
          </cell>
          <cell r="S19">
            <v>27</v>
          </cell>
          <cell r="T19">
            <v>28</v>
          </cell>
          <cell r="U19">
            <v>29</v>
          </cell>
          <cell r="V19">
            <v>30</v>
          </cell>
          <cell r="W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</row>
        <row r="23">
          <cell r="B23" t="str">
            <v>MON</v>
          </cell>
          <cell r="C23" t="str">
            <v>TUE</v>
          </cell>
          <cell r="D23" t="str">
            <v>WED</v>
          </cell>
          <cell r="E23" t="str">
            <v>THU</v>
          </cell>
          <cell r="F23" t="str">
            <v>FRI</v>
          </cell>
          <cell r="G23" t="str">
            <v>SAT</v>
          </cell>
          <cell r="J23" t="str">
            <v>MON</v>
          </cell>
          <cell r="K23" t="str">
            <v>TUE</v>
          </cell>
          <cell r="L23" t="str">
            <v>WED</v>
          </cell>
          <cell r="M23" t="str">
            <v>THU</v>
          </cell>
          <cell r="N23" t="str">
            <v>FRI</v>
          </cell>
          <cell r="O23" t="str">
            <v>SAT</v>
          </cell>
          <cell r="R23" t="str">
            <v>MON</v>
          </cell>
          <cell r="S23" t="str">
            <v>TUE</v>
          </cell>
          <cell r="T23" t="str">
            <v>WED</v>
          </cell>
          <cell r="U23" t="str">
            <v>THU</v>
          </cell>
          <cell r="V23" t="str">
            <v>FRI</v>
          </cell>
          <cell r="W23" t="str">
            <v>SAT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</v>
          </cell>
          <cell r="J24">
            <v>0</v>
          </cell>
          <cell r="K24">
            <v>1</v>
          </cell>
          <cell r="L24">
            <v>2</v>
          </cell>
          <cell r="M24">
            <v>3</v>
          </cell>
          <cell r="N24">
            <v>4</v>
          </cell>
          <cell r="O24">
            <v>5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</v>
          </cell>
          <cell r="W24">
            <v>2</v>
          </cell>
        </row>
        <row r="25">
          <cell r="B25">
            <v>3</v>
          </cell>
          <cell r="C25">
            <v>4</v>
          </cell>
          <cell r="D25">
            <v>5</v>
          </cell>
          <cell r="E25">
            <v>6</v>
          </cell>
          <cell r="F25">
            <v>7</v>
          </cell>
          <cell r="G25">
            <v>8</v>
          </cell>
          <cell r="J25">
            <v>7</v>
          </cell>
          <cell r="K25">
            <v>8</v>
          </cell>
          <cell r="L25">
            <v>9</v>
          </cell>
          <cell r="M25">
            <v>10</v>
          </cell>
          <cell r="N25">
            <v>11</v>
          </cell>
          <cell r="O25">
            <v>12</v>
          </cell>
          <cell r="R25">
            <v>4</v>
          </cell>
          <cell r="S25">
            <v>5</v>
          </cell>
          <cell r="T25">
            <v>6</v>
          </cell>
          <cell r="U25">
            <v>7</v>
          </cell>
          <cell r="V25">
            <v>8</v>
          </cell>
          <cell r="W25">
            <v>9</v>
          </cell>
        </row>
        <row r="26">
          <cell r="B26">
            <v>10</v>
          </cell>
          <cell r="C26">
            <v>11</v>
          </cell>
          <cell r="D26">
            <v>12</v>
          </cell>
          <cell r="E26">
            <v>13</v>
          </cell>
          <cell r="F26">
            <v>14</v>
          </cell>
          <cell r="G26">
            <v>15</v>
          </cell>
          <cell r="J26">
            <v>14</v>
          </cell>
          <cell r="K26">
            <v>15</v>
          </cell>
          <cell r="L26">
            <v>16</v>
          </cell>
          <cell r="M26">
            <v>17</v>
          </cell>
          <cell r="N26">
            <v>18</v>
          </cell>
          <cell r="O26">
            <v>19</v>
          </cell>
          <cell r="R26">
            <v>11</v>
          </cell>
          <cell r="S26">
            <v>12</v>
          </cell>
          <cell r="T26">
            <v>13</v>
          </cell>
          <cell r="U26">
            <v>14</v>
          </cell>
          <cell r="V26">
            <v>15</v>
          </cell>
          <cell r="W26">
            <v>16</v>
          </cell>
        </row>
        <row r="27">
          <cell r="B27">
            <v>17</v>
          </cell>
          <cell r="C27">
            <v>18</v>
          </cell>
          <cell r="D27">
            <v>19</v>
          </cell>
          <cell r="E27">
            <v>20</v>
          </cell>
          <cell r="F27">
            <v>21</v>
          </cell>
          <cell r="G27">
            <v>22</v>
          </cell>
          <cell r="J27">
            <v>21</v>
          </cell>
          <cell r="K27">
            <v>22</v>
          </cell>
          <cell r="L27">
            <v>23</v>
          </cell>
          <cell r="M27">
            <v>24</v>
          </cell>
          <cell r="N27">
            <v>25</v>
          </cell>
          <cell r="O27">
            <v>26</v>
          </cell>
          <cell r="R27">
            <v>18</v>
          </cell>
          <cell r="S27">
            <v>19</v>
          </cell>
          <cell r="T27">
            <v>20</v>
          </cell>
          <cell r="U27">
            <v>21</v>
          </cell>
          <cell r="V27">
            <v>22</v>
          </cell>
          <cell r="W27">
            <v>23</v>
          </cell>
        </row>
        <row r="28">
          <cell r="B28">
            <v>24</v>
          </cell>
          <cell r="C28">
            <v>25</v>
          </cell>
          <cell r="D28">
            <v>26</v>
          </cell>
          <cell r="E28">
            <v>27</v>
          </cell>
          <cell r="F28">
            <v>28</v>
          </cell>
          <cell r="G28">
            <v>29</v>
          </cell>
          <cell r="J28">
            <v>28</v>
          </cell>
          <cell r="K28">
            <v>29</v>
          </cell>
          <cell r="L28">
            <v>30</v>
          </cell>
          <cell r="M28">
            <v>31</v>
          </cell>
          <cell r="N28">
            <v>0</v>
          </cell>
          <cell r="O28">
            <v>0</v>
          </cell>
          <cell r="R28">
            <v>25</v>
          </cell>
          <cell r="S28">
            <v>26</v>
          </cell>
          <cell r="T28">
            <v>27</v>
          </cell>
          <cell r="U28">
            <v>28</v>
          </cell>
          <cell r="V28">
            <v>29</v>
          </cell>
          <cell r="W28">
            <v>30</v>
          </cell>
        </row>
        <row r="29">
          <cell r="B29">
            <v>31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</row>
        <row r="32">
          <cell r="B32" t="str">
            <v>MON</v>
          </cell>
          <cell r="C32" t="str">
            <v>TUE</v>
          </cell>
          <cell r="D32" t="str">
            <v>WED</v>
          </cell>
          <cell r="E32" t="str">
            <v>THU</v>
          </cell>
          <cell r="F32" t="str">
            <v>FRI</v>
          </cell>
          <cell r="G32" t="str">
            <v>SAT</v>
          </cell>
          <cell r="J32" t="str">
            <v>MON</v>
          </cell>
          <cell r="K32" t="str">
            <v>TUE</v>
          </cell>
          <cell r="L32" t="str">
            <v>WED</v>
          </cell>
          <cell r="M32" t="str">
            <v>THU</v>
          </cell>
          <cell r="N32" t="str">
            <v>FRI</v>
          </cell>
          <cell r="O32" t="str">
            <v>SAT</v>
          </cell>
          <cell r="R32" t="str">
            <v>MON</v>
          </cell>
          <cell r="S32" t="str">
            <v>TUE</v>
          </cell>
          <cell r="T32" t="str">
            <v>WED</v>
          </cell>
          <cell r="U32" t="str">
            <v>THU</v>
          </cell>
          <cell r="V32" t="str">
            <v>FRI</v>
          </cell>
          <cell r="W32" t="str">
            <v>SAT</v>
          </cell>
        </row>
        <row r="33">
          <cell r="J33">
            <v>0</v>
          </cell>
          <cell r="K33">
            <v>0</v>
          </cell>
          <cell r="L33">
            <v>1</v>
          </cell>
          <cell r="M33">
            <v>2</v>
          </cell>
          <cell r="N33">
            <v>3</v>
          </cell>
          <cell r="O33">
            <v>4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1</v>
          </cell>
          <cell r="W33">
            <v>2</v>
          </cell>
        </row>
        <row r="34">
          <cell r="B34">
            <v>2</v>
          </cell>
          <cell r="C34">
            <v>3</v>
          </cell>
          <cell r="D34">
            <v>4</v>
          </cell>
          <cell r="E34">
            <v>5</v>
          </cell>
          <cell r="F34">
            <v>6</v>
          </cell>
          <cell r="G34">
            <v>7</v>
          </cell>
          <cell r="J34">
            <v>6</v>
          </cell>
          <cell r="K34">
            <v>7</v>
          </cell>
          <cell r="L34">
            <v>8</v>
          </cell>
          <cell r="M34">
            <v>9</v>
          </cell>
          <cell r="N34">
            <v>10</v>
          </cell>
          <cell r="O34">
            <v>11</v>
          </cell>
          <cell r="R34">
            <v>4</v>
          </cell>
          <cell r="S34">
            <v>5</v>
          </cell>
          <cell r="T34">
            <v>6</v>
          </cell>
          <cell r="U34">
            <v>7</v>
          </cell>
          <cell r="V34">
            <v>8</v>
          </cell>
          <cell r="W34">
            <v>9</v>
          </cell>
        </row>
        <row r="35">
          <cell r="B35">
            <v>9</v>
          </cell>
          <cell r="C35">
            <v>10</v>
          </cell>
          <cell r="D35">
            <v>11</v>
          </cell>
          <cell r="E35">
            <v>12</v>
          </cell>
          <cell r="F35">
            <v>13</v>
          </cell>
          <cell r="G35">
            <v>14</v>
          </cell>
          <cell r="J35">
            <v>13</v>
          </cell>
          <cell r="K35">
            <v>14</v>
          </cell>
          <cell r="L35">
            <v>15</v>
          </cell>
          <cell r="M35">
            <v>16</v>
          </cell>
          <cell r="N35">
            <v>17</v>
          </cell>
          <cell r="O35">
            <v>18</v>
          </cell>
          <cell r="R35">
            <v>11</v>
          </cell>
          <cell r="S35">
            <v>12</v>
          </cell>
          <cell r="T35">
            <v>13</v>
          </cell>
          <cell r="U35">
            <v>14</v>
          </cell>
          <cell r="V35">
            <v>15</v>
          </cell>
          <cell r="W35">
            <v>16</v>
          </cell>
        </row>
        <row r="36">
          <cell r="B36">
            <v>16</v>
          </cell>
          <cell r="C36">
            <v>17</v>
          </cell>
          <cell r="D36">
            <v>18</v>
          </cell>
          <cell r="E36">
            <v>19</v>
          </cell>
          <cell r="F36">
            <v>20</v>
          </cell>
          <cell r="G36">
            <v>21</v>
          </cell>
          <cell r="J36">
            <v>20</v>
          </cell>
          <cell r="K36">
            <v>21</v>
          </cell>
          <cell r="L36">
            <v>22</v>
          </cell>
          <cell r="M36">
            <v>23</v>
          </cell>
          <cell r="N36">
            <v>24</v>
          </cell>
          <cell r="O36">
            <v>25</v>
          </cell>
          <cell r="R36">
            <v>18</v>
          </cell>
          <cell r="S36">
            <v>19</v>
          </cell>
          <cell r="T36">
            <v>20</v>
          </cell>
          <cell r="U36">
            <v>21</v>
          </cell>
          <cell r="V36">
            <v>22</v>
          </cell>
          <cell r="W36">
            <v>23</v>
          </cell>
        </row>
        <row r="37">
          <cell r="B37">
            <v>23</v>
          </cell>
          <cell r="C37">
            <v>24</v>
          </cell>
          <cell r="D37">
            <v>25</v>
          </cell>
          <cell r="E37">
            <v>26</v>
          </cell>
          <cell r="F37">
            <v>27</v>
          </cell>
          <cell r="G37">
            <v>28</v>
          </cell>
          <cell r="J37">
            <v>27</v>
          </cell>
          <cell r="K37">
            <v>28</v>
          </cell>
          <cell r="L37">
            <v>29</v>
          </cell>
          <cell r="M37">
            <v>30</v>
          </cell>
          <cell r="N37">
            <v>0</v>
          </cell>
          <cell r="O37">
            <v>0</v>
          </cell>
          <cell r="R37">
            <v>25</v>
          </cell>
          <cell r="S37">
            <v>26</v>
          </cell>
          <cell r="T37">
            <v>27</v>
          </cell>
          <cell r="U37">
            <v>28</v>
          </cell>
          <cell r="V37">
            <v>29</v>
          </cell>
          <cell r="W37">
            <v>30</v>
          </cell>
        </row>
        <row r="38">
          <cell r="B38">
            <v>30</v>
          </cell>
          <cell r="C38">
            <v>31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y KANBAN"/>
      <sheetName val="PDS_BK"/>
      <sheetName val="M3 SC02-C"/>
      <sheetName val="M3 SD01"/>
      <sheetName val="Ⅳ3-1M3 SC02(TGP)"/>
      <sheetName val="Ⅳ3-2M3 SD01(TMWT)"/>
      <sheetName val="Ⅴ1KB SC02(TGP)"/>
      <sheetName val="Ⅴ2KB SD01(TMWT)"/>
      <sheetName val="4p"/>
      <sheetName val="Calendar 2006"/>
      <sheetName val="Report（5月）"/>
    </sheetNames>
    <sheetDataSet>
      <sheetData sheetId="0"/>
      <sheetData sheetId="1">
        <row r="1">
          <cell r="D1" t="str">
            <v>PDS_NO</v>
          </cell>
          <cell r="E1" t="str">
            <v>PLANT</v>
          </cell>
          <cell r="F1" t="str">
            <v>DELIVERY_DATE</v>
          </cell>
          <cell r="G1" t="str">
            <v>DELIVERY_TIME</v>
          </cell>
          <cell r="H1" t="str">
            <v>PLACE1</v>
          </cell>
          <cell r="I1" t="str">
            <v>PLACE2</v>
          </cell>
          <cell r="J1" t="str">
            <v>PARTS_NO</v>
          </cell>
          <cell r="K1" t="str">
            <v>ORDER_QTY</v>
          </cell>
          <cell r="L1" t="str">
            <v>M3</v>
          </cell>
        </row>
        <row r="2">
          <cell r="D2" t="str">
            <v>TGP3H113928</v>
          </cell>
          <cell r="E2" t="str">
            <v>1</v>
          </cell>
          <cell r="F2">
            <v>37396</v>
          </cell>
          <cell r="G2">
            <v>0.39583333333333331</v>
          </cell>
          <cell r="H2" t="str">
            <v>3H1</v>
          </cell>
          <cell r="I2" t="str">
            <v>3H1</v>
          </cell>
          <cell r="J2" t="str">
            <v>1788005030</v>
          </cell>
          <cell r="K2">
            <v>1</v>
          </cell>
          <cell r="L2">
            <v>104978</v>
          </cell>
        </row>
        <row r="3">
          <cell r="D3" t="str">
            <v>TGP3H113928</v>
          </cell>
          <cell r="E3" t="str">
            <v>1</v>
          </cell>
          <cell r="F3">
            <v>37396</v>
          </cell>
          <cell r="G3">
            <v>0.39583333333333331</v>
          </cell>
          <cell r="H3" t="str">
            <v>3H1</v>
          </cell>
          <cell r="I3" t="str">
            <v>3H1</v>
          </cell>
          <cell r="J3" t="str">
            <v>5380804040</v>
          </cell>
          <cell r="K3">
            <v>1</v>
          </cell>
          <cell r="L3">
            <v>91440</v>
          </cell>
        </row>
        <row r="4">
          <cell r="D4" t="str">
            <v>TGP3H113929</v>
          </cell>
          <cell r="E4" t="str">
            <v>1</v>
          </cell>
          <cell r="F4">
            <v>37396</v>
          </cell>
          <cell r="G4">
            <v>0.39583333333333331</v>
          </cell>
          <cell r="H4" t="str">
            <v>3H1</v>
          </cell>
          <cell r="I4" t="str">
            <v>3H1</v>
          </cell>
          <cell r="J4" t="str">
            <v>33504YE020</v>
          </cell>
          <cell r="K4">
            <v>1</v>
          </cell>
          <cell r="L4">
            <v>39130</v>
          </cell>
        </row>
        <row r="5">
          <cell r="D5" t="str">
            <v>TGP3H113929</v>
          </cell>
          <cell r="E5" t="str">
            <v>1</v>
          </cell>
          <cell r="F5">
            <v>37396</v>
          </cell>
          <cell r="G5">
            <v>0.39583333333333331</v>
          </cell>
          <cell r="H5" t="str">
            <v>3H1</v>
          </cell>
          <cell r="I5" t="str">
            <v>3H1</v>
          </cell>
          <cell r="J5" t="str">
            <v>4260304120</v>
          </cell>
          <cell r="K5">
            <v>2</v>
          </cell>
          <cell r="L5">
            <v>70560</v>
          </cell>
        </row>
        <row r="6">
          <cell r="D6" t="str">
            <v>TGP3H113929</v>
          </cell>
          <cell r="E6" t="str">
            <v>1</v>
          </cell>
          <cell r="F6">
            <v>37396</v>
          </cell>
          <cell r="G6">
            <v>0.39583333333333331</v>
          </cell>
          <cell r="H6" t="str">
            <v>3H1</v>
          </cell>
          <cell r="I6" t="str">
            <v>3H1</v>
          </cell>
          <cell r="J6" t="str">
            <v>4260304130</v>
          </cell>
          <cell r="K6">
            <v>1</v>
          </cell>
          <cell r="L6">
            <v>35280</v>
          </cell>
        </row>
        <row r="7">
          <cell r="D7" t="str">
            <v>TGP3H113929</v>
          </cell>
          <cell r="E7" t="str">
            <v>1</v>
          </cell>
          <cell r="F7">
            <v>37396</v>
          </cell>
          <cell r="G7">
            <v>0.39583333333333331</v>
          </cell>
          <cell r="H7" t="str">
            <v>3H1</v>
          </cell>
          <cell r="I7" t="str">
            <v>3H1</v>
          </cell>
          <cell r="J7" t="str">
            <v>4262104020</v>
          </cell>
          <cell r="K7">
            <v>1</v>
          </cell>
          <cell r="L7">
            <v>107916</v>
          </cell>
        </row>
        <row r="8">
          <cell r="D8" t="str">
            <v>TGP3H113929</v>
          </cell>
          <cell r="E8" t="str">
            <v>1</v>
          </cell>
          <cell r="F8">
            <v>37396</v>
          </cell>
          <cell r="G8">
            <v>0.39583333333333331</v>
          </cell>
          <cell r="H8" t="str">
            <v>3H1</v>
          </cell>
          <cell r="I8" t="str">
            <v>3H1</v>
          </cell>
          <cell r="J8" t="str">
            <v>4510004180</v>
          </cell>
          <cell r="K8">
            <v>2</v>
          </cell>
          <cell r="L8">
            <v>215832</v>
          </cell>
        </row>
        <row r="9">
          <cell r="D9" t="str">
            <v>TGP3H113929</v>
          </cell>
          <cell r="E9" t="str">
            <v>1</v>
          </cell>
          <cell r="F9">
            <v>37396</v>
          </cell>
          <cell r="G9">
            <v>0.39583333333333331</v>
          </cell>
          <cell r="H9" t="str">
            <v>3H1</v>
          </cell>
          <cell r="I9" t="str">
            <v>3H1</v>
          </cell>
          <cell r="J9" t="str">
            <v>4510004200</v>
          </cell>
          <cell r="K9">
            <v>10</v>
          </cell>
          <cell r="L9">
            <v>1079160</v>
          </cell>
        </row>
        <row r="10">
          <cell r="D10" t="str">
            <v>TGP3H113929</v>
          </cell>
          <cell r="E10" t="str">
            <v>1</v>
          </cell>
          <cell r="F10">
            <v>37396</v>
          </cell>
          <cell r="G10">
            <v>0.39583333333333331</v>
          </cell>
          <cell r="H10" t="str">
            <v>3H1</v>
          </cell>
          <cell r="I10" t="str">
            <v>3H1</v>
          </cell>
          <cell r="J10" t="str">
            <v>4513004070</v>
          </cell>
          <cell r="K10">
            <v>1</v>
          </cell>
          <cell r="L10">
            <v>52896</v>
          </cell>
        </row>
        <row r="11">
          <cell r="D11" t="str">
            <v>TGP3H113929</v>
          </cell>
          <cell r="E11" t="str">
            <v>1</v>
          </cell>
          <cell r="F11">
            <v>37396</v>
          </cell>
          <cell r="G11">
            <v>0.39583333333333331</v>
          </cell>
          <cell r="H11" t="str">
            <v>3H1</v>
          </cell>
          <cell r="I11" t="str">
            <v>3H1</v>
          </cell>
          <cell r="J11" t="str">
            <v>4513004080</v>
          </cell>
          <cell r="K11">
            <v>5</v>
          </cell>
          <cell r="L11">
            <v>264480</v>
          </cell>
        </row>
        <row r="12">
          <cell r="D12" t="str">
            <v>TGP3H113929</v>
          </cell>
          <cell r="E12" t="str">
            <v>1</v>
          </cell>
          <cell r="F12">
            <v>37396</v>
          </cell>
          <cell r="G12">
            <v>0.39583333333333331</v>
          </cell>
          <cell r="H12" t="str">
            <v>3H1</v>
          </cell>
          <cell r="I12" t="str">
            <v>3H1</v>
          </cell>
          <cell r="J12" t="str">
            <v>45286YE900</v>
          </cell>
          <cell r="K12">
            <v>2</v>
          </cell>
          <cell r="L12">
            <v>307440</v>
          </cell>
        </row>
        <row r="13">
          <cell r="D13" t="str">
            <v>TGP3H113929</v>
          </cell>
          <cell r="E13" t="str">
            <v>1</v>
          </cell>
          <cell r="F13">
            <v>37396</v>
          </cell>
          <cell r="G13">
            <v>0.39583333333333331</v>
          </cell>
          <cell r="H13" t="str">
            <v>3H1</v>
          </cell>
          <cell r="I13" t="str">
            <v>3H1</v>
          </cell>
          <cell r="J13" t="str">
            <v>45286YE901</v>
          </cell>
          <cell r="K13">
            <v>1</v>
          </cell>
          <cell r="L13">
            <v>145800</v>
          </cell>
        </row>
        <row r="14">
          <cell r="D14" t="str">
            <v>TGP3H113929</v>
          </cell>
          <cell r="E14" t="str">
            <v>1</v>
          </cell>
          <cell r="F14">
            <v>37396</v>
          </cell>
          <cell r="G14">
            <v>0.39583333333333331</v>
          </cell>
          <cell r="H14" t="str">
            <v>3H1</v>
          </cell>
          <cell r="I14" t="str">
            <v>3H1</v>
          </cell>
          <cell r="J14" t="str">
            <v>5215904010</v>
          </cell>
          <cell r="K14">
            <v>2</v>
          </cell>
          <cell r="L14">
            <v>157500</v>
          </cell>
        </row>
        <row r="15">
          <cell r="D15" t="str">
            <v>TGP3H113929</v>
          </cell>
          <cell r="E15" t="str">
            <v>1</v>
          </cell>
          <cell r="F15">
            <v>37396</v>
          </cell>
          <cell r="G15">
            <v>0.39583333333333331</v>
          </cell>
          <cell r="H15" t="str">
            <v>3H1</v>
          </cell>
          <cell r="I15" t="str">
            <v>3H1</v>
          </cell>
          <cell r="J15" t="str">
            <v>5216304010</v>
          </cell>
          <cell r="K15">
            <v>2</v>
          </cell>
          <cell r="L15">
            <v>70560</v>
          </cell>
        </row>
        <row r="16">
          <cell r="D16" t="str">
            <v>TGP3H113929</v>
          </cell>
          <cell r="E16" t="str">
            <v>1</v>
          </cell>
          <cell r="F16">
            <v>37396</v>
          </cell>
          <cell r="G16">
            <v>0.39583333333333331</v>
          </cell>
          <cell r="H16" t="str">
            <v>3H1</v>
          </cell>
          <cell r="I16" t="str">
            <v>3H1</v>
          </cell>
          <cell r="J16" t="str">
            <v>5216404010</v>
          </cell>
          <cell r="K16">
            <v>2</v>
          </cell>
          <cell r="L16">
            <v>70560</v>
          </cell>
        </row>
        <row r="17">
          <cell r="D17" t="str">
            <v>TGP3H113929</v>
          </cell>
          <cell r="E17" t="str">
            <v>1</v>
          </cell>
          <cell r="F17">
            <v>37396</v>
          </cell>
          <cell r="G17">
            <v>0.39583333333333331</v>
          </cell>
          <cell r="H17" t="str">
            <v>3H1</v>
          </cell>
          <cell r="I17" t="str">
            <v>3H1</v>
          </cell>
          <cell r="J17" t="str">
            <v>5282004020</v>
          </cell>
          <cell r="K17">
            <v>3</v>
          </cell>
          <cell r="L17">
            <v>412920</v>
          </cell>
        </row>
        <row r="18">
          <cell r="D18" t="str">
            <v>TGP3H113929</v>
          </cell>
          <cell r="E18" t="str">
            <v>1</v>
          </cell>
          <cell r="F18">
            <v>37396</v>
          </cell>
          <cell r="G18">
            <v>0.39583333333333331</v>
          </cell>
          <cell r="H18" t="str">
            <v>3H1</v>
          </cell>
          <cell r="I18" t="str">
            <v>3H1</v>
          </cell>
          <cell r="J18" t="str">
            <v>5310004310</v>
          </cell>
          <cell r="K18">
            <v>3</v>
          </cell>
          <cell r="L18">
            <v>609000</v>
          </cell>
        </row>
        <row r="19">
          <cell r="D19" t="str">
            <v>TGP3H113929</v>
          </cell>
          <cell r="E19" t="str">
            <v>1</v>
          </cell>
          <cell r="F19">
            <v>37396</v>
          </cell>
          <cell r="G19">
            <v>0.39583333333333331</v>
          </cell>
          <cell r="H19" t="str">
            <v>3H1</v>
          </cell>
          <cell r="I19" t="str">
            <v>3H1</v>
          </cell>
          <cell r="J19" t="str">
            <v>5310004320</v>
          </cell>
          <cell r="K19">
            <v>2</v>
          </cell>
          <cell r="L19">
            <v>406000</v>
          </cell>
        </row>
        <row r="20">
          <cell r="D20" t="str">
            <v>TGP3H113929</v>
          </cell>
          <cell r="E20" t="str">
            <v>1</v>
          </cell>
          <cell r="F20">
            <v>37396</v>
          </cell>
          <cell r="G20">
            <v>0.39583333333333331</v>
          </cell>
          <cell r="H20" t="str">
            <v>3H1</v>
          </cell>
          <cell r="I20" t="str">
            <v>3H1</v>
          </cell>
          <cell r="J20" t="str">
            <v>5310004330</v>
          </cell>
          <cell r="K20">
            <v>2</v>
          </cell>
          <cell r="L20">
            <v>406000</v>
          </cell>
        </row>
        <row r="21">
          <cell r="D21" t="str">
            <v>TGP3H113929</v>
          </cell>
          <cell r="E21" t="str">
            <v>1</v>
          </cell>
          <cell r="F21">
            <v>37396</v>
          </cell>
          <cell r="G21">
            <v>0.39583333333333331</v>
          </cell>
          <cell r="H21" t="str">
            <v>3H1</v>
          </cell>
          <cell r="I21" t="str">
            <v>3H1</v>
          </cell>
          <cell r="J21" t="str">
            <v>5310004340</v>
          </cell>
          <cell r="K21">
            <v>1</v>
          </cell>
          <cell r="L21">
            <v>203000</v>
          </cell>
        </row>
        <row r="22">
          <cell r="D22" t="str">
            <v>TGP3H113929</v>
          </cell>
          <cell r="E22" t="str">
            <v>1</v>
          </cell>
          <cell r="F22">
            <v>37396</v>
          </cell>
          <cell r="G22">
            <v>0.39583333333333331</v>
          </cell>
          <cell r="H22" t="str">
            <v>3H1</v>
          </cell>
          <cell r="I22" t="str">
            <v>3H1</v>
          </cell>
          <cell r="J22" t="str">
            <v>5380804020</v>
          </cell>
          <cell r="K22">
            <v>2</v>
          </cell>
          <cell r="L22">
            <v>446760</v>
          </cell>
        </row>
        <row r="23">
          <cell r="D23" t="str">
            <v>TGP3H113929</v>
          </cell>
          <cell r="E23" t="str">
            <v>1</v>
          </cell>
          <cell r="F23">
            <v>37396</v>
          </cell>
          <cell r="G23">
            <v>0.39583333333333331</v>
          </cell>
          <cell r="H23" t="str">
            <v>3H1</v>
          </cell>
          <cell r="I23" t="str">
            <v>3H1</v>
          </cell>
          <cell r="J23" t="str">
            <v>5540404060</v>
          </cell>
          <cell r="K23">
            <v>1</v>
          </cell>
          <cell r="L23">
            <v>185339</v>
          </cell>
        </row>
        <row r="24">
          <cell r="D24" t="str">
            <v>TGP3H113929</v>
          </cell>
          <cell r="E24" t="str">
            <v>1</v>
          </cell>
          <cell r="F24">
            <v>37396</v>
          </cell>
          <cell r="G24">
            <v>0.39583333333333331</v>
          </cell>
          <cell r="H24" t="str">
            <v>3H1</v>
          </cell>
          <cell r="I24" t="str">
            <v>3H1</v>
          </cell>
          <cell r="J24" t="str">
            <v>5540404070</v>
          </cell>
          <cell r="K24">
            <v>4</v>
          </cell>
          <cell r="L24">
            <v>690768</v>
          </cell>
        </row>
        <row r="25">
          <cell r="D25" t="str">
            <v>TGP3H113929</v>
          </cell>
          <cell r="E25" t="str">
            <v>1</v>
          </cell>
          <cell r="F25">
            <v>37396</v>
          </cell>
          <cell r="G25">
            <v>0.39583333333333331</v>
          </cell>
          <cell r="H25" t="str">
            <v>3H1</v>
          </cell>
          <cell r="I25" t="str">
            <v>3H1</v>
          </cell>
          <cell r="J25" t="str">
            <v>5540504040</v>
          </cell>
          <cell r="K25">
            <v>5</v>
          </cell>
          <cell r="L25">
            <v>612480</v>
          </cell>
        </row>
        <row r="26">
          <cell r="D26" t="str">
            <v>TGP3H113929</v>
          </cell>
          <cell r="E26" t="str">
            <v>1</v>
          </cell>
          <cell r="F26">
            <v>37396</v>
          </cell>
          <cell r="G26">
            <v>0.39583333333333331</v>
          </cell>
          <cell r="H26" t="str">
            <v>3H1</v>
          </cell>
          <cell r="I26" t="str">
            <v>3H1</v>
          </cell>
          <cell r="J26" t="str">
            <v>5540704010</v>
          </cell>
          <cell r="K26">
            <v>10</v>
          </cell>
          <cell r="L26">
            <v>1708720</v>
          </cell>
        </row>
        <row r="27">
          <cell r="D27" t="str">
            <v>TGP3H113929</v>
          </cell>
          <cell r="E27" t="str">
            <v>1</v>
          </cell>
          <cell r="F27">
            <v>37396</v>
          </cell>
          <cell r="G27">
            <v>0.39583333333333331</v>
          </cell>
          <cell r="H27" t="str">
            <v>3H1</v>
          </cell>
          <cell r="I27" t="str">
            <v>3H1</v>
          </cell>
          <cell r="J27" t="str">
            <v>5543304040</v>
          </cell>
          <cell r="K27">
            <v>7</v>
          </cell>
          <cell r="L27">
            <v>498456</v>
          </cell>
        </row>
        <row r="28">
          <cell r="D28" t="str">
            <v>TGP3H113929</v>
          </cell>
          <cell r="E28" t="str">
            <v>1</v>
          </cell>
          <cell r="F28">
            <v>37396</v>
          </cell>
          <cell r="G28">
            <v>0.39583333333333331</v>
          </cell>
          <cell r="H28" t="str">
            <v>3H1</v>
          </cell>
          <cell r="I28" t="str">
            <v>3H1</v>
          </cell>
          <cell r="J28" t="str">
            <v>5552104030</v>
          </cell>
          <cell r="K28">
            <v>2</v>
          </cell>
          <cell r="L28">
            <v>71736</v>
          </cell>
        </row>
        <row r="29">
          <cell r="D29" t="str">
            <v>TGP3H113929</v>
          </cell>
          <cell r="E29" t="str">
            <v>1</v>
          </cell>
          <cell r="F29">
            <v>37396</v>
          </cell>
          <cell r="G29">
            <v>0.39583333333333331</v>
          </cell>
          <cell r="H29" t="str">
            <v>3H1</v>
          </cell>
          <cell r="I29" t="str">
            <v>3H1</v>
          </cell>
          <cell r="J29" t="str">
            <v>5555004050</v>
          </cell>
          <cell r="K29">
            <v>15</v>
          </cell>
          <cell r="L29">
            <v>3520920</v>
          </cell>
        </row>
        <row r="30">
          <cell r="D30" t="str">
            <v>TGP3H113929</v>
          </cell>
          <cell r="E30" t="str">
            <v>1</v>
          </cell>
          <cell r="F30">
            <v>37396</v>
          </cell>
          <cell r="G30">
            <v>0.39583333333333331</v>
          </cell>
          <cell r="H30" t="str">
            <v>3H1</v>
          </cell>
          <cell r="I30" t="str">
            <v>3H1</v>
          </cell>
          <cell r="J30" t="str">
            <v>5565004030</v>
          </cell>
          <cell r="K30">
            <v>4</v>
          </cell>
          <cell r="L30">
            <v>284832</v>
          </cell>
        </row>
        <row r="31">
          <cell r="D31" t="str">
            <v>TGP3H113929</v>
          </cell>
          <cell r="E31" t="str">
            <v>1</v>
          </cell>
          <cell r="F31">
            <v>37396</v>
          </cell>
          <cell r="G31">
            <v>0.39583333333333331</v>
          </cell>
          <cell r="H31" t="str">
            <v>3H1</v>
          </cell>
          <cell r="I31" t="str">
            <v>3H1</v>
          </cell>
          <cell r="J31" t="str">
            <v>5566004040</v>
          </cell>
          <cell r="K31">
            <v>4</v>
          </cell>
          <cell r="L31">
            <v>284832</v>
          </cell>
        </row>
        <row r="32">
          <cell r="D32" t="str">
            <v>TGP3H113929</v>
          </cell>
          <cell r="E32" t="str">
            <v>1</v>
          </cell>
          <cell r="F32">
            <v>37396</v>
          </cell>
          <cell r="G32">
            <v>0.39583333333333331</v>
          </cell>
          <cell r="H32" t="str">
            <v>3H1</v>
          </cell>
          <cell r="I32" t="str">
            <v>3H1</v>
          </cell>
          <cell r="J32" t="str">
            <v>5570804021</v>
          </cell>
          <cell r="K32">
            <v>6</v>
          </cell>
          <cell r="L32">
            <v>1795200</v>
          </cell>
        </row>
        <row r="33">
          <cell r="D33" t="str">
            <v>TGP3H113929</v>
          </cell>
          <cell r="E33" t="str">
            <v>1</v>
          </cell>
          <cell r="F33">
            <v>37396</v>
          </cell>
          <cell r="G33">
            <v>0.39583333333333331</v>
          </cell>
          <cell r="H33" t="str">
            <v>3H1</v>
          </cell>
          <cell r="I33" t="str">
            <v>3H1</v>
          </cell>
          <cell r="J33" t="str">
            <v>58802YE010</v>
          </cell>
          <cell r="K33">
            <v>3</v>
          </cell>
          <cell r="L33">
            <v>179568</v>
          </cell>
        </row>
        <row r="34">
          <cell r="D34" t="str">
            <v>TGP3H113929</v>
          </cell>
          <cell r="E34" t="str">
            <v>1</v>
          </cell>
          <cell r="F34">
            <v>37396</v>
          </cell>
          <cell r="G34">
            <v>0.39583333333333331</v>
          </cell>
          <cell r="H34" t="str">
            <v>3H1</v>
          </cell>
          <cell r="I34" t="str">
            <v>3H1</v>
          </cell>
          <cell r="J34" t="str">
            <v>58802YE020</v>
          </cell>
          <cell r="K34">
            <v>3</v>
          </cell>
          <cell r="L34">
            <v>179568</v>
          </cell>
        </row>
        <row r="35">
          <cell r="D35" t="str">
            <v>TGP3H113929</v>
          </cell>
          <cell r="E35" t="str">
            <v>1</v>
          </cell>
          <cell r="F35">
            <v>37396</v>
          </cell>
          <cell r="G35">
            <v>0.39583333333333331</v>
          </cell>
          <cell r="H35" t="str">
            <v>3H1</v>
          </cell>
          <cell r="I35" t="str">
            <v>3H1</v>
          </cell>
          <cell r="J35" t="str">
            <v>5882104020</v>
          </cell>
          <cell r="K35">
            <v>5</v>
          </cell>
          <cell r="L35">
            <v>393750</v>
          </cell>
        </row>
        <row r="36">
          <cell r="D36" t="str">
            <v>TGP3H113929</v>
          </cell>
          <cell r="E36" t="str">
            <v>1</v>
          </cell>
          <cell r="F36">
            <v>37396</v>
          </cell>
          <cell r="G36">
            <v>0.39583333333333331</v>
          </cell>
          <cell r="H36" t="str">
            <v>3H1</v>
          </cell>
          <cell r="I36" t="str">
            <v>3H1</v>
          </cell>
          <cell r="J36" t="str">
            <v>5891204010</v>
          </cell>
          <cell r="K36">
            <v>3</v>
          </cell>
          <cell r="L36">
            <v>314934</v>
          </cell>
        </row>
        <row r="37">
          <cell r="D37" t="str">
            <v>TGP3H113929</v>
          </cell>
          <cell r="E37" t="str">
            <v>1</v>
          </cell>
          <cell r="F37">
            <v>37396</v>
          </cell>
          <cell r="G37">
            <v>0.39583333333333331</v>
          </cell>
          <cell r="H37" t="str">
            <v>3H1</v>
          </cell>
          <cell r="I37" t="str">
            <v>3H1</v>
          </cell>
          <cell r="J37" t="str">
            <v>5891604010</v>
          </cell>
          <cell r="K37">
            <v>5</v>
          </cell>
          <cell r="L37">
            <v>297000</v>
          </cell>
        </row>
        <row r="38">
          <cell r="D38" t="str">
            <v>TGP3H113929</v>
          </cell>
          <cell r="E38" t="str">
            <v>1</v>
          </cell>
          <cell r="F38">
            <v>37396</v>
          </cell>
          <cell r="G38">
            <v>0.39583333333333331</v>
          </cell>
          <cell r="H38" t="str">
            <v>3H1</v>
          </cell>
          <cell r="I38" t="str">
            <v>3H1</v>
          </cell>
          <cell r="J38" t="str">
            <v>6221104080</v>
          </cell>
          <cell r="K38">
            <v>3</v>
          </cell>
          <cell r="L38">
            <v>259200</v>
          </cell>
        </row>
        <row r="39">
          <cell r="D39" t="str">
            <v>TGP3H113929</v>
          </cell>
          <cell r="E39" t="str">
            <v>1</v>
          </cell>
          <cell r="F39">
            <v>37396</v>
          </cell>
          <cell r="G39">
            <v>0.39583333333333331</v>
          </cell>
          <cell r="H39" t="str">
            <v>3H1</v>
          </cell>
          <cell r="I39" t="str">
            <v>3H1</v>
          </cell>
          <cell r="J39" t="str">
            <v>62211YE020</v>
          </cell>
          <cell r="K39">
            <v>1</v>
          </cell>
          <cell r="L39">
            <v>92820</v>
          </cell>
        </row>
        <row r="40">
          <cell r="D40" t="str">
            <v>TGP3H113929</v>
          </cell>
          <cell r="E40" t="str">
            <v>1</v>
          </cell>
          <cell r="F40">
            <v>37396</v>
          </cell>
          <cell r="G40">
            <v>0.39583333333333331</v>
          </cell>
          <cell r="H40" t="str">
            <v>3H1</v>
          </cell>
          <cell r="I40" t="str">
            <v>3H1</v>
          </cell>
          <cell r="J40" t="str">
            <v>6221204090</v>
          </cell>
          <cell r="K40">
            <v>3</v>
          </cell>
          <cell r="L40">
            <v>259200</v>
          </cell>
        </row>
        <row r="41">
          <cell r="D41" t="str">
            <v>TGP3H113929</v>
          </cell>
          <cell r="E41" t="str">
            <v>1</v>
          </cell>
          <cell r="F41">
            <v>37396</v>
          </cell>
          <cell r="G41">
            <v>0.39583333333333331</v>
          </cell>
          <cell r="H41" t="str">
            <v>3H1</v>
          </cell>
          <cell r="I41" t="str">
            <v>3H1</v>
          </cell>
          <cell r="J41" t="str">
            <v>64261YE010</v>
          </cell>
          <cell r="K41">
            <v>4</v>
          </cell>
          <cell r="L41">
            <v>565760</v>
          </cell>
        </row>
        <row r="42">
          <cell r="D42" t="str">
            <v>TGP3H113929</v>
          </cell>
          <cell r="E42" t="str">
            <v>1</v>
          </cell>
          <cell r="F42">
            <v>37396</v>
          </cell>
          <cell r="G42">
            <v>0.39583333333333331</v>
          </cell>
          <cell r="H42" t="str">
            <v>3H1</v>
          </cell>
          <cell r="I42" t="str">
            <v>3H1</v>
          </cell>
          <cell r="J42" t="str">
            <v>64262YE010</v>
          </cell>
          <cell r="K42">
            <v>4</v>
          </cell>
          <cell r="L42">
            <v>565760</v>
          </cell>
        </row>
        <row r="43">
          <cell r="D43" t="str">
            <v>TGP3H113929</v>
          </cell>
          <cell r="E43" t="str">
            <v>1</v>
          </cell>
          <cell r="F43">
            <v>37396</v>
          </cell>
          <cell r="G43">
            <v>0.39583333333333331</v>
          </cell>
          <cell r="H43" t="str">
            <v>3H1</v>
          </cell>
          <cell r="I43" t="str">
            <v>3H1</v>
          </cell>
          <cell r="J43" t="str">
            <v>7660704010</v>
          </cell>
          <cell r="K43">
            <v>2</v>
          </cell>
          <cell r="L43">
            <v>209956</v>
          </cell>
        </row>
        <row r="44">
          <cell r="D44" t="str">
            <v>TGP3H113929</v>
          </cell>
          <cell r="E44" t="str">
            <v>1</v>
          </cell>
          <cell r="F44">
            <v>37396</v>
          </cell>
          <cell r="G44">
            <v>0.39583333333333331</v>
          </cell>
          <cell r="H44" t="str">
            <v>3H1</v>
          </cell>
          <cell r="I44" t="str">
            <v>3H1</v>
          </cell>
          <cell r="J44" t="str">
            <v>7660804010</v>
          </cell>
          <cell r="K44">
            <v>3</v>
          </cell>
          <cell r="L44">
            <v>314934</v>
          </cell>
        </row>
        <row r="45">
          <cell r="D45" t="str">
            <v>TGP3H113929</v>
          </cell>
          <cell r="E45" t="str">
            <v>1</v>
          </cell>
          <cell r="F45">
            <v>37396</v>
          </cell>
          <cell r="G45">
            <v>0.39583333333333331</v>
          </cell>
          <cell r="H45" t="str">
            <v>3H1</v>
          </cell>
          <cell r="I45" t="str">
            <v>3H1</v>
          </cell>
          <cell r="J45" t="str">
            <v>9008094159</v>
          </cell>
          <cell r="K45">
            <v>1</v>
          </cell>
          <cell r="L45">
            <v>20938</v>
          </cell>
        </row>
        <row r="46">
          <cell r="D46" t="str">
            <v>TGP3H113929</v>
          </cell>
          <cell r="E46" t="str">
            <v>1</v>
          </cell>
          <cell r="F46">
            <v>37396</v>
          </cell>
          <cell r="G46">
            <v>0.39583333333333331</v>
          </cell>
          <cell r="H46" t="str">
            <v>3H1</v>
          </cell>
          <cell r="I46" t="str">
            <v>3H1</v>
          </cell>
          <cell r="J46" t="str">
            <v>9008094160</v>
          </cell>
          <cell r="K46">
            <v>1</v>
          </cell>
          <cell r="L46">
            <v>20938</v>
          </cell>
        </row>
        <row r="47">
          <cell r="D47" t="str">
            <v>TGP3H113935</v>
          </cell>
          <cell r="E47" t="str">
            <v>1</v>
          </cell>
          <cell r="F47">
            <v>37396</v>
          </cell>
          <cell r="G47">
            <v>0.60416666666666663</v>
          </cell>
          <cell r="H47" t="str">
            <v>3H1</v>
          </cell>
          <cell r="I47" t="str">
            <v>3H1</v>
          </cell>
          <cell r="J47" t="str">
            <v>4260304120</v>
          </cell>
          <cell r="K47">
            <v>2</v>
          </cell>
          <cell r="L47">
            <v>70560</v>
          </cell>
        </row>
        <row r="48">
          <cell r="D48" t="str">
            <v>TGP3H113935</v>
          </cell>
          <cell r="E48" t="str">
            <v>1</v>
          </cell>
          <cell r="F48">
            <v>37396</v>
          </cell>
          <cell r="G48">
            <v>0.60416666666666663</v>
          </cell>
          <cell r="H48" t="str">
            <v>3H1</v>
          </cell>
          <cell r="I48" t="str">
            <v>3H1</v>
          </cell>
          <cell r="J48" t="str">
            <v>4260304130</v>
          </cell>
          <cell r="K48">
            <v>2</v>
          </cell>
          <cell r="L48">
            <v>70560</v>
          </cell>
        </row>
        <row r="49">
          <cell r="D49" t="str">
            <v>TGP3H113935</v>
          </cell>
          <cell r="E49" t="str">
            <v>1</v>
          </cell>
          <cell r="F49">
            <v>37396</v>
          </cell>
          <cell r="G49">
            <v>0.60416666666666663</v>
          </cell>
          <cell r="H49" t="str">
            <v>3H1</v>
          </cell>
          <cell r="I49" t="str">
            <v>3H1</v>
          </cell>
          <cell r="J49" t="str">
            <v>4262104020</v>
          </cell>
          <cell r="K49">
            <v>1</v>
          </cell>
          <cell r="L49">
            <v>107916</v>
          </cell>
        </row>
        <row r="50">
          <cell r="D50" t="str">
            <v>TGP3H113935</v>
          </cell>
          <cell r="E50" t="str">
            <v>1</v>
          </cell>
          <cell r="F50">
            <v>37396</v>
          </cell>
          <cell r="G50">
            <v>0.60416666666666663</v>
          </cell>
          <cell r="H50" t="str">
            <v>3H1</v>
          </cell>
          <cell r="I50" t="str">
            <v>3H1</v>
          </cell>
          <cell r="J50" t="str">
            <v>4510004180</v>
          </cell>
          <cell r="K50">
            <v>1</v>
          </cell>
          <cell r="L50">
            <v>107916</v>
          </cell>
        </row>
        <row r="51">
          <cell r="D51" t="str">
            <v>TGP3H113935</v>
          </cell>
          <cell r="E51" t="str">
            <v>1</v>
          </cell>
          <cell r="F51">
            <v>37396</v>
          </cell>
          <cell r="G51">
            <v>0.60416666666666663</v>
          </cell>
          <cell r="H51" t="str">
            <v>3H1</v>
          </cell>
          <cell r="I51" t="str">
            <v>3H1</v>
          </cell>
          <cell r="J51" t="str">
            <v>4510004200</v>
          </cell>
          <cell r="K51">
            <v>5</v>
          </cell>
          <cell r="L51">
            <v>539580</v>
          </cell>
        </row>
        <row r="52">
          <cell r="D52" t="str">
            <v>TGP3H113935</v>
          </cell>
          <cell r="E52" t="str">
            <v>1</v>
          </cell>
          <cell r="F52">
            <v>37396</v>
          </cell>
          <cell r="G52">
            <v>0.60416666666666663</v>
          </cell>
          <cell r="H52" t="str">
            <v>3H1</v>
          </cell>
          <cell r="I52" t="str">
            <v>3H1</v>
          </cell>
          <cell r="J52" t="str">
            <v>4513004070</v>
          </cell>
          <cell r="K52">
            <v>1</v>
          </cell>
          <cell r="L52">
            <v>52896</v>
          </cell>
        </row>
        <row r="53">
          <cell r="D53" t="str">
            <v>TGP3H113935</v>
          </cell>
          <cell r="E53" t="str">
            <v>1</v>
          </cell>
          <cell r="F53">
            <v>37396</v>
          </cell>
          <cell r="G53">
            <v>0.60416666666666663</v>
          </cell>
          <cell r="H53" t="str">
            <v>3H1</v>
          </cell>
          <cell r="I53" t="str">
            <v>3H1</v>
          </cell>
          <cell r="J53" t="str">
            <v>4513004080</v>
          </cell>
          <cell r="K53">
            <v>5</v>
          </cell>
          <cell r="L53">
            <v>264480</v>
          </cell>
        </row>
        <row r="54">
          <cell r="D54" t="str">
            <v>TGP3H113935</v>
          </cell>
          <cell r="E54" t="str">
            <v>1</v>
          </cell>
          <cell r="F54">
            <v>37396</v>
          </cell>
          <cell r="G54">
            <v>0.60416666666666663</v>
          </cell>
          <cell r="H54" t="str">
            <v>3H1</v>
          </cell>
          <cell r="I54" t="str">
            <v>3H1</v>
          </cell>
          <cell r="J54" t="str">
            <v>45286YE900</v>
          </cell>
          <cell r="K54">
            <v>4</v>
          </cell>
          <cell r="L54">
            <v>614880</v>
          </cell>
        </row>
        <row r="55">
          <cell r="D55" t="str">
            <v>TGP3H113935</v>
          </cell>
          <cell r="E55" t="str">
            <v>1</v>
          </cell>
          <cell r="F55">
            <v>37396</v>
          </cell>
          <cell r="G55">
            <v>0.60416666666666663</v>
          </cell>
          <cell r="H55" t="str">
            <v>3H1</v>
          </cell>
          <cell r="I55" t="str">
            <v>3H1</v>
          </cell>
          <cell r="J55" t="str">
            <v>45286YE901</v>
          </cell>
          <cell r="K55">
            <v>1</v>
          </cell>
          <cell r="L55">
            <v>145800</v>
          </cell>
        </row>
        <row r="56">
          <cell r="D56" t="str">
            <v>TGP3H113935</v>
          </cell>
          <cell r="E56" t="str">
            <v>1</v>
          </cell>
          <cell r="F56">
            <v>37396</v>
          </cell>
          <cell r="G56">
            <v>0.60416666666666663</v>
          </cell>
          <cell r="H56" t="str">
            <v>3H1</v>
          </cell>
          <cell r="I56" t="str">
            <v>3H1</v>
          </cell>
          <cell r="J56" t="str">
            <v>5540404060</v>
          </cell>
          <cell r="K56">
            <v>2</v>
          </cell>
          <cell r="L56">
            <v>370678</v>
          </cell>
        </row>
        <row r="57">
          <cell r="D57" t="str">
            <v>TGP3H113935</v>
          </cell>
          <cell r="E57" t="str">
            <v>1</v>
          </cell>
          <cell r="F57">
            <v>37396</v>
          </cell>
          <cell r="G57">
            <v>0.60416666666666663</v>
          </cell>
          <cell r="H57" t="str">
            <v>3H1</v>
          </cell>
          <cell r="I57" t="str">
            <v>3H1</v>
          </cell>
          <cell r="J57" t="str">
            <v>5540404070</v>
          </cell>
          <cell r="K57">
            <v>4</v>
          </cell>
          <cell r="L57">
            <v>690768</v>
          </cell>
        </row>
        <row r="58">
          <cell r="D58" t="str">
            <v>TGP3H113935</v>
          </cell>
          <cell r="E58" t="str">
            <v>1</v>
          </cell>
          <cell r="F58">
            <v>37396</v>
          </cell>
          <cell r="G58">
            <v>0.60416666666666663</v>
          </cell>
          <cell r="H58" t="str">
            <v>3H1</v>
          </cell>
          <cell r="I58" t="str">
            <v>3H1</v>
          </cell>
          <cell r="J58" t="str">
            <v>5540504040</v>
          </cell>
          <cell r="K58">
            <v>4</v>
          </cell>
          <cell r="L58">
            <v>489984</v>
          </cell>
        </row>
        <row r="59">
          <cell r="D59" t="str">
            <v>TGP3H113935</v>
          </cell>
          <cell r="E59" t="str">
            <v>1</v>
          </cell>
          <cell r="F59">
            <v>37396</v>
          </cell>
          <cell r="G59">
            <v>0.60416666666666663</v>
          </cell>
          <cell r="H59" t="str">
            <v>3H1</v>
          </cell>
          <cell r="I59" t="str">
            <v>3H1</v>
          </cell>
          <cell r="J59" t="str">
            <v>5540704010</v>
          </cell>
          <cell r="K59">
            <v>19</v>
          </cell>
          <cell r="L59">
            <v>3246568</v>
          </cell>
        </row>
        <row r="60">
          <cell r="D60" t="str">
            <v>TGP3H113935</v>
          </cell>
          <cell r="E60" t="str">
            <v>1</v>
          </cell>
          <cell r="F60">
            <v>37396</v>
          </cell>
          <cell r="G60">
            <v>0.60416666666666663</v>
          </cell>
          <cell r="H60" t="str">
            <v>3H1</v>
          </cell>
          <cell r="I60" t="str">
            <v>3H1</v>
          </cell>
          <cell r="J60" t="str">
            <v>5543304040</v>
          </cell>
          <cell r="K60">
            <v>7</v>
          </cell>
          <cell r="L60">
            <v>498456</v>
          </cell>
        </row>
        <row r="61">
          <cell r="D61" t="str">
            <v>TGP3H113935</v>
          </cell>
          <cell r="E61" t="str">
            <v>1</v>
          </cell>
          <cell r="F61">
            <v>37396</v>
          </cell>
          <cell r="G61">
            <v>0.60416666666666663</v>
          </cell>
          <cell r="H61" t="str">
            <v>3H1</v>
          </cell>
          <cell r="I61" t="str">
            <v>3H1</v>
          </cell>
          <cell r="J61" t="str">
            <v>5555004050</v>
          </cell>
          <cell r="K61">
            <v>11</v>
          </cell>
          <cell r="L61">
            <v>2582008</v>
          </cell>
        </row>
        <row r="62">
          <cell r="D62" t="str">
            <v>TGP3H113935</v>
          </cell>
          <cell r="E62" t="str">
            <v>1</v>
          </cell>
          <cell r="F62">
            <v>37396</v>
          </cell>
          <cell r="G62">
            <v>0.60416666666666663</v>
          </cell>
          <cell r="H62" t="str">
            <v>3H1</v>
          </cell>
          <cell r="I62" t="str">
            <v>3H1</v>
          </cell>
          <cell r="J62" t="str">
            <v>5565004030</v>
          </cell>
          <cell r="K62">
            <v>2</v>
          </cell>
          <cell r="L62">
            <v>142416</v>
          </cell>
        </row>
        <row r="63">
          <cell r="D63" t="str">
            <v>TGP3H113935</v>
          </cell>
          <cell r="E63" t="str">
            <v>1</v>
          </cell>
          <cell r="F63">
            <v>37396</v>
          </cell>
          <cell r="G63">
            <v>0.60416666666666663</v>
          </cell>
          <cell r="H63" t="str">
            <v>3H1</v>
          </cell>
          <cell r="I63" t="str">
            <v>3H1</v>
          </cell>
          <cell r="J63" t="str">
            <v>5566004040</v>
          </cell>
          <cell r="K63">
            <v>1</v>
          </cell>
          <cell r="L63">
            <v>71208</v>
          </cell>
        </row>
        <row r="64">
          <cell r="D64" t="str">
            <v>TGP3H113935</v>
          </cell>
          <cell r="E64" t="str">
            <v>1</v>
          </cell>
          <cell r="F64">
            <v>37396</v>
          </cell>
          <cell r="G64">
            <v>0.60416666666666663</v>
          </cell>
          <cell r="H64" t="str">
            <v>3H1</v>
          </cell>
          <cell r="I64" t="str">
            <v>3H1</v>
          </cell>
          <cell r="J64" t="str">
            <v>5570804021</v>
          </cell>
          <cell r="K64">
            <v>6</v>
          </cell>
          <cell r="L64">
            <v>1795200</v>
          </cell>
        </row>
        <row r="65">
          <cell r="D65" t="str">
            <v>TGP3H113935</v>
          </cell>
          <cell r="E65" t="str">
            <v>1</v>
          </cell>
          <cell r="F65">
            <v>37396</v>
          </cell>
          <cell r="G65">
            <v>0.60416666666666663</v>
          </cell>
          <cell r="H65" t="str">
            <v>3H1</v>
          </cell>
          <cell r="I65" t="str">
            <v>3H1</v>
          </cell>
          <cell r="J65" t="str">
            <v>62211YE020</v>
          </cell>
          <cell r="K65">
            <v>1</v>
          </cell>
          <cell r="L65">
            <v>92820</v>
          </cell>
        </row>
        <row r="66">
          <cell r="D66" t="str">
            <v>TGP3H113935</v>
          </cell>
          <cell r="E66" t="str">
            <v>1</v>
          </cell>
          <cell r="F66">
            <v>37396</v>
          </cell>
          <cell r="G66">
            <v>0.60416666666666663</v>
          </cell>
          <cell r="H66" t="str">
            <v>3H1</v>
          </cell>
          <cell r="I66" t="str">
            <v>3H1</v>
          </cell>
          <cell r="J66" t="str">
            <v>6221204090</v>
          </cell>
          <cell r="K66">
            <v>4</v>
          </cell>
          <cell r="L66">
            <v>345600</v>
          </cell>
        </row>
        <row r="67">
          <cell r="D67" t="str">
            <v>TGP3H113935</v>
          </cell>
          <cell r="E67" t="str">
            <v>1</v>
          </cell>
          <cell r="F67">
            <v>37396</v>
          </cell>
          <cell r="G67">
            <v>0.60416666666666663</v>
          </cell>
          <cell r="H67" t="str">
            <v>3H1</v>
          </cell>
          <cell r="I67" t="str">
            <v>3H1</v>
          </cell>
          <cell r="J67" t="str">
            <v>62212YE020</v>
          </cell>
          <cell r="K67">
            <v>1</v>
          </cell>
          <cell r="L67">
            <v>92820</v>
          </cell>
        </row>
        <row r="68">
          <cell r="D68" t="str">
            <v>TGP3H113935</v>
          </cell>
          <cell r="E68" t="str">
            <v>1</v>
          </cell>
          <cell r="F68">
            <v>37396</v>
          </cell>
          <cell r="G68">
            <v>0.60416666666666663</v>
          </cell>
          <cell r="H68" t="str">
            <v>3H1</v>
          </cell>
          <cell r="I68" t="str">
            <v>3H1</v>
          </cell>
          <cell r="J68" t="str">
            <v>9008094159</v>
          </cell>
          <cell r="K68">
            <v>2</v>
          </cell>
          <cell r="L68">
            <v>41876</v>
          </cell>
        </row>
        <row r="69">
          <cell r="D69" t="str">
            <v>TGP3H113935</v>
          </cell>
          <cell r="E69" t="str">
            <v>1</v>
          </cell>
          <cell r="F69">
            <v>37396</v>
          </cell>
          <cell r="G69">
            <v>0.60416666666666663</v>
          </cell>
          <cell r="H69" t="str">
            <v>3H1</v>
          </cell>
          <cell r="I69" t="str">
            <v>3H1</v>
          </cell>
          <cell r="J69" t="str">
            <v>5215904010</v>
          </cell>
          <cell r="K69">
            <v>1</v>
          </cell>
          <cell r="L69">
            <v>78750</v>
          </cell>
        </row>
        <row r="70">
          <cell r="D70" t="str">
            <v>TGP3H113935</v>
          </cell>
          <cell r="E70" t="str">
            <v>1</v>
          </cell>
          <cell r="F70">
            <v>37396</v>
          </cell>
          <cell r="G70">
            <v>0.60416666666666663</v>
          </cell>
          <cell r="H70" t="str">
            <v>3H1</v>
          </cell>
          <cell r="I70" t="str">
            <v>3H1</v>
          </cell>
          <cell r="J70" t="str">
            <v>5282004020</v>
          </cell>
          <cell r="K70">
            <v>3</v>
          </cell>
          <cell r="L70">
            <v>412920</v>
          </cell>
        </row>
        <row r="71">
          <cell r="D71" t="str">
            <v>TGP3H113935</v>
          </cell>
          <cell r="E71" t="str">
            <v>1</v>
          </cell>
          <cell r="F71">
            <v>37396</v>
          </cell>
          <cell r="G71">
            <v>0.60416666666666663</v>
          </cell>
          <cell r="H71" t="str">
            <v>3H1</v>
          </cell>
          <cell r="I71" t="str">
            <v>3H1</v>
          </cell>
          <cell r="J71" t="str">
            <v>5310004310</v>
          </cell>
          <cell r="K71">
            <v>1</v>
          </cell>
          <cell r="L71">
            <v>203000</v>
          </cell>
        </row>
        <row r="72">
          <cell r="D72" t="str">
            <v>TGP3H113935</v>
          </cell>
          <cell r="E72" t="str">
            <v>1</v>
          </cell>
          <cell r="F72">
            <v>37396</v>
          </cell>
          <cell r="G72">
            <v>0.60416666666666663</v>
          </cell>
          <cell r="H72" t="str">
            <v>3H1</v>
          </cell>
          <cell r="I72" t="str">
            <v>3H1</v>
          </cell>
          <cell r="J72" t="str">
            <v>5310004320</v>
          </cell>
          <cell r="K72">
            <v>2</v>
          </cell>
          <cell r="L72">
            <v>406000</v>
          </cell>
        </row>
        <row r="73">
          <cell r="D73" t="str">
            <v>TGP3H113935</v>
          </cell>
          <cell r="E73" t="str">
            <v>1</v>
          </cell>
          <cell r="F73">
            <v>37396</v>
          </cell>
          <cell r="G73">
            <v>0.60416666666666663</v>
          </cell>
          <cell r="H73" t="str">
            <v>3H1</v>
          </cell>
          <cell r="I73" t="str">
            <v>3H1</v>
          </cell>
          <cell r="J73" t="str">
            <v>5310004330</v>
          </cell>
          <cell r="K73">
            <v>2</v>
          </cell>
          <cell r="L73">
            <v>406000</v>
          </cell>
        </row>
        <row r="74">
          <cell r="D74" t="str">
            <v>TGP3H113935</v>
          </cell>
          <cell r="E74" t="str">
            <v>1</v>
          </cell>
          <cell r="F74">
            <v>37396</v>
          </cell>
          <cell r="G74">
            <v>0.60416666666666663</v>
          </cell>
          <cell r="H74" t="str">
            <v>3H1</v>
          </cell>
          <cell r="I74" t="str">
            <v>3H1</v>
          </cell>
          <cell r="J74" t="str">
            <v>5310004340</v>
          </cell>
          <cell r="K74">
            <v>3</v>
          </cell>
          <cell r="L74">
            <v>609000</v>
          </cell>
        </row>
        <row r="75">
          <cell r="D75" t="str">
            <v>TGP3H113935</v>
          </cell>
          <cell r="E75" t="str">
            <v>1</v>
          </cell>
          <cell r="F75">
            <v>37396</v>
          </cell>
          <cell r="G75">
            <v>0.60416666666666663</v>
          </cell>
          <cell r="H75" t="str">
            <v>3H1</v>
          </cell>
          <cell r="I75" t="str">
            <v>3H1</v>
          </cell>
          <cell r="J75" t="str">
            <v>5380804020</v>
          </cell>
          <cell r="K75">
            <v>2</v>
          </cell>
          <cell r="L75">
            <v>446760</v>
          </cell>
        </row>
        <row r="76">
          <cell r="D76" t="str">
            <v>TGP3H113935</v>
          </cell>
          <cell r="E76" t="str">
            <v>1</v>
          </cell>
          <cell r="F76">
            <v>37396</v>
          </cell>
          <cell r="G76">
            <v>0.60416666666666663</v>
          </cell>
          <cell r="H76" t="str">
            <v>3H1</v>
          </cell>
          <cell r="I76" t="str">
            <v>3H1</v>
          </cell>
          <cell r="J76" t="str">
            <v>58802YE010</v>
          </cell>
          <cell r="K76">
            <v>4</v>
          </cell>
          <cell r="L76">
            <v>239424</v>
          </cell>
        </row>
        <row r="77">
          <cell r="D77" t="str">
            <v>TGP3H113935</v>
          </cell>
          <cell r="E77" t="str">
            <v>1</v>
          </cell>
          <cell r="F77">
            <v>37396</v>
          </cell>
          <cell r="G77">
            <v>0.60416666666666663</v>
          </cell>
          <cell r="H77" t="str">
            <v>3H1</v>
          </cell>
          <cell r="I77" t="str">
            <v>3H1</v>
          </cell>
          <cell r="J77" t="str">
            <v>58802YE020</v>
          </cell>
          <cell r="K77">
            <v>1</v>
          </cell>
          <cell r="L77">
            <v>59856</v>
          </cell>
        </row>
        <row r="78">
          <cell r="D78" t="str">
            <v>TGP3H113935</v>
          </cell>
          <cell r="E78" t="str">
            <v>1</v>
          </cell>
          <cell r="F78">
            <v>37396</v>
          </cell>
          <cell r="G78">
            <v>0.60416666666666663</v>
          </cell>
          <cell r="H78" t="str">
            <v>3H1</v>
          </cell>
          <cell r="I78" t="str">
            <v>3H1</v>
          </cell>
          <cell r="J78" t="str">
            <v>5881104060</v>
          </cell>
          <cell r="K78">
            <v>1</v>
          </cell>
          <cell r="L78">
            <v>57792</v>
          </cell>
        </row>
        <row r="79">
          <cell r="D79" t="str">
            <v>TGP3H113935</v>
          </cell>
          <cell r="E79" t="str">
            <v>1</v>
          </cell>
          <cell r="F79">
            <v>37396</v>
          </cell>
          <cell r="G79">
            <v>0.60416666666666663</v>
          </cell>
          <cell r="H79" t="str">
            <v>3H1</v>
          </cell>
          <cell r="I79" t="str">
            <v>3H1</v>
          </cell>
          <cell r="J79" t="str">
            <v>5882104020</v>
          </cell>
          <cell r="K79">
            <v>3</v>
          </cell>
          <cell r="L79">
            <v>236250</v>
          </cell>
        </row>
        <row r="80">
          <cell r="D80" t="str">
            <v>TGP3H113935</v>
          </cell>
          <cell r="E80" t="str">
            <v>1</v>
          </cell>
          <cell r="F80">
            <v>37396</v>
          </cell>
          <cell r="G80">
            <v>0.60416666666666663</v>
          </cell>
          <cell r="H80" t="str">
            <v>3H1</v>
          </cell>
          <cell r="I80" t="str">
            <v>3H1</v>
          </cell>
          <cell r="J80" t="str">
            <v>5891204010</v>
          </cell>
          <cell r="K80">
            <v>2</v>
          </cell>
          <cell r="L80">
            <v>209956</v>
          </cell>
        </row>
        <row r="81">
          <cell r="D81" t="str">
            <v>TGP3H113935</v>
          </cell>
          <cell r="E81" t="str">
            <v>1</v>
          </cell>
          <cell r="F81">
            <v>37396</v>
          </cell>
          <cell r="G81">
            <v>0.60416666666666663</v>
          </cell>
          <cell r="H81" t="str">
            <v>3H1</v>
          </cell>
          <cell r="I81" t="str">
            <v>3H1</v>
          </cell>
          <cell r="J81" t="str">
            <v>5891604010</v>
          </cell>
          <cell r="K81">
            <v>5</v>
          </cell>
          <cell r="L81">
            <v>297000</v>
          </cell>
        </row>
        <row r="82">
          <cell r="D82" t="str">
            <v>TGP3H113935</v>
          </cell>
          <cell r="E82" t="str">
            <v>1</v>
          </cell>
          <cell r="F82">
            <v>37396</v>
          </cell>
          <cell r="G82">
            <v>0.60416666666666663</v>
          </cell>
          <cell r="H82" t="str">
            <v>3H1</v>
          </cell>
          <cell r="I82" t="str">
            <v>3H1</v>
          </cell>
          <cell r="J82" t="str">
            <v>6221104080</v>
          </cell>
          <cell r="K82">
            <v>6</v>
          </cell>
          <cell r="L82">
            <v>518400</v>
          </cell>
        </row>
        <row r="83">
          <cell r="D83" t="str">
            <v>TGP3H113935</v>
          </cell>
          <cell r="E83" t="str">
            <v>1</v>
          </cell>
          <cell r="F83">
            <v>37396</v>
          </cell>
          <cell r="G83">
            <v>0.60416666666666663</v>
          </cell>
          <cell r="H83" t="str">
            <v>3H1</v>
          </cell>
          <cell r="I83" t="str">
            <v>3H1</v>
          </cell>
          <cell r="J83" t="str">
            <v>7660804010</v>
          </cell>
          <cell r="K83">
            <v>1</v>
          </cell>
          <cell r="L83">
            <v>104978</v>
          </cell>
        </row>
        <row r="84">
          <cell r="D84" t="str">
            <v>TGP3H113935</v>
          </cell>
          <cell r="E84" t="str">
            <v>1</v>
          </cell>
          <cell r="F84">
            <v>37396</v>
          </cell>
          <cell r="G84">
            <v>0.60416666666666663</v>
          </cell>
          <cell r="H84" t="str">
            <v>3H1</v>
          </cell>
          <cell r="I84" t="str">
            <v>3H1</v>
          </cell>
          <cell r="J84" t="str">
            <v>9008094158</v>
          </cell>
          <cell r="K84">
            <v>2</v>
          </cell>
          <cell r="L84">
            <v>41876</v>
          </cell>
        </row>
        <row r="85">
          <cell r="D85" t="str">
            <v>TGP3H113941</v>
          </cell>
          <cell r="E85" t="str">
            <v>1</v>
          </cell>
          <cell r="F85">
            <v>37397</v>
          </cell>
          <cell r="G85">
            <v>0.39583333333333331</v>
          </cell>
          <cell r="H85" t="str">
            <v>3H1</v>
          </cell>
          <cell r="I85" t="str">
            <v>3H1</v>
          </cell>
          <cell r="J85" t="str">
            <v>1788005030</v>
          </cell>
          <cell r="K85">
            <v>2</v>
          </cell>
          <cell r="L85">
            <v>209956</v>
          </cell>
        </row>
        <row r="86">
          <cell r="D86" t="str">
            <v>TGP3H113942</v>
          </cell>
          <cell r="E86" t="str">
            <v>1</v>
          </cell>
          <cell r="F86">
            <v>37397</v>
          </cell>
          <cell r="G86">
            <v>0.39583333333333331</v>
          </cell>
          <cell r="H86" t="str">
            <v>3H1</v>
          </cell>
          <cell r="I86" t="str">
            <v>3H1</v>
          </cell>
          <cell r="J86" t="str">
            <v>3350404010</v>
          </cell>
          <cell r="K86">
            <v>1</v>
          </cell>
          <cell r="L86">
            <v>35280</v>
          </cell>
        </row>
        <row r="87">
          <cell r="D87" t="str">
            <v>TGP3H113942</v>
          </cell>
          <cell r="E87" t="str">
            <v>1</v>
          </cell>
          <cell r="F87">
            <v>37397</v>
          </cell>
          <cell r="G87">
            <v>0.39583333333333331</v>
          </cell>
          <cell r="H87" t="str">
            <v>3H1</v>
          </cell>
          <cell r="I87" t="str">
            <v>3H1</v>
          </cell>
          <cell r="J87" t="str">
            <v>33504YE020</v>
          </cell>
          <cell r="K87">
            <v>1</v>
          </cell>
          <cell r="L87">
            <v>39130</v>
          </cell>
        </row>
        <row r="88">
          <cell r="D88" t="str">
            <v>TGP3H113942</v>
          </cell>
          <cell r="E88" t="str">
            <v>1</v>
          </cell>
          <cell r="F88">
            <v>37397</v>
          </cell>
          <cell r="G88">
            <v>0.39583333333333331</v>
          </cell>
          <cell r="H88" t="str">
            <v>3H1</v>
          </cell>
          <cell r="I88" t="str">
            <v>3H1</v>
          </cell>
          <cell r="J88" t="str">
            <v>4260304120</v>
          </cell>
          <cell r="K88">
            <v>2</v>
          </cell>
          <cell r="L88">
            <v>70560</v>
          </cell>
        </row>
        <row r="89">
          <cell r="D89" t="str">
            <v>TGP3H113942</v>
          </cell>
          <cell r="E89" t="str">
            <v>1</v>
          </cell>
          <cell r="F89">
            <v>37397</v>
          </cell>
          <cell r="G89">
            <v>0.39583333333333331</v>
          </cell>
          <cell r="H89" t="str">
            <v>3H1</v>
          </cell>
          <cell r="I89" t="str">
            <v>3H1</v>
          </cell>
          <cell r="J89" t="str">
            <v>4260304130</v>
          </cell>
          <cell r="K89">
            <v>1</v>
          </cell>
          <cell r="L89">
            <v>35280</v>
          </cell>
        </row>
        <row r="90">
          <cell r="D90" t="str">
            <v>TGP3H113942</v>
          </cell>
          <cell r="E90" t="str">
            <v>1</v>
          </cell>
          <cell r="F90">
            <v>37397</v>
          </cell>
          <cell r="G90">
            <v>0.39583333333333331</v>
          </cell>
          <cell r="H90" t="str">
            <v>3H1</v>
          </cell>
          <cell r="I90" t="str">
            <v>3H1</v>
          </cell>
          <cell r="J90" t="str">
            <v>4262104020</v>
          </cell>
          <cell r="K90">
            <v>3</v>
          </cell>
          <cell r="L90">
            <v>323748</v>
          </cell>
        </row>
        <row r="91">
          <cell r="D91" t="str">
            <v>TGP3H113942</v>
          </cell>
          <cell r="E91" t="str">
            <v>1</v>
          </cell>
          <cell r="F91">
            <v>37397</v>
          </cell>
          <cell r="G91">
            <v>0.39583333333333331</v>
          </cell>
          <cell r="H91" t="str">
            <v>3H1</v>
          </cell>
          <cell r="I91" t="str">
            <v>3H1</v>
          </cell>
          <cell r="J91" t="str">
            <v>4510004180</v>
          </cell>
          <cell r="K91">
            <v>3</v>
          </cell>
          <cell r="L91">
            <v>323748</v>
          </cell>
        </row>
        <row r="92">
          <cell r="D92" t="str">
            <v>TGP3H113942</v>
          </cell>
          <cell r="E92" t="str">
            <v>1</v>
          </cell>
          <cell r="F92">
            <v>37397</v>
          </cell>
          <cell r="G92">
            <v>0.39583333333333331</v>
          </cell>
          <cell r="H92" t="str">
            <v>3H1</v>
          </cell>
          <cell r="I92" t="str">
            <v>3H1</v>
          </cell>
          <cell r="J92" t="str">
            <v>4510004200</v>
          </cell>
          <cell r="K92">
            <v>7</v>
          </cell>
          <cell r="L92">
            <v>755412</v>
          </cell>
        </row>
        <row r="93">
          <cell r="D93" t="str">
            <v>TGP3H113942</v>
          </cell>
          <cell r="E93" t="str">
            <v>1</v>
          </cell>
          <cell r="F93">
            <v>37397</v>
          </cell>
          <cell r="G93">
            <v>0.39583333333333331</v>
          </cell>
          <cell r="H93" t="str">
            <v>3H1</v>
          </cell>
          <cell r="I93" t="str">
            <v>3H1</v>
          </cell>
          <cell r="J93" t="str">
            <v>45286YE900</v>
          </cell>
          <cell r="K93">
            <v>2</v>
          </cell>
          <cell r="L93">
            <v>307440</v>
          </cell>
        </row>
        <row r="94">
          <cell r="D94" t="str">
            <v>TGP3H113942</v>
          </cell>
          <cell r="E94" t="str">
            <v>1</v>
          </cell>
          <cell r="F94">
            <v>37397</v>
          </cell>
          <cell r="G94">
            <v>0.39583333333333331</v>
          </cell>
          <cell r="H94" t="str">
            <v>3H1</v>
          </cell>
          <cell r="I94" t="str">
            <v>3H1</v>
          </cell>
          <cell r="J94" t="str">
            <v>5215904010</v>
          </cell>
          <cell r="K94">
            <v>1</v>
          </cell>
          <cell r="L94">
            <v>78750</v>
          </cell>
        </row>
        <row r="95">
          <cell r="D95" t="str">
            <v>TGP3H113942</v>
          </cell>
          <cell r="E95" t="str">
            <v>1</v>
          </cell>
          <cell r="F95">
            <v>37397</v>
          </cell>
          <cell r="G95">
            <v>0.39583333333333331</v>
          </cell>
          <cell r="H95" t="str">
            <v>3H1</v>
          </cell>
          <cell r="I95" t="str">
            <v>3H1</v>
          </cell>
          <cell r="J95" t="str">
            <v>5216304010</v>
          </cell>
          <cell r="K95">
            <v>1</v>
          </cell>
          <cell r="L95">
            <v>35280</v>
          </cell>
        </row>
        <row r="96">
          <cell r="D96" t="str">
            <v>TGP3H113942</v>
          </cell>
          <cell r="E96" t="str">
            <v>1</v>
          </cell>
          <cell r="F96">
            <v>37397</v>
          </cell>
          <cell r="G96">
            <v>0.39583333333333331</v>
          </cell>
          <cell r="H96" t="str">
            <v>3H1</v>
          </cell>
          <cell r="I96" t="str">
            <v>3H1</v>
          </cell>
          <cell r="J96" t="str">
            <v>5216404010</v>
          </cell>
          <cell r="K96">
            <v>1</v>
          </cell>
          <cell r="L96">
            <v>35280</v>
          </cell>
        </row>
        <row r="97">
          <cell r="D97" t="str">
            <v>TGP3H113942</v>
          </cell>
          <cell r="E97" t="str">
            <v>1</v>
          </cell>
          <cell r="F97">
            <v>37397</v>
          </cell>
          <cell r="G97">
            <v>0.39583333333333331</v>
          </cell>
          <cell r="H97" t="str">
            <v>3H1</v>
          </cell>
          <cell r="I97" t="str">
            <v>3H1</v>
          </cell>
          <cell r="J97" t="str">
            <v>5310004340</v>
          </cell>
          <cell r="K97">
            <v>1</v>
          </cell>
          <cell r="L97">
            <v>203000</v>
          </cell>
        </row>
        <row r="98">
          <cell r="D98" t="str">
            <v>TGP3H113942</v>
          </cell>
          <cell r="E98" t="str">
            <v>1</v>
          </cell>
          <cell r="F98">
            <v>37397</v>
          </cell>
          <cell r="G98">
            <v>0.39583333333333331</v>
          </cell>
          <cell r="H98" t="str">
            <v>3H1</v>
          </cell>
          <cell r="I98" t="str">
            <v>3H1</v>
          </cell>
          <cell r="J98" t="str">
            <v>5540404060</v>
          </cell>
          <cell r="K98">
            <v>2</v>
          </cell>
          <cell r="L98">
            <v>370678</v>
          </cell>
        </row>
        <row r="99">
          <cell r="D99" t="str">
            <v>TGP3H113942</v>
          </cell>
          <cell r="E99" t="str">
            <v>1</v>
          </cell>
          <cell r="F99">
            <v>37397</v>
          </cell>
          <cell r="G99">
            <v>0.39583333333333331</v>
          </cell>
          <cell r="H99" t="str">
            <v>3H1</v>
          </cell>
          <cell r="I99" t="str">
            <v>3H1</v>
          </cell>
          <cell r="J99" t="str">
            <v>5540404070</v>
          </cell>
          <cell r="K99">
            <v>3</v>
          </cell>
          <cell r="L99">
            <v>518076</v>
          </cell>
        </row>
        <row r="100">
          <cell r="D100" t="str">
            <v>TGP3H113942</v>
          </cell>
          <cell r="E100" t="str">
            <v>1</v>
          </cell>
          <cell r="F100">
            <v>37397</v>
          </cell>
          <cell r="G100">
            <v>0.39583333333333331</v>
          </cell>
          <cell r="H100" t="str">
            <v>3H1</v>
          </cell>
          <cell r="I100" t="str">
            <v>3H1</v>
          </cell>
          <cell r="J100" t="str">
            <v>5540504040</v>
          </cell>
          <cell r="K100">
            <v>4</v>
          </cell>
          <cell r="L100">
            <v>489984</v>
          </cell>
        </row>
        <row r="101">
          <cell r="D101" t="str">
            <v>TGP3H113942</v>
          </cell>
          <cell r="E101" t="str">
            <v>1</v>
          </cell>
          <cell r="F101">
            <v>37397</v>
          </cell>
          <cell r="G101">
            <v>0.39583333333333331</v>
          </cell>
          <cell r="H101" t="str">
            <v>3H1</v>
          </cell>
          <cell r="I101" t="str">
            <v>3H1</v>
          </cell>
          <cell r="J101" t="str">
            <v>5540704010</v>
          </cell>
          <cell r="K101">
            <v>19</v>
          </cell>
          <cell r="L101">
            <v>3246568</v>
          </cell>
        </row>
        <row r="102">
          <cell r="D102" t="str">
            <v>TGP3H113942</v>
          </cell>
          <cell r="E102" t="str">
            <v>1</v>
          </cell>
          <cell r="F102">
            <v>37397</v>
          </cell>
          <cell r="G102">
            <v>0.39583333333333331</v>
          </cell>
          <cell r="H102" t="str">
            <v>3H1</v>
          </cell>
          <cell r="I102" t="str">
            <v>3H1</v>
          </cell>
          <cell r="J102" t="str">
            <v>5543304040</v>
          </cell>
          <cell r="K102">
            <v>6</v>
          </cell>
          <cell r="L102">
            <v>427248</v>
          </cell>
        </row>
        <row r="103">
          <cell r="D103" t="str">
            <v>TGP3H113942</v>
          </cell>
          <cell r="E103" t="str">
            <v>1</v>
          </cell>
          <cell r="F103">
            <v>37397</v>
          </cell>
          <cell r="G103">
            <v>0.39583333333333331</v>
          </cell>
          <cell r="H103" t="str">
            <v>3H1</v>
          </cell>
          <cell r="I103" t="str">
            <v>3H1</v>
          </cell>
          <cell r="J103" t="str">
            <v>5552104030</v>
          </cell>
          <cell r="K103">
            <v>1</v>
          </cell>
          <cell r="L103">
            <v>35868</v>
          </cell>
        </row>
        <row r="104">
          <cell r="D104" t="str">
            <v>TGP3H113942</v>
          </cell>
          <cell r="E104" t="str">
            <v>1</v>
          </cell>
          <cell r="F104">
            <v>37397</v>
          </cell>
          <cell r="G104">
            <v>0.39583333333333331</v>
          </cell>
          <cell r="H104" t="str">
            <v>3H1</v>
          </cell>
          <cell r="I104" t="str">
            <v>3H1</v>
          </cell>
          <cell r="J104" t="str">
            <v>5555004050</v>
          </cell>
          <cell r="K104">
            <v>14</v>
          </cell>
          <cell r="L104">
            <v>3286192</v>
          </cell>
        </row>
        <row r="105">
          <cell r="D105" t="str">
            <v>TGP3H113942</v>
          </cell>
          <cell r="E105" t="str">
            <v>1</v>
          </cell>
          <cell r="F105">
            <v>37397</v>
          </cell>
          <cell r="G105">
            <v>0.39583333333333331</v>
          </cell>
          <cell r="H105" t="str">
            <v>3H1</v>
          </cell>
          <cell r="I105" t="str">
            <v>3H1</v>
          </cell>
          <cell r="J105" t="str">
            <v>5565004030</v>
          </cell>
          <cell r="K105">
            <v>2</v>
          </cell>
          <cell r="L105">
            <v>142416</v>
          </cell>
        </row>
        <row r="106">
          <cell r="D106" t="str">
            <v>TGP3H113942</v>
          </cell>
          <cell r="E106" t="str">
            <v>1</v>
          </cell>
          <cell r="F106">
            <v>37397</v>
          </cell>
          <cell r="G106">
            <v>0.39583333333333331</v>
          </cell>
          <cell r="H106" t="str">
            <v>3H1</v>
          </cell>
          <cell r="I106" t="str">
            <v>3H1</v>
          </cell>
          <cell r="J106" t="str">
            <v>5566004040</v>
          </cell>
          <cell r="K106">
            <v>2</v>
          </cell>
          <cell r="L106">
            <v>142416</v>
          </cell>
        </row>
        <row r="107">
          <cell r="D107" t="str">
            <v>TGP3H113942</v>
          </cell>
          <cell r="E107" t="str">
            <v>1</v>
          </cell>
          <cell r="F107">
            <v>37397</v>
          </cell>
          <cell r="G107">
            <v>0.39583333333333331</v>
          </cell>
          <cell r="H107" t="str">
            <v>3H1</v>
          </cell>
          <cell r="I107" t="str">
            <v>3H1</v>
          </cell>
          <cell r="J107" t="str">
            <v>5570804021</v>
          </cell>
          <cell r="K107">
            <v>3</v>
          </cell>
          <cell r="L107">
            <v>897600</v>
          </cell>
        </row>
        <row r="108">
          <cell r="D108" t="str">
            <v>TGP3H113942</v>
          </cell>
          <cell r="E108" t="str">
            <v>1</v>
          </cell>
          <cell r="F108">
            <v>37397</v>
          </cell>
          <cell r="G108">
            <v>0.39583333333333331</v>
          </cell>
          <cell r="H108" t="str">
            <v>3H1</v>
          </cell>
          <cell r="I108" t="str">
            <v>3H1</v>
          </cell>
          <cell r="J108" t="str">
            <v>58802YE010</v>
          </cell>
          <cell r="K108">
            <v>5</v>
          </cell>
          <cell r="L108">
            <v>299280</v>
          </cell>
        </row>
        <row r="109">
          <cell r="D109" t="str">
            <v>TGP3H113942</v>
          </cell>
          <cell r="E109" t="str">
            <v>1</v>
          </cell>
          <cell r="F109">
            <v>37397</v>
          </cell>
          <cell r="G109">
            <v>0.39583333333333331</v>
          </cell>
          <cell r="H109" t="str">
            <v>3H1</v>
          </cell>
          <cell r="I109" t="str">
            <v>3H1</v>
          </cell>
          <cell r="J109" t="str">
            <v>58802YE020</v>
          </cell>
          <cell r="K109">
            <v>2</v>
          </cell>
          <cell r="L109">
            <v>119712</v>
          </cell>
        </row>
        <row r="110">
          <cell r="D110" t="str">
            <v>TGP3H113942</v>
          </cell>
          <cell r="E110" t="str">
            <v>1</v>
          </cell>
          <cell r="F110">
            <v>37397</v>
          </cell>
          <cell r="G110">
            <v>0.39583333333333331</v>
          </cell>
          <cell r="H110" t="str">
            <v>3H1</v>
          </cell>
          <cell r="I110" t="str">
            <v>3H1</v>
          </cell>
          <cell r="J110" t="str">
            <v>5882104020</v>
          </cell>
          <cell r="K110">
            <v>2</v>
          </cell>
          <cell r="L110">
            <v>157500</v>
          </cell>
        </row>
        <row r="111">
          <cell r="D111" t="str">
            <v>TGP3H113942</v>
          </cell>
          <cell r="E111" t="str">
            <v>1</v>
          </cell>
          <cell r="F111">
            <v>37397</v>
          </cell>
          <cell r="G111">
            <v>0.39583333333333331</v>
          </cell>
          <cell r="H111" t="str">
            <v>3H1</v>
          </cell>
          <cell r="I111" t="str">
            <v>3H1</v>
          </cell>
          <cell r="J111" t="str">
            <v>5891204010</v>
          </cell>
          <cell r="K111">
            <v>1</v>
          </cell>
          <cell r="L111">
            <v>104978</v>
          </cell>
        </row>
        <row r="112">
          <cell r="D112" t="str">
            <v>TGP3H113942</v>
          </cell>
          <cell r="E112" t="str">
            <v>1</v>
          </cell>
          <cell r="F112">
            <v>37397</v>
          </cell>
          <cell r="G112">
            <v>0.39583333333333331</v>
          </cell>
          <cell r="H112" t="str">
            <v>3H1</v>
          </cell>
          <cell r="I112" t="str">
            <v>3H1</v>
          </cell>
          <cell r="J112" t="str">
            <v>5891604010</v>
          </cell>
          <cell r="K112">
            <v>1</v>
          </cell>
          <cell r="L112">
            <v>59400</v>
          </cell>
        </row>
        <row r="113">
          <cell r="D113" t="str">
            <v>TGP3H113942</v>
          </cell>
          <cell r="E113" t="str">
            <v>1</v>
          </cell>
          <cell r="F113">
            <v>37397</v>
          </cell>
          <cell r="G113">
            <v>0.39583333333333331</v>
          </cell>
          <cell r="H113" t="str">
            <v>3H1</v>
          </cell>
          <cell r="I113" t="str">
            <v>3H1</v>
          </cell>
          <cell r="J113" t="str">
            <v>6221104080</v>
          </cell>
          <cell r="K113">
            <v>3</v>
          </cell>
          <cell r="L113">
            <v>259200</v>
          </cell>
        </row>
        <row r="114">
          <cell r="D114" t="str">
            <v>TGP3H113942</v>
          </cell>
          <cell r="E114" t="str">
            <v>1</v>
          </cell>
          <cell r="F114">
            <v>37397</v>
          </cell>
          <cell r="G114">
            <v>0.39583333333333331</v>
          </cell>
          <cell r="H114" t="str">
            <v>3H1</v>
          </cell>
          <cell r="I114" t="str">
            <v>3H1</v>
          </cell>
          <cell r="J114" t="str">
            <v>62211YE020</v>
          </cell>
          <cell r="K114">
            <v>1</v>
          </cell>
          <cell r="L114">
            <v>92820</v>
          </cell>
        </row>
        <row r="115">
          <cell r="D115" t="str">
            <v>TGP3H113942</v>
          </cell>
          <cell r="E115" t="str">
            <v>1</v>
          </cell>
          <cell r="F115">
            <v>37397</v>
          </cell>
          <cell r="G115">
            <v>0.39583333333333331</v>
          </cell>
          <cell r="H115" t="str">
            <v>3H1</v>
          </cell>
          <cell r="I115" t="str">
            <v>3H1</v>
          </cell>
          <cell r="J115" t="str">
            <v>6221204090</v>
          </cell>
          <cell r="K115">
            <v>1</v>
          </cell>
          <cell r="L115">
            <v>86400</v>
          </cell>
        </row>
        <row r="116">
          <cell r="D116" t="str">
            <v>TGP3H113942</v>
          </cell>
          <cell r="E116" t="str">
            <v>1</v>
          </cell>
          <cell r="F116">
            <v>37397</v>
          </cell>
          <cell r="G116">
            <v>0.39583333333333331</v>
          </cell>
          <cell r="H116" t="str">
            <v>3H1</v>
          </cell>
          <cell r="I116" t="str">
            <v>3H1</v>
          </cell>
          <cell r="J116" t="str">
            <v>62212YE020</v>
          </cell>
          <cell r="K116">
            <v>1</v>
          </cell>
          <cell r="L116">
            <v>92820</v>
          </cell>
        </row>
        <row r="117">
          <cell r="D117" t="str">
            <v>TGP3H113942</v>
          </cell>
          <cell r="E117" t="str">
            <v>1</v>
          </cell>
          <cell r="F117">
            <v>37397</v>
          </cell>
          <cell r="G117">
            <v>0.39583333333333331</v>
          </cell>
          <cell r="H117" t="str">
            <v>3H1</v>
          </cell>
          <cell r="I117" t="str">
            <v>3H1</v>
          </cell>
          <cell r="J117" t="str">
            <v>64261YE010</v>
          </cell>
          <cell r="K117">
            <v>4</v>
          </cell>
          <cell r="L117">
            <v>565760</v>
          </cell>
        </row>
        <row r="118">
          <cell r="D118" t="str">
            <v>TGP3H113942</v>
          </cell>
          <cell r="E118" t="str">
            <v>1</v>
          </cell>
          <cell r="F118">
            <v>37397</v>
          </cell>
          <cell r="G118">
            <v>0.39583333333333331</v>
          </cell>
          <cell r="H118" t="str">
            <v>3H1</v>
          </cell>
          <cell r="I118" t="str">
            <v>3H1</v>
          </cell>
          <cell r="J118" t="str">
            <v>64262YE010</v>
          </cell>
          <cell r="K118">
            <v>3</v>
          </cell>
          <cell r="L118">
            <v>424320</v>
          </cell>
        </row>
        <row r="119">
          <cell r="D119" t="str">
            <v>TGP3H113942</v>
          </cell>
          <cell r="E119" t="str">
            <v>1</v>
          </cell>
          <cell r="F119">
            <v>37397</v>
          </cell>
          <cell r="G119">
            <v>0.39583333333333331</v>
          </cell>
          <cell r="H119" t="str">
            <v>3H1</v>
          </cell>
          <cell r="I119" t="str">
            <v>3H1</v>
          </cell>
          <cell r="J119" t="str">
            <v>7660804010</v>
          </cell>
          <cell r="K119">
            <v>1</v>
          </cell>
          <cell r="L119">
            <v>104978</v>
          </cell>
        </row>
        <row r="120">
          <cell r="D120" t="str">
            <v>TGP3H113942</v>
          </cell>
          <cell r="E120" t="str">
            <v>1</v>
          </cell>
          <cell r="F120">
            <v>37397</v>
          </cell>
          <cell r="G120">
            <v>0.39583333333333331</v>
          </cell>
          <cell r="H120" t="str">
            <v>3H1</v>
          </cell>
          <cell r="I120" t="str">
            <v>3H1</v>
          </cell>
          <cell r="J120" t="str">
            <v>9008094152</v>
          </cell>
          <cell r="K120">
            <v>1</v>
          </cell>
          <cell r="L120">
            <v>20938</v>
          </cell>
        </row>
        <row r="121">
          <cell r="D121" t="str">
            <v>TGP3H113942</v>
          </cell>
          <cell r="E121" t="str">
            <v>1</v>
          </cell>
          <cell r="F121">
            <v>37397</v>
          </cell>
          <cell r="G121">
            <v>0.39583333333333331</v>
          </cell>
          <cell r="H121" t="str">
            <v>3H1</v>
          </cell>
          <cell r="I121" t="str">
            <v>3H1</v>
          </cell>
          <cell r="J121" t="str">
            <v>9008094158</v>
          </cell>
          <cell r="K121">
            <v>1</v>
          </cell>
          <cell r="L121">
            <v>20938</v>
          </cell>
        </row>
        <row r="122">
          <cell r="D122" t="str">
            <v>TGP3H113942</v>
          </cell>
          <cell r="E122" t="str">
            <v>1</v>
          </cell>
          <cell r="F122">
            <v>37397</v>
          </cell>
          <cell r="G122">
            <v>0.39583333333333331</v>
          </cell>
          <cell r="H122" t="str">
            <v>3H1</v>
          </cell>
          <cell r="I122" t="str">
            <v>3H1</v>
          </cell>
          <cell r="J122" t="str">
            <v>9008094160</v>
          </cell>
          <cell r="K122">
            <v>1</v>
          </cell>
          <cell r="L122">
            <v>20938</v>
          </cell>
        </row>
        <row r="123">
          <cell r="D123" t="str">
            <v>TGP3H113947</v>
          </cell>
          <cell r="E123" t="str">
            <v>1</v>
          </cell>
          <cell r="F123">
            <v>37397</v>
          </cell>
          <cell r="G123">
            <v>0.60416666666666663</v>
          </cell>
          <cell r="H123" t="str">
            <v>3H1</v>
          </cell>
          <cell r="I123" t="str">
            <v>3H1</v>
          </cell>
          <cell r="J123" t="str">
            <v>1788005030</v>
          </cell>
          <cell r="K123">
            <v>1</v>
          </cell>
          <cell r="L123">
            <v>104978</v>
          </cell>
        </row>
        <row r="124">
          <cell r="D124" t="str">
            <v>TGP3H113947</v>
          </cell>
          <cell r="E124" t="str">
            <v>1</v>
          </cell>
          <cell r="F124">
            <v>37397</v>
          </cell>
          <cell r="G124">
            <v>0.60416666666666663</v>
          </cell>
          <cell r="H124" t="str">
            <v>3H1</v>
          </cell>
          <cell r="I124" t="str">
            <v>3H1</v>
          </cell>
          <cell r="J124" t="str">
            <v>5380804040</v>
          </cell>
          <cell r="K124">
            <v>1</v>
          </cell>
          <cell r="L124">
            <v>91440</v>
          </cell>
        </row>
        <row r="125">
          <cell r="D125" t="str">
            <v>TGP3H113948</v>
          </cell>
          <cell r="E125" t="str">
            <v>1</v>
          </cell>
          <cell r="F125">
            <v>37397</v>
          </cell>
          <cell r="G125">
            <v>0.60416666666666663</v>
          </cell>
          <cell r="H125" t="str">
            <v>3H1</v>
          </cell>
          <cell r="I125" t="str">
            <v>3H1</v>
          </cell>
          <cell r="J125" t="str">
            <v>33504YE020</v>
          </cell>
          <cell r="K125">
            <v>1</v>
          </cell>
          <cell r="L125">
            <v>39130</v>
          </cell>
        </row>
        <row r="126">
          <cell r="D126" t="str">
            <v>TGP3H113948</v>
          </cell>
          <cell r="E126" t="str">
            <v>1</v>
          </cell>
          <cell r="F126">
            <v>37397</v>
          </cell>
          <cell r="G126">
            <v>0.60416666666666663</v>
          </cell>
          <cell r="H126" t="str">
            <v>3H1</v>
          </cell>
          <cell r="I126" t="str">
            <v>3H1</v>
          </cell>
          <cell r="J126" t="str">
            <v>4260304120</v>
          </cell>
          <cell r="K126">
            <v>4</v>
          </cell>
          <cell r="L126">
            <v>141120</v>
          </cell>
        </row>
        <row r="127">
          <cell r="D127" t="str">
            <v>TGP3H113948</v>
          </cell>
          <cell r="E127" t="str">
            <v>1</v>
          </cell>
          <cell r="F127">
            <v>37397</v>
          </cell>
          <cell r="G127">
            <v>0.60416666666666663</v>
          </cell>
          <cell r="H127" t="str">
            <v>3H1</v>
          </cell>
          <cell r="I127" t="str">
            <v>3H1</v>
          </cell>
          <cell r="J127" t="str">
            <v>4260304130</v>
          </cell>
          <cell r="K127">
            <v>2</v>
          </cell>
          <cell r="L127">
            <v>70560</v>
          </cell>
        </row>
        <row r="128">
          <cell r="D128" t="str">
            <v>TGP3H113948</v>
          </cell>
          <cell r="E128" t="str">
            <v>1</v>
          </cell>
          <cell r="F128">
            <v>37397</v>
          </cell>
          <cell r="G128">
            <v>0.60416666666666663</v>
          </cell>
          <cell r="H128" t="str">
            <v>3H1</v>
          </cell>
          <cell r="I128" t="str">
            <v>3H1</v>
          </cell>
          <cell r="J128" t="str">
            <v>4262104020</v>
          </cell>
          <cell r="K128">
            <v>2</v>
          </cell>
          <cell r="L128">
            <v>215832</v>
          </cell>
        </row>
        <row r="129">
          <cell r="D129" t="str">
            <v>TGP3H113948</v>
          </cell>
          <cell r="E129" t="str">
            <v>1</v>
          </cell>
          <cell r="F129">
            <v>37397</v>
          </cell>
          <cell r="G129">
            <v>0.60416666666666663</v>
          </cell>
          <cell r="H129" t="str">
            <v>3H1</v>
          </cell>
          <cell r="I129" t="str">
            <v>3H1</v>
          </cell>
          <cell r="J129" t="str">
            <v>4510004200</v>
          </cell>
          <cell r="K129">
            <v>7</v>
          </cell>
          <cell r="L129">
            <v>755412</v>
          </cell>
        </row>
        <row r="130">
          <cell r="D130" t="str">
            <v>TGP3H113948</v>
          </cell>
          <cell r="E130" t="str">
            <v>1</v>
          </cell>
          <cell r="F130">
            <v>37397</v>
          </cell>
          <cell r="G130">
            <v>0.60416666666666663</v>
          </cell>
          <cell r="H130" t="str">
            <v>3H1</v>
          </cell>
          <cell r="I130" t="str">
            <v>3H1</v>
          </cell>
          <cell r="J130" t="str">
            <v>4513004070</v>
          </cell>
          <cell r="K130">
            <v>1</v>
          </cell>
          <cell r="L130">
            <v>52896</v>
          </cell>
        </row>
        <row r="131">
          <cell r="D131" t="str">
            <v>TGP3H113948</v>
          </cell>
          <cell r="E131" t="str">
            <v>1</v>
          </cell>
          <cell r="F131">
            <v>37397</v>
          </cell>
          <cell r="G131">
            <v>0.60416666666666663</v>
          </cell>
          <cell r="H131" t="str">
            <v>3H1</v>
          </cell>
          <cell r="I131" t="str">
            <v>3H1</v>
          </cell>
          <cell r="J131" t="str">
            <v>4513004080</v>
          </cell>
          <cell r="K131">
            <v>3</v>
          </cell>
          <cell r="L131">
            <v>158688</v>
          </cell>
        </row>
        <row r="132">
          <cell r="D132" t="str">
            <v>TGP3H113948</v>
          </cell>
          <cell r="E132" t="str">
            <v>1</v>
          </cell>
          <cell r="F132">
            <v>37397</v>
          </cell>
          <cell r="G132">
            <v>0.60416666666666663</v>
          </cell>
          <cell r="H132" t="str">
            <v>3H1</v>
          </cell>
          <cell r="I132" t="str">
            <v>3H1</v>
          </cell>
          <cell r="J132" t="str">
            <v>45286YE900</v>
          </cell>
          <cell r="K132">
            <v>1</v>
          </cell>
          <cell r="L132">
            <v>153720</v>
          </cell>
        </row>
        <row r="133">
          <cell r="D133" t="str">
            <v>TGP3H113948</v>
          </cell>
          <cell r="E133" t="str">
            <v>1</v>
          </cell>
          <cell r="F133">
            <v>37397</v>
          </cell>
          <cell r="G133">
            <v>0.60416666666666663</v>
          </cell>
          <cell r="H133" t="str">
            <v>3H1</v>
          </cell>
          <cell r="I133" t="str">
            <v>3H1</v>
          </cell>
          <cell r="J133" t="str">
            <v>45286YE901</v>
          </cell>
          <cell r="K133">
            <v>1</v>
          </cell>
          <cell r="L133">
            <v>145800</v>
          </cell>
        </row>
        <row r="134">
          <cell r="D134" t="str">
            <v>TGP3H113948</v>
          </cell>
          <cell r="E134" t="str">
            <v>1</v>
          </cell>
          <cell r="F134">
            <v>37397</v>
          </cell>
          <cell r="G134">
            <v>0.60416666666666663</v>
          </cell>
          <cell r="H134" t="str">
            <v>3H1</v>
          </cell>
          <cell r="I134" t="str">
            <v>3H1</v>
          </cell>
          <cell r="J134" t="str">
            <v>5215904010</v>
          </cell>
          <cell r="K134">
            <v>1</v>
          </cell>
          <cell r="L134">
            <v>78750</v>
          </cell>
        </row>
        <row r="135">
          <cell r="D135" t="str">
            <v>TGP3H113948</v>
          </cell>
          <cell r="E135" t="str">
            <v>1</v>
          </cell>
          <cell r="F135">
            <v>37397</v>
          </cell>
          <cell r="G135">
            <v>0.60416666666666663</v>
          </cell>
          <cell r="H135" t="str">
            <v>3H1</v>
          </cell>
          <cell r="I135" t="str">
            <v>3H1</v>
          </cell>
          <cell r="J135" t="str">
            <v>5216404010</v>
          </cell>
          <cell r="K135">
            <v>2</v>
          </cell>
          <cell r="L135">
            <v>70560</v>
          </cell>
        </row>
        <row r="136">
          <cell r="D136" t="str">
            <v>TGP3H113948</v>
          </cell>
          <cell r="E136" t="str">
            <v>1</v>
          </cell>
          <cell r="F136">
            <v>37397</v>
          </cell>
          <cell r="G136">
            <v>0.60416666666666663</v>
          </cell>
          <cell r="H136" t="str">
            <v>3H1</v>
          </cell>
          <cell r="I136" t="str">
            <v>3H1</v>
          </cell>
          <cell r="J136" t="str">
            <v>5282004020</v>
          </cell>
          <cell r="K136">
            <v>2</v>
          </cell>
          <cell r="L136">
            <v>275280</v>
          </cell>
        </row>
        <row r="137">
          <cell r="D137" t="str">
            <v>TGP3H113948</v>
          </cell>
          <cell r="E137" t="str">
            <v>1</v>
          </cell>
          <cell r="F137">
            <v>37397</v>
          </cell>
          <cell r="G137">
            <v>0.60416666666666663</v>
          </cell>
          <cell r="H137" t="str">
            <v>3H1</v>
          </cell>
          <cell r="I137" t="str">
            <v>3H1</v>
          </cell>
          <cell r="J137" t="str">
            <v>5284004010</v>
          </cell>
          <cell r="K137">
            <v>1</v>
          </cell>
          <cell r="L137">
            <v>137640</v>
          </cell>
        </row>
        <row r="138">
          <cell r="D138" t="str">
            <v>TGP3H113948</v>
          </cell>
          <cell r="E138" t="str">
            <v>1</v>
          </cell>
          <cell r="F138">
            <v>37397</v>
          </cell>
          <cell r="G138">
            <v>0.60416666666666663</v>
          </cell>
          <cell r="H138" t="str">
            <v>3H1</v>
          </cell>
          <cell r="I138" t="str">
            <v>3H1</v>
          </cell>
          <cell r="J138" t="str">
            <v>5310004320</v>
          </cell>
          <cell r="K138">
            <v>1</v>
          </cell>
          <cell r="L138">
            <v>203000</v>
          </cell>
        </row>
        <row r="139">
          <cell r="D139" t="str">
            <v>TGP3H113948</v>
          </cell>
          <cell r="E139" t="str">
            <v>1</v>
          </cell>
          <cell r="F139">
            <v>37397</v>
          </cell>
          <cell r="G139">
            <v>0.60416666666666663</v>
          </cell>
          <cell r="H139" t="str">
            <v>3H1</v>
          </cell>
          <cell r="I139" t="str">
            <v>3H1</v>
          </cell>
          <cell r="J139" t="str">
            <v>5310004330</v>
          </cell>
          <cell r="K139">
            <v>1</v>
          </cell>
          <cell r="L139">
            <v>203000</v>
          </cell>
        </row>
        <row r="140">
          <cell r="D140" t="str">
            <v>TGP3H113948</v>
          </cell>
          <cell r="E140" t="str">
            <v>1</v>
          </cell>
          <cell r="F140">
            <v>37397</v>
          </cell>
          <cell r="G140">
            <v>0.60416666666666663</v>
          </cell>
          <cell r="H140" t="str">
            <v>3H1</v>
          </cell>
          <cell r="I140" t="str">
            <v>3H1</v>
          </cell>
          <cell r="J140" t="str">
            <v>5310004340</v>
          </cell>
          <cell r="K140">
            <v>1</v>
          </cell>
          <cell r="L140">
            <v>203000</v>
          </cell>
        </row>
        <row r="141">
          <cell r="D141" t="str">
            <v>TGP3H113948</v>
          </cell>
          <cell r="E141" t="str">
            <v>1</v>
          </cell>
          <cell r="F141">
            <v>37397</v>
          </cell>
          <cell r="G141">
            <v>0.60416666666666663</v>
          </cell>
          <cell r="H141" t="str">
            <v>3H1</v>
          </cell>
          <cell r="I141" t="str">
            <v>3H1</v>
          </cell>
          <cell r="J141" t="str">
            <v>5540404070</v>
          </cell>
          <cell r="K141">
            <v>7</v>
          </cell>
          <cell r="L141">
            <v>1208844</v>
          </cell>
        </row>
        <row r="142">
          <cell r="D142" t="str">
            <v>TGP3H113948</v>
          </cell>
          <cell r="E142" t="str">
            <v>1</v>
          </cell>
          <cell r="F142">
            <v>37397</v>
          </cell>
          <cell r="G142">
            <v>0.60416666666666663</v>
          </cell>
          <cell r="H142" t="str">
            <v>3H1</v>
          </cell>
          <cell r="I142" t="str">
            <v>3H1</v>
          </cell>
          <cell r="J142" t="str">
            <v>5540504040</v>
          </cell>
          <cell r="K142">
            <v>10</v>
          </cell>
          <cell r="L142">
            <v>1224960</v>
          </cell>
        </row>
        <row r="143">
          <cell r="D143" t="str">
            <v>TGP3H113948</v>
          </cell>
          <cell r="E143" t="str">
            <v>1</v>
          </cell>
          <cell r="F143">
            <v>37397</v>
          </cell>
          <cell r="G143">
            <v>0.60416666666666663</v>
          </cell>
          <cell r="H143" t="str">
            <v>3H1</v>
          </cell>
          <cell r="I143" t="str">
            <v>3H1</v>
          </cell>
          <cell r="J143" t="str">
            <v>5540704010</v>
          </cell>
          <cell r="K143">
            <v>27</v>
          </cell>
          <cell r="L143">
            <v>4613544</v>
          </cell>
        </row>
        <row r="144">
          <cell r="D144" t="str">
            <v>TGP3H113948</v>
          </cell>
          <cell r="E144" t="str">
            <v>1</v>
          </cell>
          <cell r="F144">
            <v>37397</v>
          </cell>
          <cell r="G144">
            <v>0.60416666666666663</v>
          </cell>
          <cell r="H144" t="str">
            <v>3H1</v>
          </cell>
          <cell r="I144" t="str">
            <v>3H1</v>
          </cell>
          <cell r="J144" t="str">
            <v>5543304040</v>
          </cell>
          <cell r="K144">
            <v>4</v>
          </cell>
          <cell r="L144">
            <v>284832</v>
          </cell>
        </row>
        <row r="145">
          <cell r="D145" t="str">
            <v>TGP3H113948</v>
          </cell>
          <cell r="E145" t="str">
            <v>1</v>
          </cell>
          <cell r="F145">
            <v>37397</v>
          </cell>
          <cell r="G145">
            <v>0.60416666666666663</v>
          </cell>
          <cell r="H145" t="str">
            <v>3H1</v>
          </cell>
          <cell r="I145" t="str">
            <v>3H1</v>
          </cell>
          <cell r="J145" t="str">
            <v>5552104030</v>
          </cell>
          <cell r="K145">
            <v>1</v>
          </cell>
          <cell r="L145">
            <v>35868</v>
          </cell>
        </row>
        <row r="146">
          <cell r="D146" t="str">
            <v>TGP3H113948</v>
          </cell>
          <cell r="E146" t="str">
            <v>1</v>
          </cell>
          <cell r="F146">
            <v>37397</v>
          </cell>
          <cell r="G146">
            <v>0.60416666666666663</v>
          </cell>
          <cell r="H146" t="str">
            <v>3H1</v>
          </cell>
          <cell r="I146" t="str">
            <v>3H1</v>
          </cell>
          <cell r="J146" t="str">
            <v>5555004050</v>
          </cell>
          <cell r="K146">
            <v>4</v>
          </cell>
          <cell r="L146">
            <v>938912</v>
          </cell>
        </row>
        <row r="147">
          <cell r="D147" t="str">
            <v>TGP3H113948</v>
          </cell>
          <cell r="E147" t="str">
            <v>1</v>
          </cell>
          <cell r="F147">
            <v>37397</v>
          </cell>
          <cell r="G147">
            <v>0.60416666666666663</v>
          </cell>
          <cell r="H147" t="str">
            <v>3H1</v>
          </cell>
          <cell r="I147" t="str">
            <v>3H1</v>
          </cell>
          <cell r="J147" t="str">
            <v>5565004030</v>
          </cell>
          <cell r="K147">
            <v>1</v>
          </cell>
          <cell r="L147">
            <v>71208</v>
          </cell>
        </row>
        <row r="148">
          <cell r="D148" t="str">
            <v>TGP3H113948</v>
          </cell>
          <cell r="E148" t="str">
            <v>1</v>
          </cell>
          <cell r="F148">
            <v>37397</v>
          </cell>
          <cell r="G148">
            <v>0.60416666666666663</v>
          </cell>
          <cell r="H148" t="str">
            <v>3H1</v>
          </cell>
          <cell r="I148" t="str">
            <v>3H1</v>
          </cell>
          <cell r="J148" t="str">
            <v>5566004040</v>
          </cell>
          <cell r="K148">
            <v>1</v>
          </cell>
          <cell r="L148">
            <v>71208</v>
          </cell>
        </row>
        <row r="149">
          <cell r="D149" t="str">
            <v>TGP3H113948</v>
          </cell>
          <cell r="E149" t="str">
            <v>1</v>
          </cell>
          <cell r="F149">
            <v>37397</v>
          </cell>
          <cell r="G149">
            <v>0.60416666666666663</v>
          </cell>
          <cell r="H149" t="str">
            <v>3H1</v>
          </cell>
          <cell r="I149" t="str">
            <v>3H1</v>
          </cell>
          <cell r="J149" t="str">
            <v>58802YE010</v>
          </cell>
          <cell r="K149">
            <v>9</v>
          </cell>
          <cell r="L149">
            <v>538704</v>
          </cell>
        </row>
        <row r="150">
          <cell r="D150" t="str">
            <v>TGP3H113948</v>
          </cell>
          <cell r="E150" t="str">
            <v>1</v>
          </cell>
          <cell r="F150">
            <v>37397</v>
          </cell>
          <cell r="G150">
            <v>0.60416666666666663</v>
          </cell>
          <cell r="H150" t="str">
            <v>3H1</v>
          </cell>
          <cell r="I150" t="str">
            <v>3H1</v>
          </cell>
          <cell r="J150" t="str">
            <v>58802YE020</v>
          </cell>
          <cell r="K150">
            <v>2</v>
          </cell>
          <cell r="L150">
            <v>119712</v>
          </cell>
        </row>
        <row r="151">
          <cell r="D151" t="str">
            <v>TGP3H113948</v>
          </cell>
          <cell r="E151" t="str">
            <v>1</v>
          </cell>
          <cell r="F151">
            <v>37397</v>
          </cell>
          <cell r="G151">
            <v>0.60416666666666663</v>
          </cell>
          <cell r="H151" t="str">
            <v>3H1</v>
          </cell>
          <cell r="I151" t="str">
            <v>3H1</v>
          </cell>
          <cell r="J151" t="str">
            <v>5882104020</v>
          </cell>
          <cell r="K151">
            <v>4</v>
          </cell>
          <cell r="L151">
            <v>315000</v>
          </cell>
        </row>
        <row r="152">
          <cell r="D152" t="str">
            <v>TGP3H113948</v>
          </cell>
          <cell r="E152" t="str">
            <v>1</v>
          </cell>
          <cell r="F152">
            <v>37397</v>
          </cell>
          <cell r="G152">
            <v>0.60416666666666663</v>
          </cell>
          <cell r="H152" t="str">
            <v>3H1</v>
          </cell>
          <cell r="I152" t="str">
            <v>3H1</v>
          </cell>
          <cell r="J152" t="str">
            <v>5891204010</v>
          </cell>
          <cell r="K152">
            <v>3</v>
          </cell>
          <cell r="L152">
            <v>314934</v>
          </cell>
        </row>
        <row r="153">
          <cell r="D153" t="str">
            <v>TGP3H113948</v>
          </cell>
          <cell r="E153" t="str">
            <v>1</v>
          </cell>
          <cell r="F153">
            <v>37397</v>
          </cell>
          <cell r="G153">
            <v>0.60416666666666663</v>
          </cell>
          <cell r="H153" t="str">
            <v>3H1</v>
          </cell>
          <cell r="I153" t="str">
            <v>3H1</v>
          </cell>
          <cell r="J153" t="str">
            <v>5891604010</v>
          </cell>
          <cell r="K153">
            <v>3</v>
          </cell>
          <cell r="L153">
            <v>178200</v>
          </cell>
        </row>
        <row r="154">
          <cell r="D154" t="str">
            <v>TGP3H113948</v>
          </cell>
          <cell r="E154" t="str">
            <v>1</v>
          </cell>
          <cell r="F154">
            <v>37397</v>
          </cell>
          <cell r="G154">
            <v>0.60416666666666663</v>
          </cell>
          <cell r="H154" t="str">
            <v>3H1</v>
          </cell>
          <cell r="I154" t="str">
            <v>3H1</v>
          </cell>
          <cell r="J154" t="str">
            <v>6221104080</v>
          </cell>
          <cell r="K154">
            <v>2</v>
          </cell>
          <cell r="L154">
            <v>172800</v>
          </cell>
        </row>
        <row r="155">
          <cell r="D155" t="str">
            <v>TGP3H113948</v>
          </cell>
          <cell r="E155" t="str">
            <v>1</v>
          </cell>
          <cell r="F155">
            <v>37397</v>
          </cell>
          <cell r="G155">
            <v>0.60416666666666663</v>
          </cell>
          <cell r="H155" t="str">
            <v>3H1</v>
          </cell>
          <cell r="I155" t="str">
            <v>3H1</v>
          </cell>
          <cell r="J155" t="str">
            <v>62211YE020</v>
          </cell>
          <cell r="K155">
            <v>1</v>
          </cell>
          <cell r="L155">
            <v>92820</v>
          </cell>
        </row>
        <row r="156">
          <cell r="D156" t="str">
            <v>TGP3H113948</v>
          </cell>
          <cell r="E156" t="str">
            <v>1</v>
          </cell>
          <cell r="F156">
            <v>37397</v>
          </cell>
          <cell r="G156">
            <v>0.60416666666666663</v>
          </cell>
          <cell r="H156" t="str">
            <v>3H1</v>
          </cell>
          <cell r="I156" t="str">
            <v>3H1</v>
          </cell>
          <cell r="J156" t="str">
            <v>6221204090</v>
          </cell>
          <cell r="K156">
            <v>2</v>
          </cell>
          <cell r="L156">
            <v>172800</v>
          </cell>
        </row>
        <row r="157">
          <cell r="D157" t="str">
            <v>TGP3H113948</v>
          </cell>
          <cell r="E157" t="str">
            <v>1</v>
          </cell>
          <cell r="F157">
            <v>37397</v>
          </cell>
          <cell r="G157">
            <v>0.60416666666666663</v>
          </cell>
          <cell r="H157" t="str">
            <v>3H1</v>
          </cell>
          <cell r="I157" t="str">
            <v>3H1</v>
          </cell>
          <cell r="J157" t="str">
            <v>62212YE020</v>
          </cell>
          <cell r="K157">
            <v>1</v>
          </cell>
          <cell r="L157">
            <v>92820</v>
          </cell>
        </row>
        <row r="158">
          <cell r="D158" t="str">
            <v>TGP3H113948</v>
          </cell>
          <cell r="E158" t="str">
            <v>1</v>
          </cell>
          <cell r="F158">
            <v>37397</v>
          </cell>
          <cell r="G158">
            <v>0.60416666666666663</v>
          </cell>
          <cell r="H158" t="str">
            <v>3H1</v>
          </cell>
          <cell r="I158" t="str">
            <v>3H1</v>
          </cell>
          <cell r="J158" t="str">
            <v>7660704010</v>
          </cell>
          <cell r="K158">
            <v>1</v>
          </cell>
          <cell r="L158">
            <v>104978</v>
          </cell>
        </row>
        <row r="159">
          <cell r="D159" t="str">
            <v>TGP3H113948</v>
          </cell>
          <cell r="E159" t="str">
            <v>1</v>
          </cell>
          <cell r="F159">
            <v>37397</v>
          </cell>
          <cell r="G159">
            <v>0.60416666666666663</v>
          </cell>
          <cell r="H159" t="str">
            <v>3H1</v>
          </cell>
          <cell r="I159" t="str">
            <v>3H1</v>
          </cell>
          <cell r="J159" t="str">
            <v>9008094158</v>
          </cell>
          <cell r="K159">
            <v>2</v>
          </cell>
          <cell r="L159">
            <v>41876</v>
          </cell>
        </row>
        <row r="160">
          <cell r="D160" t="str">
            <v>TGP3H113948</v>
          </cell>
          <cell r="E160" t="str">
            <v>1</v>
          </cell>
          <cell r="F160">
            <v>37397</v>
          </cell>
          <cell r="G160">
            <v>0.60416666666666663</v>
          </cell>
          <cell r="H160" t="str">
            <v>3H1</v>
          </cell>
          <cell r="I160" t="str">
            <v>3H1</v>
          </cell>
          <cell r="J160" t="str">
            <v>9008094160</v>
          </cell>
          <cell r="K160">
            <v>1</v>
          </cell>
          <cell r="L160">
            <v>20938</v>
          </cell>
        </row>
        <row r="161">
          <cell r="D161" t="str">
            <v>TGP3H113957</v>
          </cell>
          <cell r="E161" t="str">
            <v>1</v>
          </cell>
          <cell r="F161">
            <v>37398</v>
          </cell>
          <cell r="G161">
            <v>0.39583333333333331</v>
          </cell>
          <cell r="H161" t="str">
            <v>3H1</v>
          </cell>
          <cell r="I161" t="str">
            <v>3H1</v>
          </cell>
          <cell r="J161" t="str">
            <v>1788005030</v>
          </cell>
          <cell r="K161">
            <v>3</v>
          </cell>
          <cell r="L161">
            <v>314934</v>
          </cell>
        </row>
        <row r="162">
          <cell r="D162" t="str">
            <v>TGP3H113957</v>
          </cell>
          <cell r="E162" t="str">
            <v>1</v>
          </cell>
          <cell r="F162">
            <v>37398</v>
          </cell>
          <cell r="G162">
            <v>0.39583333333333331</v>
          </cell>
          <cell r="H162" t="str">
            <v>3H1</v>
          </cell>
          <cell r="I162" t="str">
            <v>3H1</v>
          </cell>
          <cell r="J162" t="str">
            <v>5380804040</v>
          </cell>
          <cell r="K162">
            <v>1</v>
          </cell>
          <cell r="L162">
            <v>91440</v>
          </cell>
        </row>
        <row r="163">
          <cell r="D163" t="str">
            <v>TGP3H113958</v>
          </cell>
          <cell r="E163" t="str">
            <v>1</v>
          </cell>
          <cell r="F163">
            <v>37398</v>
          </cell>
          <cell r="G163">
            <v>0.39583333333333331</v>
          </cell>
          <cell r="H163" t="str">
            <v>3H1</v>
          </cell>
          <cell r="I163" t="str">
            <v>3H1</v>
          </cell>
          <cell r="J163" t="str">
            <v>3350404010</v>
          </cell>
          <cell r="K163">
            <v>1</v>
          </cell>
          <cell r="L163">
            <v>35280</v>
          </cell>
        </row>
        <row r="164">
          <cell r="D164" t="str">
            <v>TGP3H113958</v>
          </cell>
          <cell r="E164" t="str">
            <v>1</v>
          </cell>
          <cell r="F164">
            <v>37398</v>
          </cell>
          <cell r="G164">
            <v>0.39583333333333331</v>
          </cell>
          <cell r="H164" t="str">
            <v>3H1</v>
          </cell>
          <cell r="I164" t="str">
            <v>3H1</v>
          </cell>
          <cell r="J164" t="str">
            <v>33504YE020</v>
          </cell>
          <cell r="K164">
            <v>1</v>
          </cell>
          <cell r="L164">
            <v>39130</v>
          </cell>
        </row>
        <row r="165">
          <cell r="D165" t="str">
            <v>TGP3H113958</v>
          </cell>
          <cell r="E165" t="str">
            <v>1</v>
          </cell>
          <cell r="F165">
            <v>37398</v>
          </cell>
          <cell r="G165">
            <v>0.39583333333333331</v>
          </cell>
          <cell r="H165" t="str">
            <v>3H1</v>
          </cell>
          <cell r="I165" t="str">
            <v>3H1</v>
          </cell>
          <cell r="J165" t="str">
            <v>4260304120</v>
          </cell>
          <cell r="K165">
            <v>2</v>
          </cell>
          <cell r="L165">
            <v>70560</v>
          </cell>
        </row>
        <row r="166">
          <cell r="D166" t="str">
            <v>TGP3H113958</v>
          </cell>
          <cell r="E166" t="str">
            <v>1</v>
          </cell>
          <cell r="F166">
            <v>37398</v>
          </cell>
          <cell r="G166">
            <v>0.39583333333333331</v>
          </cell>
          <cell r="H166" t="str">
            <v>3H1</v>
          </cell>
          <cell r="I166" t="str">
            <v>3H1</v>
          </cell>
          <cell r="J166" t="str">
            <v>4262104020</v>
          </cell>
          <cell r="K166">
            <v>1</v>
          </cell>
          <cell r="L166">
            <v>107916</v>
          </cell>
        </row>
        <row r="167">
          <cell r="D167" t="str">
            <v>TGP3H113958</v>
          </cell>
          <cell r="E167" t="str">
            <v>1</v>
          </cell>
          <cell r="F167">
            <v>37398</v>
          </cell>
          <cell r="G167">
            <v>0.39583333333333331</v>
          </cell>
          <cell r="H167" t="str">
            <v>3H1</v>
          </cell>
          <cell r="I167" t="str">
            <v>3H1</v>
          </cell>
          <cell r="J167" t="str">
            <v>4510004180</v>
          </cell>
          <cell r="K167">
            <v>1</v>
          </cell>
          <cell r="L167">
            <v>107916</v>
          </cell>
        </row>
        <row r="168">
          <cell r="D168" t="str">
            <v>TGP3H113958</v>
          </cell>
          <cell r="E168" t="str">
            <v>1</v>
          </cell>
          <cell r="F168">
            <v>37398</v>
          </cell>
          <cell r="G168">
            <v>0.39583333333333331</v>
          </cell>
          <cell r="H168" t="str">
            <v>3H1</v>
          </cell>
          <cell r="I168" t="str">
            <v>3H1</v>
          </cell>
          <cell r="J168" t="str">
            <v>4510004200</v>
          </cell>
          <cell r="K168">
            <v>10</v>
          </cell>
          <cell r="L168">
            <v>1079160</v>
          </cell>
        </row>
        <row r="169">
          <cell r="D169" t="str">
            <v>TGP3H113958</v>
          </cell>
          <cell r="E169" t="str">
            <v>1</v>
          </cell>
          <cell r="F169">
            <v>37398</v>
          </cell>
          <cell r="G169">
            <v>0.39583333333333331</v>
          </cell>
          <cell r="H169" t="str">
            <v>3H1</v>
          </cell>
          <cell r="I169" t="str">
            <v>3H1</v>
          </cell>
          <cell r="J169" t="str">
            <v>4513004080</v>
          </cell>
          <cell r="K169">
            <v>3</v>
          </cell>
          <cell r="L169">
            <v>158688</v>
          </cell>
        </row>
        <row r="170">
          <cell r="D170" t="str">
            <v>TGP3H113958</v>
          </cell>
          <cell r="E170" t="str">
            <v>1</v>
          </cell>
          <cell r="F170">
            <v>37398</v>
          </cell>
          <cell r="G170">
            <v>0.39583333333333331</v>
          </cell>
          <cell r="H170" t="str">
            <v>3H1</v>
          </cell>
          <cell r="I170" t="str">
            <v>3H1</v>
          </cell>
          <cell r="J170" t="str">
            <v>45286YE900</v>
          </cell>
          <cell r="K170">
            <v>2</v>
          </cell>
          <cell r="L170">
            <v>307440</v>
          </cell>
        </row>
        <row r="171">
          <cell r="D171" t="str">
            <v>TGP3H113958</v>
          </cell>
          <cell r="E171" t="str">
            <v>1</v>
          </cell>
          <cell r="F171">
            <v>37398</v>
          </cell>
          <cell r="G171">
            <v>0.39583333333333331</v>
          </cell>
          <cell r="H171" t="str">
            <v>3H1</v>
          </cell>
          <cell r="I171" t="str">
            <v>3H1</v>
          </cell>
          <cell r="J171" t="str">
            <v>45286YE901</v>
          </cell>
          <cell r="K171">
            <v>1</v>
          </cell>
          <cell r="L171">
            <v>145800</v>
          </cell>
        </row>
        <row r="172">
          <cell r="D172" t="str">
            <v>TGP3H113958</v>
          </cell>
          <cell r="E172" t="str">
            <v>1</v>
          </cell>
          <cell r="F172">
            <v>37398</v>
          </cell>
          <cell r="G172">
            <v>0.39583333333333331</v>
          </cell>
          <cell r="H172" t="str">
            <v>3H1</v>
          </cell>
          <cell r="I172" t="str">
            <v>3H1</v>
          </cell>
          <cell r="J172" t="str">
            <v>5282004020</v>
          </cell>
          <cell r="K172">
            <v>2</v>
          </cell>
          <cell r="L172">
            <v>275280</v>
          </cell>
        </row>
        <row r="173">
          <cell r="D173" t="str">
            <v>TGP3H113958</v>
          </cell>
          <cell r="E173" t="str">
            <v>1</v>
          </cell>
          <cell r="F173">
            <v>37398</v>
          </cell>
          <cell r="G173">
            <v>0.39583333333333331</v>
          </cell>
          <cell r="H173" t="str">
            <v>3H1</v>
          </cell>
          <cell r="I173" t="str">
            <v>3H1</v>
          </cell>
          <cell r="J173" t="str">
            <v>5310004310</v>
          </cell>
          <cell r="K173">
            <v>2</v>
          </cell>
          <cell r="L173">
            <v>406000</v>
          </cell>
        </row>
        <row r="174">
          <cell r="D174" t="str">
            <v>TGP3H113958</v>
          </cell>
          <cell r="E174" t="str">
            <v>1</v>
          </cell>
          <cell r="F174">
            <v>37398</v>
          </cell>
          <cell r="G174">
            <v>0.39583333333333331</v>
          </cell>
          <cell r="H174" t="str">
            <v>3H1</v>
          </cell>
          <cell r="I174" t="str">
            <v>3H1</v>
          </cell>
          <cell r="J174" t="str">
            <v>5310004340</v>
          </cell>
          <cell r="K174">
            <v>3</v>
          </cell>
          <cell r="L174">
            <v>609000</v>
          </cell>
        </row>
        <row r="175">
          <cell r="D175" t="str">
            <v>TGP3H113958</v>
          </cell>
          <cell r="E175" t="str">
            <v>1</v>
          </cell>
          <cell r="F175">
            <v>37398</v>
          </cell>
          <cell r="G175">
            <v>0.39583333333333331</v>
          </cell>
          <cell r="H175" t="str">
            <v>3H1</v>
          </cell>
          <cell r="I175" t="str">
            <v>3H1</v>
          </cell>
          <cell r="J175" t="str">
            <v>5380804020</v>
          </cell>
          <cell r="K175">
            <v>2</v>
          </cell>
          <cell r="L175">
            <v>446760</v>
          </cell>
        </row>
        <row r="176">
          <cell r="D176" t="str">
            <v>TGP3H113958</v>
          </cell>
          <cell r="E176" t="str">
            <v>1</v>
          </cell>
          <cell r="F176">
            <v>37398</v>
          </cell>
          <cell r="G176">
            <v>0.39583333333333331</v>
          </cell>
          <cell r="H176" t="str">
            <v>3H1</v>
          </cell>
          <cell r="I176" t="str">
            <v>3H1</v>
          </cell>
          <cell r="J176" t="str">
            <v>5540404060</v>
          </cell>
          <cell r="K176">
            <v>3</v>
          </cell>
          <cell r="L176">
            <v>556017</v>
          </cell>
        </row>
        <row r="177">
          <cell r="D177" t="str">
            <v>TGP3H113958</v>
          </cell>
          <cell r="E177" t="str">
            <v>1</v>
          </cell>
          <cell r="F177">
            <v>37398</v>
          </cell>
          <cell r="G177">
            <v>0.39583333333333331</v>
          </cell>
          <cell r="H177" t="str">
            <v>3H1</v>
          </cell>
          <cell r="I177" t="str">
            <v>3H1</v>
          </cell>
          <cell r="J177" t="str">
            <v>5540404070</v>
          </cell>
          <cell r="K177">
            <v>15</v>
          </cell>
          <cell r="L177">
            <v>2590380</v>
          </cell>
        </row>
        <row r="178">
          <cell r="D178" t="str">
            <v>TGP3H113958</v>
          </cell>
          <cell r="E178" t="str">
            <v>1</v>
          </cell>
          <cell r="F178">
            <v>37398</v>
          </cell>
          <cell r="G178">
            <v>0.39583333333333331</v>
          </cell>
          <cell r="H178" t="str">
            <v>3H1</v>
          </cell>
          <cell r="I178" t="str">
            <v>3H1</v>
          </cell>
          <cell r="J178" t="str">
            <v>5540504040</v>
          </cell>
          <cell r="K178">
            <v>9</v>
          </cell>
          <cell r="L178">
            <v>1102464</v>
          </cell>
        </row>
        <row r="179">
          <cell r="D179" t="str">
            <v>TGP3H113958</v>
          </cell>
          <cell r="E179" t="str">
            <v>1</v>
          </cell>
          <cell r="F179">
            <v>37398</v>
          </cell>
          <cell r="G179">
            <v>0.39583333333333331</v>
          </cell>
          <cell r="H179" t="str">
            <v>3H1</v>
          </cell>
          <cell r="I179" t="str">
            <v>3H1</v>
          </cell>
          <cell r="J179" t="str">
            <v>5540704010</v>
          </cell>
          <cell r="K179">
            <v>19</v>
          </cell>
          <cell r="L179">
            <v>3246568</v>
          </cell>
        </row>
        <row r="180">
          <cell r="D180" t="str">
            <v>TGP3H113958</v>
          </cell>
          <cell r="E180" t="str">
            <v>1</v>
          </cell>
          <cell r="F180">
            <v>37398</v>
          </cell>
          <cell r="G180">
            <v>0.39583333333333331</v>
          </cell>
          <cell r="H180" t="str">
            <v>3H1</v>
          </cell>
          <cell r="I180" t="str">
            <v>3H1</v>
          </cell>
          <cell r="J180" t="str">
            <v>5543304040</v>
          </cell>
          <cell r="K180">
            <v>6</v>
          </cell>
          <cell r="L180">
            <v>427248</v>
          </cell>
        </row>
        <row r="181">
          <cell r="D181" t="str">
            <v>TGP3H113958</v>
          </cell>
          <cell r="E181" t="str">
            <v>1</v>
          </cell>
          <cell r="F181">
            <v>37398</v>
          </cell>
          <cell r="G181">
            <v>0.39583333333333331</v>
          </cell>
          <cell r="H181" t="str">
            <v>3H1</v>
          </cell>
          <cell r="I181" t="str">
            <v>3H1</v>
          </cell>
          <cell r="J181" t="str">
            <v>5552104020</v>
          </cell>
          <cell r="K181">
            <v>1</v>
          </cell>
          <cell r="L181">
            <v>86400</v>
          </cell>
        </row>
        <row r="182">
          <cell r="D182" t="str">
            <v>TGP3H113958</v>
          </cell>
          <cell r="E182" t="str">
            <v>1</v>
          </cell>
          <cell r="F182">
            <v>37398</v>
          </cell>
          <cell r="G182">
            <v>0.39583333333333331</v>
          </cell>
          <cell r="H182" t="str">
            <v>3H1</v>
          </cell>
          <cell r="I182" t="str">
            <v>3H1</v>
          </cell>
          <cell r="J182" t="str">
            <v>5552104030</v>
          </cell>
          <cell r="K182">
            <v>2</v>
          </cell>
          <cell r="L182">
            <v>71736</v>
          </cell>
        </row>
        <row r="183">
          <cell r="D183" t="str">
            <v>TGP3H113958</v>
          </cell>
          <cell r="E183" t="str">
            <v>1</v>
          </cell>
          <cell r="F183">
            <v>37398</v>
          </cell>
          <cell r="G183">
            <v>0.39583333333333331</v>
          </cell>
          <cell r="H183" t="str">
            <v>3H1</v>
          </cell>
          <cell r="I183" t="str">
            <v>3H1</v>
          </cell>
          <cell r="J183" t="str">
            <v>5555004050</v>
          </cell>
          <cell r="K183">
            <v>7</v>
          </cell>
          <cell r="L183">
            <v>1643096</v>
          </cell>
        </row>
        <row r="184">
          <cell r="D184" t="str">
            <v>TGP3H113958</v>
          </cell>
          <cell r="E184" t="str">
            <v>1</v>
          </cell>
          <cell r="F184">
            <v>37398</v>
          </cell>
          <cell r="G184">
            <v>0.39583333333333331</v>
          </cell>
          <cell r="H184" t="str">
            <v>3H1</v>
          </cell>
          <cell r="I184" t="str">
            <v>3H1</v>
          </cell>
          <cell r="J184" t="str">
            <v>5565004030</v>
          </cell>
          <cell r="K184">
            <v>3</v>
          </cell>
          <cell r="L184">
            <v>213624</v>
          </cell>
        </row>
        <row r="185">
          <cell r="D185" t="str">
            <v>TGP3H113958</v>
          </cell>
          <cell r="E185" t="str">
            <v>1</v>
          </cell>
          <cell r="F185">
            <v>37398</v>
          </cell>
          <cell r="G185">
            <v>0.39583333333333331</v>
          </cell>
          <cell r="H185" t="str">
            <v>3H1</v>
          </cell>
          <cell r="I185" t="str">
            <v>3H1</v>
          </cell>
          <cell r="J185" t="str">
            <v>5566004040</v>
          </cell>
          <cell r="K185">
            <v>2</v>
          </cell>
          <cell r="L185">
            <v>142416</v>
          </cell>
        </row>
        <row r="186">
          <cell r="D186" t="str">
            <v>TGP3H113958</v>
          </cell>
          <cell r="E186" t="str">
            <v>1</v>
          </cell>
          <cell r="F186">
            <v>37398</v>
          </cell>
          <cell r="G186">
            <v>0.39583333333333331</v>
          </cell>
          <cell r="H186" t="str">
            <v>3H1</v>
          </cell>
          <cell r="I186" t="str">
            <v>3H1</v>
          </cell>
          <cell r="J186" t="str">
            <v>5570804021</v>
          </cell>
          <cell r="K186">
            <v>4</v>
          </cell>
          <cell r="L186">
            <v>1196800</v>
          </cell>
        </row>
        <row r="187">
          <cell r="D187" t="str">
            <v>TGP3H113958</v>
          </cell>
          <cell r="E187" t="str">
            <v>1</v>
          </cell>
          <cell r="F187">
            <v>37398</v>
          </cell>
          <cell r="G187">
            <v>0.39583333333333331</v>
          </cell>
          <cell r="H187" t="str">
            <v>3H1</v>
          </cell>
          <cell r="I187" t="str">
            <v>3H1</v>
          </cell>
          <cell r="J187" t="str">
            <v>58802YE010</v>
          </cell>
          <cell r="K187">
            <v>4</v>
          </cell>
          <cell r="L187">
            <v>239424</v>
          </cell>
        </row>
        <row r="188">
          <cell r="D188" t="str">
            <v>TGP3H113958</v>
          </cell>
          <cell r="E188" t="str">
            <v>1</v>
          </cell>
          <cell r="F188">
            <v>37398</v>
          </cell>
          <cell r="G188">
            <v>0.39583333333333331</v>
          </cell>
          <cell r="H188" t="str">
            <v>3H1</v>
          </cell>
          <cell r="I188" t="str">
            <v>3H1</v>
          </cell>
          <cell r="J188" t="str">
            <v>58802YE020</v>
          </cell>
          <cell r="K188">
            <v>1</v>
          </cell>
          <cell r="L188">
            <v>59856</v>
          </cell>
        </row>
        <row r="189">
          <cell r="D189" t="str">
            <v>TGP3H113958</v>
          </cell>
          <cell r="E189" t="str">
            <v>1</v>
          </cell>
          <cell r="F189">
            <v>37398</v>
          </cell>
          <cell r="G189">
            <v>0.39583333333333331</v>
          </cell>
          <cell r="H189" t="str">
            <v>3H1</v>
          </cell>
          <cell r="I189" t="str">
            <v>3H1</v>
          </cell>
          <cell r="J189" t="str">
            <v>5881104060</v>
          </cell>
          <cell r="K189">
            <v>1</v>
          </cell>
          <cell r="L189">
            <v>57792</v>
          </cell>
        </row>
        <row r="190">
          <cell r="D190" t="str">
            <v>TGP3H113958</v>
          </cell>
          <cell r="E190" t="str">
            <v>1</v>
          </cell>
          <cell r="F190">
            <v>37398</v>
          </cell>
          <cell r="G190">
            <v>0.39583333333333331</v>
          </cell>
          <cell r="H190" t="str">
            <v>3H1</v>
          </cell>
          <cell r="I190" t="str">
            <v>3H1</v>
          </cell>
          <cell r="J190" t="str">
            <v>5882104020</v>
          </cell>
          <cell r="K190">
            <v>4</v>
          </cell>
          <cell r="L190">
            <v>315000</v>
          </cell>
        </row>
        <row r="191">
          <cell r="D191" t="str">
            <v>TGP3H113958</v>
          </cell>
          <cell r="E191" t="str">
            <v>1</v>
          </cell>
          <cell r="F191">
            <v>37398</v>
          </cell>
          <cell r="G191">
            <v>0.39583333333333331</v>
          </cell>
          <cell r="H191" t="str">
            <v>3H1</v>
          </cell>
          <cell r="I191" t="str">
            <v>3H1</v>
          </cell>
          <cell r="J191" t="str">
            <v>5891204010</v>
          </cell>
          <cell r="K191">
            <v>3</v>
          </cell>
          <cell r="L191">
            <v>314934</v>
          </cell>
        </row>
        <row r="192">
          <cell r="D192" t="str">
            <v>TGP3H113958</v>
          </cell>
          <cell r="E192" t="str">
            <v>1</v>
          </cell>
          <cell r="F192">
            <v>37398</v>
          </cell>
          <cell r="G192">
            <v>0.39583333333333331</v>
          </cell>
          <cell r="H192" t="str">
            <v>3H1</v>
          </cell>
          <cell r="I192" t="str">
            <v>3H1</v>
          </cell>
          <cell r="J192" t="str">
            <v>5891604010</v>
          </cell>
          <cell r="K192">
            <v>1</v>
          </cell>
          <cell r="L192">
            <v>59400</v>
          </cell>
        </row>
        <row r="193">
          <cell r="D193" t="str">
            <v>TGP3H113958</v>
          </cell>
          <cell r="E193" t="str">
            <v>1</v>
          </cell>
          <cell r="F193">
            <v>37398</v>
          </cell>
          <cell r="G193">
            <v>0.39583333333333331</v>
          </cell>
          <cell r="H193" t="str">
            <v>3H1</v>
          </cell>
          <cell r="I193" t="str">
            <v>3H1</v>
          </cell>
          <cell r="J193" t="str">
            <v>6221104080</v>
          </cell>
          <cell r="K193">
            <v>3</v>
          </cell>
          <cell r="L193">
            <v>259200</v>
          </cell>
        </row>
        <row r="194">
          <cell r="D194" t="str">
            <v>TGP3H113958</v>
          </cell>
          <cell r="E194" t="str">
            <v>1</v>
          </cell>
          <cell r="F194">
            <v>37398</v>
          </cell>
          <cell r="G194">
            <v>0.39583333333333331</v>
          </cell>
          <cell r="H194" t="str">
            <v>3H1</v>
          </cell>
          <cell r="I194" t="str">
            <v>3H1</v>
          </cell>
          <cell r="J194" t="str">
            <v>6221204090</v>
          </cell>
          <cell r="K194">
            <v>2</v>
          </cell>
          <cell r="L194">
            <v>172800</v>
          </cell>
        </row>
        <row r="195">
          <cell r="D195" t="str">
            <v>TGP3H113958</v>
          </cell>
          <cell r="E195" t="str">
            <v>1</v>
          </cell>
          <cell r="F195">
            <v>37398</v>
          </cell>
          <cell r="G195">
            <v>0.39583333333333331</v>
          </cell>
          <cell r="H195" t="str">
            <v>3H1</v>
          </cell>
          <cell r="I195" t="str">
            <v>3H1</v>
          </cell>
          <cell r="J195" t="str">
            <v>64261YE010</v>
          </cell>
          <cell r="K195">
            <v>5</v>
          </cell>
          <cell r="L195">
            <v>707200</v>
          </cell>
        </row>
        <row r="196">
          <cell r="D196" t="str">
            <v>TGP3H113958</v>
          </cell>
          <cell r="E196" t="str">
            <v>1</v>
          </cell>
          <cell r="F196">
            <v>37398</v>
          </cell>
          <cell r="G196">
            <v>0.39583333333333331</v>
          </cell>
          <cell r="H196" t="str">
            <v>3H1</v>
          </cell>
          <cell r="I196" t="str">
            <v>3H1</v>
          </cell>
          <cell r="J196" t="str">
            <v>64262YE010</v>
          </cell>
          <cell r="K196">
            <v>6</v>
          </cell>
          <cell r="L196">
            <v>848640</v>
          </cell>
        </row>
        <row r="197">
          <cell r="D197" t="str">
            <v>TGP3H113958</v>
          </cell>
          <cell r="E197" t="str">
            <v>1</v>
          </cell>
          <cell r="F197">
            <v>37398</v>
          </cell>
          <cell r="G197">
            <v>0.39583333333333331</v>
          </cell>
          <cell r="H197" t="str">
            <v>3H1</v>
          </cell>
          <cell r="I197" t="str">
            <v>3H1</v>
          </cell>
          <cell r="J197" t="str">
            <v>7660804010</v>
          </cell>
          <cell r="K197">
            <v>1</v>
          </cell>
          <cell r="L197">
            <v>104978</v>
          </cell>
        </row>
        <row r="198">
          <cell r="D198" t="str">
            <v>TGP3H113958</v>
          </cell>
          <cell r="E198" t="str">
            <v>1</v>
          </cell>
          <cell r="F198">
            <v>37398</v>
          </cell>
          <cell r="G198">
            <v>0.39583333333333331</v>
          </cell>
          <cell r="H198" t="str">
            <v>3H1</v>
          </cell>
          <cell r="I198" t="str">
            <v>3H1</v>
          </cell>
          <cell r="J198" t="str">
            <v>9008094153</v>
          </cell>
          <cell r="K198">
            <v>1</v>
          </cell>
          <cell r="L198">
            <v>20938</v>
          </cell>
        </row>
        <row r="199">
          <cell r="D199" t="str">
            <v>TGP3H113958</v>
          </cell>
          <cell r="E199" t="str">
            <v>1</v>
          </cell>
          <cell r="F199">
            <v>37398</v>
          </cell>
          <cell r="G199">
            <v>0.39583333333333331</v>
          </cell>
          <cell r="H199" t="str">
            <v>3H1</v>
          </cell>
          <cell r="I199" t="str">
            <v>3H1</v>
          </cell>
          <cell r="J199" t="str">
            <v>9008094160</v>
          </cell>
          <cell r="K199">
            <v>2</v>
          </cell>
          <cell r="L199">
            <v>41876</v>
          </cell>
        </row>
        <row r="200">
          <cell r="D200" t="str">
            <v>TGP3H113963</v>
          </cell>
          <cell r="E200" t="str">
            <v>1</v>
          </cell>
          <cell r="F200">
            <v>37398</v>
          </cell>
          <cell r="G200">
            <v>0.60416666666666663</v>
          </cell>
          <cell r="H200" t="str">
            <v>3H1</v>
          </cell>
          <cell r="I200" t="str">
            <v>3H1</v>
          </cell>
          <cell r="J200" t="str">
            <v>1788005030</v>
          </cell>
          <cell r="K200">
            <v>1</v>
          </cell>
          <cell r="L200">
            <v>104978</v>
          </cell>
        </row>
        <row r="201">
          <cell r="D201" t="str">
            <v>TGP3H113964</v>
          </cell>
          <cell r="E201" t="str">
            <v>1</v>
          </cell>
          <cell r="F201">
            <v>37398</v>
          </cell>
          <cell r="G201">
            <v>0.60416666666666663</v>
          </cell>
          <cell r="H201" t="str">
            <v>3H1</v>
          </cell>
          <cell r="I201" t="str">
            <v>3H1</v>
          </cell>
          <cell r="J201" t="str">
            <v>9008094158</v>
          </cell>
          <cell r="K201">
            <v>1</v>
          </cell>
          <cell r="L201">
            <v>20938</v>
          </cell>
        </row>
        <row r="202">
          <cell r="D202" t="str">
            <v>TGP3H113964</v>
          </cell>
          <cell r="E202" t="str">
            <v>1</v>
          </cell>
          <cell r="F202">
            <v>37398</v>
          </cell>
          <cell r="G202">
            <v>0.60416666666666663</v>
          </cell>
          <cell r="H202" t="str">
            <v>3H1</v>
          </cell>
          <cell r="I202" t="str">
            <v>3H1</v>
          </cell>
          <cell r="J202" t="str">
            <v>9008094159</v>
          </cell>
          <cell r="K202">
            <v>1</v>
          </cell>
          <cell r="L202">
            <v>20938</v>
          </cell>
        </row>
        <row r="203">
          <cell r="D203" t="str">
            <v>TGP3H113964</v>
          </cell>
          <cell r="E203" t="str">
            <v>1</v>
          </cell>
          <cell r="F203">
            <v>37398</v>
          </cell>
          <cell r="G203">
            <v>0.60416666666666663</v>
          </cell>
          <cell r="H203" t="str">
            <v>3H1</v>
          </cell>
          <cell r="I203" t="str">
            <v>3H1</v>
          </cell>
          <cell r="J203" t="str">
            <v>9008094160</v>
          </cell>
          <cell r="K203">
            <v>1</v>
          </cell>
          <cell r="L203">
            <v>20938</v>
          </cell>
        </row>
        <row r="204">
          <cell r="D204" t="str">
            <v>TGP3H113964</v>
          </cell>
          <cell r="E204" t="str">
            <v>1</v>
          </cell>
          <cell r="F204">
            <v>37398</v>
          </cell>
          <cell r="G204">
            <v>0.60416666666666663</v>
          </cell>
          <cell r="H204" t="str">
            <v>3H1</v>
          </cell>
          <cell r="I204" t="str">
            <v>3H1</v>
          </cell>
          <cell r="J204" t="str">
            <v>33504YE020</v>
          </cell>
          <cell r="K204">
            <v>1</v>
          </cell>
          <cell r="L204">
            <v>39130</v>
          </cell>
        </row>
        <row r="205">
          <cell r="D205" t="str">
            <v>TGP3H113964</v>
          </cell>
          <cell r="E205" t="str">
            <v>1</v>
          </cell>
          <cell r="F205">
            <v>37398</v>
          </cell>
          <cell r="G205">
            <v>0.60416666666666663</v>
          </cell>
          <cell r="H205" t="str">
            <v>3H1</v>
          </cell>
          <cell r="I205" t="str">
            <v>3H1</v>
          </cell>
          <cell r="J205" t="str">
            <v>4260304120</v>
          </cell>
          <cell r="K205">
            <v>4</v>
          </cell>
          <cell r="L205">
            <v>141120</v>
          </cell>
        </row>
        <row r="206">
          <cell r="D206" t="str">
            <v>TGP3H113964</v>
          </cell>
          <cell r="E206" t="str">
            <v>1</v>
          </cell>
          <cell r="F206">
            <v>37398</v>
          </cell>
          <cell r="G206">
            <v>0.60416666666666663</v>
          </cell>
          <cell r="H206" t="str">
            <v>3H1</v>
          </cell>
          <cell r="I206" t="str">
            <v>3H1</v>
          </cell>
          <cell r="J206" t="str">
            <v>4262104020</v>
          </cell>
          <cell r="K206">
            <v>3</v>
          </cell>
          <cell r="L206">
            <v>323748</v>
          </cell>
        </row>
        <row r="207">
          <cell r="D207" t="str">
            <v>TGP3H113964</v>
          </cell>
          <cell r="E207" t="str">
            <v>1</v>
          </cell>
          <cell r="F207">
            <v>37398</v>
          </cell>
          <cell r="G207">
            <v>0.60416666666666663</v>
          </cell>
          <cell r="H207" t="str">
            <v>3H1</v>
          </cell>
          <cell r="I207" t="str">
            <v>3H1</v>
          </cell>
          <cell r="J207" t="str">
            <v>4510004180</v>
          </cell>
          <cell r="K207">
            <v>2</v>
          </cell>
          <cell r="L207">
            <v>215832</v>
          </cell>
        </row>
        <row r="208">
          <cell r="D208" t="str">
            <v>TGP3H113964</v>
          </cell>
          <cell r="E208" t="str">
            <v>1</v>
          </cell>
          <cell r="F208">
            <v>37398</v>
          </cell>
          <cell r="G208">
            <v>0.60416666666666663</v>
          </cell>
          <cell r="H208" t="str">
            <v>3H1</v>
          </cell>
          <cell r="I208" t="str">
            <v>3H1</v>
          </cell>
          <cell r="J208" t="str">
            <v>4510004200</v>
          </cell>
          <cell r="K208">
            <v>8</v>
          </cell>
          <cell r="L208">
            <v>863328</v>
          </cell>
        </row>
        <row r="209">
          <cell r="D209" t="str">
            <v>TGP3H113964</v>
          </cell>
          <cell r="E209" t="str">
            <v>1</v>
          </cell>
          <cell r="F209">
            <v>37398</v>
          </cell>
          <cell r="G209">
            <v>0.60416666666666663</v>
          </cell>
          <cell r="H209" t="str">
            <v>3H1</v>
          </cell>
          <cell r="I209" t="str">
            <v>3H1</v>
          </cell>
          <cell r="J209" t="str">
            <v>45286YE900</v>
          </cell>
          <cell r="K209">
            <v>3</v>
          </cell>
          <cell r="L209">
            <v>461160</v>
          </cell>
        </row>
        <row r="210">
          <cell r="D210" t="str">
            <v>TGP3H113964</v>
          </cell>
          <cell r="E210" t="str">
            <v>1</v>
          </cell>
          <cell r="F210">
            <v>37398</v>
          </cell>
          <cell r="G210">
            <v>0.60416666666666663</v>
          </cell>
          <cell r="H210" t="str">
            <v>3H1</v>
          </cell>
          <cell r="I210" t="str">
            <v>3H1</v>
          </cell>
          <cell r="J210" t="str">
            <v>45286YE901</v>
          </cell>
          <cell r="K210">
            <v>1</v>
          </cell>
          <cell r="L210">
            <v>145800</v>
          </cell>
        </row>
        <row r="211">
          <cell r="D211" t="str">
            <v>TGP3H113964</v>
          </cell>
          <cell r="E211" t="str">
            <v>1</v>
          </cell>
          <cell r="F211">
            <v>37398</v>
          </cell>
          <cell r="G211">
            <v>0.60416666666666663</v>
          </cell>
          <cell r="H211" t="str">
            <v>3H1</v>
          </cell>
          <cell r="I211" t="str">
            <v>3H1</v>
          </cell>
          <cell r="J211" t="str">
            <v>5282004020</v>
          </cell>
          <cell r="K211">
            <v>3</v>
          </cell>
          <cell r="L211">
            <v>412920</v>
          </cell>
        </row>
        <row r="212">
          <cell r="D212" t="str">
            <v>TGP3H113964</v>
          </cell>
          <cell r="E212" t="str">
            <v>1</v>
          </cell>
          <cell r="F212">
            <v>37398</v>
          </cell>
          <cell r="G212">
            <v>0.60416666666666663</v>
          </cell>
          <cell r="H212" t="str">
            <v>3H1</v>
          </cell>
          <cell r="I212" t="str">
            <v>3H1</v>
          </cell>
          <cell r="J212" t="str">
            <v>5310004310</v>
          </cell>
          <cell r="K212">
            <v>4</v>
          </cell>
          <cell r="L212">
            <v>812000</v>
          </cell>
        </row>
        <row r="213">
          <cell r="D213" t="str">
            <v>TGP3H113964</v>
          </cell>
          <cell r="E213" t="str">
            <v>1</v>
          </cell>
          <cell r="F213">
            <v>37398</v>
          </cell>
          <cell r="G213">
            <v>0.60416666666666663</v>
          </cell>
          <cell r="H213" t="str">
            <v>3H1</v>
          </cell>
          <cell r="I213" t="str">
            <v>3H1</v>
          </cell>
          <cell r="J213" t="str">
            <v>5310004320</v>
          </cell>
          <cell r="K213">
            <v>6</v>
          </cell>
          <cell r="L213">
            <v>1218000</v>
          </cell>
        </row>
        <row r="214">
          <cell r="D214" t="str">
            <v>TGP3H113964</v>
          </cell>
          <cell r="E214" t="str">
            <v>1</v>
          </cell>
          <cell r="F214">
            <v>37398</v>
          </cell>
          <cell r="G214">
            <v>0.60416666666666663</v>
          </cell>
          <cell r="H214" t="str">
            <v>3H1</v>
          </cell>
          <cell r="I214" t="str">
            <v>3H1</v>
          </cell>
          <cell r="J214" t="str">
            <v>5310004330</v>
          </cell>
          <cell r="K214">
            <v>2</v>
          </cell>
          <cell r="L214">
            <v>406000</v>
          </cell>
        </row>
        <row r="215">
          <cell r="D215" t="str">
            <v>TGP3H113964</v>
          </cell>
          <cell r="E215" t="str">
            <v>1</v>
          </cell>
          <cell r="F215">
            <v>37398</v>
          </cell>
          <cell r="G215">
            <v>0.60416666666666663</v>
          </cell>
          <cell r="H215" t="str">
            <v>3H1</v>
          </cell>
          <cell r="I215" t="str">
            <v>3H1</v>
          </cell>
          <cell r="J215" t="str">
            <v>5310004340</v>
          </cell>
          <cell r="K215">
            <v>7</v>
          </cell>
          <cell r="L215">
            <v>1421000</v>
          </cell>
        </row>
        <row r="216">
          <cell r="D216" t="str">
            <v>TGP3H113964</v>
          </cell>
          <cell r="E216" t="str">
            <v>1</v>
          </cell>
          <cell r="F216">
            <v>37398</v>
          </cell>
          <cell r="G216">
            <v>0.60416666666666663</v>
          </cell>
          <cell r="H216" t="str">
            <v>3H1</v>
          </cell>
          <cell r="I216" t="str">
            <v>3H1</v>
          </cell>
          <cell r="J216" t="str">
            <v>5380804020</v>
          </cell>
          <cell r="K216">
            <v>4</v>
          </cell>
          <cell r="L216">
            <v>893520</v>
          </cell>
        </row>
        <row r="217">
          <cell r="D217" t="str">
            <v>TGP3H113964</v>
          </cell>
          <cell r="E217" t="str">
            <v>1</v>
          </cell>
          <cell r="F217">
            <v>37398</v>
          </cell>
          <cell r="G217">
            <v>0.60416666666666663</v>
          </cell>
          <cell r="H217" t="str">
            <v>3H1</v>
          </cell>
          <cell r="I217" t="str">
            <v>3H1</v>
          </cell>
          <cell r="J217" t="str">
            <v>5540404060</v>
          </cell>
          <cell r="K217">
            <v>5</v>
          </cell>
          <cell r="L217">
            <v>926695</v>
          </cell>
        </row>
        <row r="218">
          <cell r="D218" t="str">
            <v>TGP3H113964</v>
          </cell>
          <cell r="E218" t="str">
            <v>1</v>
          </cell>
          <cell r="F218">
            <v>37398</v>
          </cell>
          <cell r="G218">
            <v>0.60416666666666663</v>
          </cell>
          <cell r="H218" t="str">
            <v>3H1</v>
          </cell>
          <cell r="I218" t="str">
            <v>3H1</v>
          </cell>
          <cell r="J218" t="str">
            <v>5540404070</v>
          </cell>
          <cell r="K218">
            <v>9</v>
          </cell>
          <cell r="L218">
            <v>1554228</v>
          </cell>
        </row>
        <row r="219">
          <cell r="D219" t="str">
            <v>TGP3H113964</v>
          </cell>
          <cell r="E219" t="str">
            <v>1</v>
          </cell>
          <cell r="F219">
            <v>37398</v>
          </cell>
          <cell r="G219">
            <v>0.60416666666666663</v>
          </cell>
          <cell r="H219" t="str">
            <v>3H1</v>
          </cell>
          <cell r="I219" t="str">
            <v>3H1</v>
          </cell>
          <cell r="J219" t="str">
            <v>5540504040</v>
          </cell>
          <cell r="K219">
            <v>15</v>
          </cell>
          <cell r="L219">
            <v>1837440</v>
          </cell>
        </row>
        <row r="220">
          <cell r="D220" t="str">
            <v>TGP3H113964</v>
          </cell>
          <cell r="E220" t="str">
            <v>1</v>
          </cell>
          <cell r="F220">
            <v>37398</v>
          </cell>
          <cell r="G220">
            <v>0.60416666666666663</v>
          </cell>
          <cell r="H220" t="str">
            <v>3H1</v>
          </cell>
          <cell r="I220" t="str">
            <v>3H1</v>
          </cell>
          <cell r="J220" t="str">
            <v>5540704010</v>
          </cell>
          <cell r="K220">
            <v>22</v>
          </cell>
          <cell r="L220">
            <v>3759184</v>
          </cell>
        </row>
        <row r="221">
          <cell r="D221" t="str">
            <v>TGP3H113964</v>
          </cell>
          <cell r="E221" t="str">
            <v>1</v>
          </cell>
          <cell r="F221">
            <v>37398</v>
          </cell>
          <cell r="G221">
            <v>0.60416666666666663</v>
          </cell>
          <cell r="H221" t="str">
            <v>3H1</v>
          </cell>
          <cell r="I221" t="str">
            <v>3H1</v>
          </cell>
          <cell r="J221" t="str">
            <v>5543304040</v>
          </cell>
          <cell r="K221">
            <v>6</v>
          </cell>
          <cell r="L221">
            <v>427248</v>
          </cell>
        </row>
        <row r="222">
          <cell r="D222" t="str">
            <v>TGP3H113964</v>
          </cell>
          <cell r="E222" t="str">
            <v>1</v>
          </cell>
          <cell r="F222">
            <v>37398</v>
          </cell>
          <cell r="G222">
            <v>0.60416666666666663</v>
          </cell>
          <cell r="H222" t="str">
            <v>3H1</v>
          </cell>
          <cell r="I222" t="str">
            <v>3H1</v>
          </cell>
          <cell r="J222" t="str">
            <v>5552104030</v>
          </cell>
          <cell r="K222">
            <v>2</v>
          </cell>
          <cell r="L222">
            <v>71736</v>
          </cell>
        </row>
        <row r="223">
          <cell r="D223" t="str">
            <v>TGP3H113964</v>
          </cell>
          <cell r="E223" t="str">
            <v>1</v>
          </cell>
          <cell r="F223">
            <v>37398</v>
          </cell>
          <cell r="G223">
            <v>0.60416666666666663</v>
          </cell>
          <cell r="H223" t="str">
            <v>3H1</v>
          </cell>
          <cell r="I223" t="str">
            <v>3H1</v>
          </cell>
          <cell r="J223" t="str">
            <v>5555004050</v>
          </cell>
          <cell r="K223">
            <v>12</v>
          </cell>
          <cell r="L223">
            <v>2816736</v>
          </cell>
        </row>
        <row r="224">
          <cell r="D224" t="str">
            <v>TGP3H113964</v>
          </cell>
          <cell r="E224" t="str">
            <v>1</v>
          </cell>
          <cell r="F224">
            <v>37398</v>
          </cell>
          <cell r="G224">
            <v>0.60416666666666663</v>
          </cell>
          <cell r="H224" t="str">
            <v>3H1</v>
          </cell>
          <cell r="I224" t="str">
            <v>3H1</v>
          </cell>
          <cell r="J224" t="str">
            <v>5565004030</v>
          </cell>
          <cell r="K224">
            <v>3</v>
          </cell>
          <cell r="L224">
            <v>213624</v>
          </cell>
        </row>
        <row r="225">
          <cell r="D225" t="str">
            <v>TGP3H113964</v>
          </cell>
          <cell r="E225" t="str">
            <v>1</v>
          </cell>
          <cell r="F225">
            <v>37398</v>
          </cell>
          <cell r="G225">
            <v>0.60416666666666663</v>
          </cell>
          <cell r="H225" t="str">
            <v>3H1</v>
          </cell>
          <cell r="I225" t="str">
            <v>3H1</v>
          </cell>
          <cell r="J225" t="str">
            <v>5566004040</v>
          </cell>
          <cell r="K225">
            <v>3</v>
          </cell>
          <cell r="L225">
            <v>213624</v>
          </cell>
        </row>
        <row r="226">
          <cell r="D226" t="str">
            <v>TGP3H113964</v>
          </cell>
          <cell r="E226" t="str">
            <v>1</v>
          </cell>
          <cell r="F226">
            <v>37398</v>
          </cell>
          <cell r="G226">
            <v>0.60416666666666663</v>
          </cell>
          <cell r="H226" t="str">
            <v>3H1</v>
          </cell>
          <cell r="I226" t="str">
            <v>3H1</v>
          </cell>
          <cell r="J226" t="str">
            <v>5570804021</v>
          </cell>
          <cell r="K226">
            <v>5</v>
          </cell>
          <cell r="L226">
            <v>1496000</v>
          </cell>
        </row>
        <row r="227">
          <cell r="D227" t="str">
            <v>TGP3H113964</v>
          </cell>
          <cell r="E227" t="str">
            <v>1</v>
          </cell>
          <cell r="F227">
            <v>37398</v>
          </cell>
          <cell r="G227">
            <v>0.60416666666666663</v>
          </cell>
          <cell r="H227" t="str">
            <v>3H1</v>
          </cell>
          <cell r="I227" t="str">
            <v>3H1</v>
          </cell>
          <cell r="J227" t="str">
            <v>58802YE010</v>
          </cell>
          <cell r="K227">
            <v>5</v>
          </cell>
          <cell r="L227">
            <v>299280</v>
          </cell>
        </row>
        <row r="228">
          <cell r="D228" t="str">
            <v>TGP3H113964</v>
          </cell>
          <cell r="E228" t="str">
            <v>1</v>
          </cell>
          <cell r="F228">
            <v>37398</v>
          </cell>
          <cell r="G228">
            <v>0.60416666666666663</v>
          </cell>
          <cell r="H228" t="str">
            <v>3H1</v>
          </cell>
          <cell r="I228" t="str">
            <v>3H1</v>
          </cell>
          <cell r="J228" t="str">
            <v>58802YE020</v>
          </cell>
          <cell r="K228">
            <v>1</v>
          </cell>
          <cell r="L228">
            <v>59856</v>
          </cell>
        </row>
        <row r="229">
          <cell r="D229" t="str">
            <v>TGP3H113964</v>
          </cell>
          <cell r="E229" t="str">
            <v>1</v>
          </cell>
          <cell r="F229">
            <v>37398</v>
          </cell>
          <cell r="G229">
            <v>0.60416666666666663</v>
          </cell>
          <cell r="H229" t="str">
            <v>3H1</v>
          </cell>
          <cell r="I229" t="str">
            <v>3H1</v>
          </cell>
          <cell r="J229" t="str">
            <v>5882104020</v>
          </cell>
          <cell r="K229">
            <v>9</v>
          </cell>
          <cell r="L229">
            <v>708750</v>
          </cell>
        </row>
        <row r="230">
          <cell r="D230" t="str">
            <v>TGP3H113964</v>
          </cell>
          <cell r="E230" t="str">
            <v>1</v>
          </cell>
          <cell r="F230">
            <v>37398</v>
          </cell>
          <cell r="G230">
            <v>0.60416666666666663</v>
          </cell>
          <cell r="H230" t="str">
            <v>3H1</v>
          </cell>
          <cell r="I230" t="str">
            <v>3H1</v>
          </cell>
          <cell r="J230" t="str">
            <v>5891204010</v>
          </cell>
          <cell r="K230">
            <v>4</v>
          </cell>
          <cell r="L230">
            <v>419912</v>
          </cell>
        </row>
        <row r="231">
          <cell r="D231" t="str">
            <v>TGP3H113964</v>
          </cell>
          <cell r="E231" t="str">
            <v>1</v>
          </cell>
          <cell r="F231">
            <v>37398</v>
          </cell>
          <cell r="G231">
            <v>0.60416666666666663</v>
          </cell>
          <cell r="H231" t="str">
            <v>3H1</v>
          </cell>
          <cell r="I231" t="str">
            <v>3H1</v>
          </cell>
          <cell r="J231" t="str">
            <v>5891604010</v>
          </cell>
          <cell r="K231">
            <v>5</v>
          </cell>
          <cell r="L231">
            <v>297000</v>
          </cell>
        </row>
        <row r="232">
          <cell r="D232" t="str">
            <v>TGP3H113964</v>
          </cell>
          <cell r="E232" t="str">
            <v>1</v>
          </cell>
          <cell r="F232">
            <v>37398</v>
          </cell>
          <cell r="G232">
            <v>0.60416666666666663</v>
          </cell>
          <cell r="H232" t="str">
            <v>3H1</v>
          </cell>
          <cell r="I232" t="str">
            <v>3H1</v>
          </cell>
          <cell r="J232" t="str">
            <v>5891904010</v>
          </cell>
          <cell r="K232">
            <v>1</v>
          </cell>
          <cell r="L232">
            <v>86400</v>
          </cell>
        </row>
        <row r="233">
          <cell r="D233" t="str">
            <v>TGP3H113964</v>
          </cell>
          <cell r="E233" t="str">
            <v>1</v>
          </cell>
          <cell r="F233">
            <v>37398</v>
          </cell>
          <cell r="G233">
            <v>0.60416666666666663</v>
          </cell>
          <cell r="H233" t="str">
            <v>3H1</v>
          </cell>
          <cell r="I233" t="str">
            <v>3H1</v>
          </cell>
          <cell r="J233" t="str">
            <v>6221104080</v>
          </cell>
          <cell r="K233">
            <v>5</v>
          </cell>
          <cell r="L233">
            <v>432000</v>
          </cell>
        </row>
        <row r="234">
          <cell r="D234" t="str">
            <v>TGP3H113964</v>
          </cell>
          <cell r="E234" t="str">
            <v>1</v>
          </cell>
          <cell r="F234">
            <v>37398</v>
          </cell>
          <cell r="G234">
            <v>0.60416666666666663</v>
          </cell>
          <cell r="H234" t="str">
            <v>3H1</v>
          </cell>
          <cell r="I234" t="str">
            <v>3H1</v>
          </cell>
          <cell r="J234" t="str">
            <v>62211YE020</v>
          </cell>
          <cell r="K234">
            <v>1</v>
          </cell>
          <cell r="L234">
            <v>92820</v>
          </cell>
        </row>
        <row r="235">
          <cell r="D235" t="str">
            <v>TGP3H113964</v>
          </cell>
          <cell r="E235" t="str">
            <v>1</v>
          </cell>
          <cell r="F235">
            <v>37398</v>
          </cell>
          <cell r="G235">
            <v>0.60416666666666663</v>
          </cell>
          <cell r="H235" t="str">
            <v>3H1</v>
          </cell>
          <cell r="I235" t="str">
            <v>3H1</v>
          </cell>
          <cell r="J235" t="str">
            <v>6221204090</v>
          </cell>
          <cell r="K235">
            <v>2</v>
          </cell>
          <cell r="L235">
            <v>172800</v>
          </cell>
        </row>
        <row r="236">
          <cell r="D236" t="str">
            <v>TGP3H113964</v>
          </cell>
          <cell r="E236" t="str">
            <v>1</v>
          </cell>
          <cell r="F236">
            <v>37398</v>
          </cell>
          <cell r="G236">
            <v>0.60416666666666663</v>
          </cell>
          <cell r="H236" t="str">
            <v>3H1</v>
          </cell>
          <cell r="I236" t="str">
            <v>3H1</v>
          </cell>
          <cell r="J236" t="str">
            <v>64261YE010</v>
          </cell>
          <cell r="K236">
            <v>3</v>
          </cell>
          <cell r="L236">
            <v>424320</v>
          </cell>
        </row>
        <row r="237">
          <cell r="D237" t="str">
            <v>TGP3H113964</v>
          </cell>
          <cell r="E237" t="str">
            <v>1</v>
          </cell>
          <cell r="F237">
            <v>37398</v>
          </cell>
          <cell r="G237">
            <v>0.60416666666666663</v>
          </cell>
          <cell r="H237" t="str">
            <v>3H1</v>
          </cell>
          <cell r="I237" t="str">
            <v>3H1</v>
          </cell>
          <cell r="J237" t="str">
            <v>64262YE010</v>
          </cell>
          <cell r="K237">
            <v>4</v>
          </cell>
          <cell r="L237">
            <v>565760</v>
          </cell>
        </row>
        <row r="238">
          <cell r="D238" t="str">
            <v>TGP3H113969</v>
          </cell>
          <cell r="E238" t="str">
            <v>1</v>
          </cell>
          <cell r="F238">
            <v>37399</v>
          </cell>
          <cell r="G238">
            <v>0.39583333333333331</v>
          </cell>
          <cell r="H238" t="str">
            <v>3H1</v>
          </cell>
          <cell r="I238" t="str">
            <v>3H1</v>
          </cell>
          <cell r="J238" t="str">
            <v>4510004200</v>
          </cell>
          <cell r="K238">
            <v>2</v>
          </cell>
          <cell r="L238">
            <v>215832</v>
          </cell>
        </row>
        <row r="239">
          <cell r="D239" t="str">
            <v>TGP3H113969</v>
          </cell>
          <cell r="E239" t="str">
            <v>1</v>
          </cell>
          <cell r="F239">
            <v>37399</v>
          </cell>
          <cell r="G239">
            <v>0.39583333333333331</v>
          </cell>
          <cell r="H239" t="str">
            <v>3H1</v>
          </cell>
          <cell r="I239" t="str">
            <v>3H1</v>
          </cell>
          <cell r="J239" t="str">
            <v>4513004070</v>
          </cell>
          <cell r="K239">
            <v>1</v>
          </cell>
          <cell r="L239">
            <v>52896</v>
          </cell>
        </row>
        <row r="240">
          <cell r="D240" t="str">
            <v>TGP3H113969</v>
          </cell>
          <cell r="E240" t="str">
            <v>1</v>
          </cell>
          <cell r="F240">
            <v>37399</v>
          </cell>
          <cell r="G240">
            <v>0.39583333333333331</v>
          </cell>
          <cell r="H240" t="str">
            <v>3H1</v>
          </cell>
          <cell r="I240" t="str">
            <v>3H1</v>
          </cell>
          <cell r="J240" t="str">
            <v>4513004080</v>
          </cell>
          <cell r="K240">
            <v>3</v>
          </cell>
          <cell r="L240">
            <v>158688</v>
          </cell>
        </row>
        <row r="241">
          <cell r="D241" t="str">
            <v>TGP3H113969</v>
          </cell>
          <cell r="E241" t="str">
            <v>1</v>
          </cell>
          <cell r="F241">
            <v>37399</v>
          </cell>
          <cell r="G241">
            <v>0.39583333333333331</v>
          </cell>
          <cell r="H241" t="str">
            <v>3H1</v>
          </cell>
          <cell r="I241" t="str">
            <v>3H1</v>
          </cell>
          <cell r="J241" t="str">
            <v>45286YE900</v>
          </cell>
          <cell r="K241">
            <v>1</v>
          </cell>
          <cell r="L241">
            <v>153720</v>
          </cell>
        </row>
        <row r="242">
          <cell r="D242" t="str">
            <v>TGP3H113969</v>
          </cell>
          <cell r="E242" t="str">
            <v>1</v>
          </cell>
          <cell r="F242">
            <v>37399</v>
          </cell>
          <cell r="G242">
            <v>0.39583333333333331</v>
          </cell>
          <cell r="H242" t="str">
            <v>3H1</v>
          </cell>
          <cell r="I242" t="str">
            <v>3H1</v>
          </cell>
          <cell r="J242" t="str">
            <v>5380804020</v>
          </cell>
          <cell r="K242">
            <v>1</v>
          </cell>
          <cell r="L242">
            <v>223380</v>
          </cell>
        </row>
        <row r="243">
          <cell r="D243" t="str">
            <v>TGP3H113969</v>
          </cell>
          <cell r="E243" t="str">
            <v>1</v>
          </cell>
          <cell r="F243">
            <v>37399</v>
          </cell>
          <cell r="G243">
            <v>0.39583333333333331</v>
          </cell>
          <cell r="H243" t="str">
            <v>3H1</v>
          </cell>
          <cell r="I243" t="str">
            <v>3H1</v>
          </cell>
          <cell r="J243" t="str">
            <v>5380804040</v>
          </cell>
          <cell r="K243">
            <v>1</v>
          </cell>
          <cell r="L243">
            <v>91440</v>
          </cell>
        </row>
        <row r="244">
          <cell r="D244" t="str">
            <v>TGP3H113969</v>
          </cell>
          <cell r="E244" t="str">
            <v>1</v>
          </cell>
          <cell r="F244">
            <v>37399</v>
          </cell>
          <cell r="G244">
            <v>0.39583333333333331</v>
          </cell>
          <cell r="H244" t="str">
            <v>3H1</v>
          </cell>
          <cell r="I244" t="str">
            <v>3H1</v>
          </cell>
          <cell r="J244" t="str">
            <v>5552104030</v>
          </cell>
          <cell r="K244">
            <v>1</v>
          </cell>
          <cell r="L244">
            <v>35868</v>
          </cell>
        </row>
        <row r="245">
          <cell r="D245" t="str">
            <v>TGP3H113969</v>
          </cell>
          <cell r="E245" t="str">
            <v>1</v>
          </cell>
          <cell r="F245">
            <v>37399</v>
          </cell>
          <cell r="G245">
            <v>0.39583333333333331</v>
          </cell>
          <cell r="H245" t="str">
            <v>3H1</v>
          </cell>
          <cell r="I245" t="str">
            <v>3H1</v>
          </cell>
          <cell r="J245" t="str">
            <v>5555004050</v>
          </cell>
          <cell r="K245">
            <v>7</v>
          </cell>
          <cell r="L245">
            <v>1643096</v>
          </cell>
        </row>
        <row r="246">
          <cell r="D246" t="str">
            <v>TGP3H113969</v>
          </cell>
          <cell r="E246" t="str">
            <v>1</v>
          </cell>
          <cell r="F246">
            <v>37399</v>
          </cell>
          <cell r="G246">
            <v>0.39583333333333331</v>
          </cell>
          <cell r="H246" t="str">
            <v>3H1</v>
          </cell>
          <cell r="I246" t="str">
            <v>3H1</v>
          </cell>
          <cell r="J246" t="str">
            <v>5565004030</v>
          </cell>
          <cell r="K246">
            <v>3</v>
          </cell>
          <cell r="L246">
            <v>213624</v>
          </cell>
        </row>
        <row r="247">
          <cell r="D247" t="str">
            <v>TGP3H113969</v>
          </cell>
          <cell r="E247" t="str">
            <v>1</v>
          </cell>
          <cell r="F247">
            <v>37399</v>
          </cell>
          <cell r="G247">
            <v>0.39583333333333331</v>
          </cell>
          <cell r="H247" t="str">
            <v>3H1</v>
          </cell>
          <cell r="I247" t="str">
            <v>3H1</v>
          </cell>
          <cell r="J247" t="str">
            <v>5566004040</v>
          </cell>
          <cell r="K247">
            <v>3</v>
          </cell>
          <cell r="L247">
            <v>213624</v>
          </cell>
        </row>
        <row r="248">
          <cell r="D248" t="str">
            <v>TGP3H113969</v>
          </cell>
          <cell r="E248" t="str">
            <v>1</v>
          </cell>
          <cell r="F248">
            <v>37399</v>
          </cell>
          <cell r="G248">
            <v>0.39583333333333331</v>
          </cell>
          <cell r="H248" t="str">
            <v>3H1</v>
          </cell>
          <cell r="I248" t="str">
            <v>3H1</v>
          </cell>
          <cell r="J248" t="str">
            <v>5570804021</v>
          </cell>
          <cell r="K248">
            <v>3</v>
          </cell>
          <cell r="L248">
            <v>897600</v>
          </cell>
        </row>
        <row r="249">
          <cell r="D249" t="str">
            <v>TGP3H113969</v>
          </cell>
          <cell r="E249" t="str">
            <v>1</v>
          </cell>
          <cell r="F249">
            <v>37399</v>
          </cell>
          <cell r="G249">
            <v>0.39583333333333331</v>
          </cell>
          <cell r="H249" t="str">
            <v>3H1</v>
          </cell>
          <cell r="I249" t="str">
            <v>3H1</v>
          </cell>
          <cell r="J249" t="str">
            <v>62211YE020</v>
          </cell>
          <cell r="K249">
            <v>1</v>
          </cell>
          <cell r="L249">
            <v>92820</v>
          </cell>
        </row>
        <row r="250">
          <cell r="D250" t="str">
            <v>TGP3H113969</v>
          </cell>
          <cell r="E250" t="str">
            <v>1</v>
          </cell>
          <cell r="F250">
            <v>37399</v>
          </cell>
          <cell r="G250">
            <v>0.39583333333333331</v>
          </cell>
          <cell r="H250" t="str">
            <v>3H1</v>
          </cell>
          <cell r="I250" t="str">
            <v>3H1</v>
          </cell>
          <cell r="J250" t="str">
            <v>6221204090</v>
          </cell>
          <cell r="K250">
            <v>2</v>
          </cell>
          <cell r="L250">
            <v>172800</v>
          </cell>
        </row>
        <row r="251">
          <cell r="D251" t="str">
            <v>TGP3H113969</v>
          </cell>
          <cell r="E251" t="str">
            <v>1</v>
          </cell>
          <cell r="F251">
            <v>37399</v>
          </cell>
          <cell r="G251">
            <v>0.39583333333333331</v>
          </cell>
          <cell r="H251" t="str">
            <v>3H1</v>
          </cell>
          <cell r="I251" t="str">
            <v>3H1</v>
          </cell>
          <cell r="J251" t="str">
            <v>62212YE020</v>
          </cell>
          <cell r="K251">
            <v>1</v>
          </cell>
          <cell r="L251">
            <v>92820</v>
          </cell>
        </row>
        <row r="252">
          <cell r="D252" t="str">
            <v>TGP3H113969</v>
          </cell>
          <cell r="E252" t="str">
            <v>1</v>
          </cell>
          <cell r="F252">
            <v>37399</v>
          </cell>
          <cell r="G252">
            <v>0.39583333333333331</v>
          </cell>
          <cell r="H252" t="str">
            <v>3H1</v>
          </cell>
          <cell r="I252" t="str">
            <v>3H1</v>
          </cell>
          <cell r="J252" t="str">
            <v>5215904010</v>
          </cell>
          <cell r="K252">
            <v>1</v>
          </cell>
          <cell r="L252">
            <v>78750</v>
          </cell>
        </row>
        <row r="253">
          <cell r="D253" t="str">
            <v>TGP3H113969</v>
          </cell>
          <cell r="E253" t="str">
            <v>1</v>
          </cell>
          <cell r="F253">
            <v>37399</v>
          </cell>
          <cell r="G253">
            <v>0.39583333333333331</v>
          </cell>
          <cell r="H253" t="str">
            <v>3H1</v>
          </cell>
          <cell r="I253" t="str">
            <v>3H1</v>
          </cell>
          <cell r="J253" t="str">
            <v>5216404010</v>
          </cell>
          <cell r="K253">
            <v>1</v>
          </cell>
          <cell r="L253">
            <v>35280</v>
          </cell>
        </row>
        <row r="254">
          <cell r="D254" t="str">
            <v>TGP3H113969</v>
          </cell>
          <cell r="E254" t="str">
            <v>1</v>
          </cell>
          <cell r="F254">
            <v>37399</v>
          </cell>
          <cell r="G254">
            <v>0.39583333333333331</v>
          </cell>
          <cell r="H254" t="str">
            <v>3H1</v>
          </cell>
          <cell r="I254" t="str">
            <v>3H1</v>
          </cell>
          <cell r="J254" t="str">
            <v>5282004020</v>
          </cell>
          <cell r="K254">
            <v>2</v>
          </cell>
          <cell r="L254">
            <v>275280</v>
          </cell>
        </row>
        <row r="255">
          <cell r="D255" t="str">
            <v>TGP3H113969</v>
          </cell>
          <cell r="E255" t="str">
            <v>1</v>
          </cell>
          <cell r="F255">
            <v>37399</v>
          </cell>
          <cell r="G255">
            <v>0.39583333333333331</v>
          </cell>
          <cell r="H255" t="str">
            <v>3H1</v>
          </cell>
          <cell r="I255" t="str">
            <v>3H1</v>
          </cell>
          <cell r="J255" t="str">
            <v>5540404060</v>
          </cell>
          <cell r="K255">
            <v>3</v>
          </cell>
          <cell r="L255">
            <v>556017</v>
          </cell>
        </row>
        <row r="256">
          <cell r="D256" t="str">
            <v>TGP3H113969</v>
          </cell>
          <cell r="E256" t="str">
            <v>1</v>
          </cell>
          <cell r="F256">
            <v>37399</v>
          </cell>
          <cell r="G256">
            <v>0.39583333333333331</v>
          </cell>
          <cell r="H256" t="str">
            <v>3H1</v>
          </cell>
          <cell r="I256" t="str">
            <v>3H1</v>
          </cell>
          <cell r="J256" t="str">
            <v>5540404070</v>
          </cell>
          <cell r="K256">
            <v>7</v>
          </cell>
          <cell r="L256">
            <v>1208844</v>
          </cell>
        </row>
        <row r="257">
          <cell r="D257" t="str">
            <v>TGP3H113969</v>
          </cell>
          <cell r="E257" t="str">
            <v>1</v>
          </cell>
          <cell r="F257">
            <v>37399</v>
          </cell>
          <cell r="G257">
            <v>0.39583333333333331</v>
          </cell>
          <cell r="H257" t="str">
            <v>3H1</v>
          </cell>
          <cell r="I257" t="str">
            <v>3H1</v>
          </cell>
          <cell r="J257" t="str">
            <v>5540504040</v>
          </cell>
          <cell r="K257">
            <v>3</v>
          </cell>
          <cell r="L257">
            <v>367488</v>
          </cell>
        </row>
        <row r="258">
          <cell r="D258" t="str">
            <v>TGP3H113969</v>
          </cell>
          <cell r="E258" t="str">
            <v>1</v>
          </cell>
          <cell r="F258">
            <v>37399</v>
          </cell>
          <cell r="G258">
            <v>0.39583333333333331</v>
          </cell>
          <cell r="H258" t="str">
            <v>3H1</v>
          </cell>
          <cell r="I258" t="str">
            <v>3H1</v>
          </cell>
          <cell r="J258" t="str">
            <v>5540704010</v>
          </cell>
          <cell r="K258">
            <v>14</v>
          </cell>
          <cell r="L258">
            <v>2392208</v>
          </cell>
        </row>
        <row r="259">
          <cell r="D259" t="str">
            <v>TGP3H113969</v>
          </cell>
          <cell r="E259" t="str">
            <v>1</v>
          </cell>
          <cell r="F259">
            <v>37399</v>
          </cell>
          <cell r="G259">
            <v>0.39583333333333331</v>
          </cell>
          <cell r="H259" t="str">
            <v>3H1</v>
          </cell>
          <cell r="I259" t="str">
            <v>3H1</v>
          </cell>
          <cell r="J259" t="str">
            <v>58802YE010</v>
          </cell>
          <cell r="K259">
            <v>2</v>
          </cell>
          <cell r="L259">
            <v>119712</v>
          </cell>
        </row>
        <row r="260">
          <cell r="D260" t="str">
            <v>TGP3H113969</v>
          </cell>
          <cell r="E260" t="str">
            <v>1</v>
          </cell>
          <cell r="F260">
            <v>37399</v>
          </cell>
          <cell r="G260">
            <v>0.39583333333333331</v>
          </cell>
          <cell r="H260" t="str">
            <v>3H1</v>
          </cell>
          <cell r="I260" t="str">
            <v>3H1</v>
          </cell>
          <cell r="J260" t="str">
            <v>5882104020</v>
          </cell>
          <cell r="K260">
            <v>7</v>
          </cell>
          <cell r="L260">
            <v>551250</v>
          </cell>
        </row>
        <row r="261">
          <cell r="D261" t="str">
            <v>TGP3H113969</v>
          </cell>
          <cell r="E261" t="str">
            <v>1</v>
          </cell>
          <cell r="F261">
            <v>37399</v>
          </cell>
          <cell r="G261">
            <v>0.39583333333333331</v>
          </cell>
          <cell r="H261" t="str">
            <v>3H1</v>
          </cell>
          <cell r="I261" t="str">
            <v>3H1</v>
          </cell>
          <cell r="J261" t="str">
            <v>5891204010</v>
          </cell>
          <cell r="K261">
            <v>4</v>
          </cell>
          <cell r="L261">
            <v>419912</v>
          </cell>
        </row>
        <row r="262">
          <cell r="D262" t="str">
            <v>TGP3H113969</v>
          </cell>
          <cell r="E262" t="str">
            <v>1</v>
          </cell>
          <cell r="F262">
            <v>37399</v>
          </cell>
          <cell r="G262">
            <v>0.39583333333333331</v>
          </cell>
          <cell r="H262" t="str">
            <v>3H1</v>
          </cell>
          <cell r="I262" t="str">
            <v>3H1</v>
          </cell>
          <cell r="J262" t="str">
            <v>5891604010</v>
          </cell>
          <cell r="K262">
            <v>4</v>
          </cell>
          <cell r="L262">
            <v>237600</v>
          </cell>
        </row>
        <row r="263">
          <cell r="D263" t="str">
            <v>TGP3H113969</v>
          </cell>
          <cell r="E263" t="str">
            <v>1</v>
          </cell>
          <cell r="F263">
            <v>37399</v>
          </cell>
          <cell r="G263">
            <v>0.39583333333333331</v>
          </cell>
          <cell r="H263" t="str">
            <v>3H1</v>
          </cell>
          <cell r="I263" t="str">
            <v>3H1</v>
          </cell>
          <cell r="J263" t="str">
            <v>6221104080</v>
          </cell>
          <cell r="K263">
            <v>1</v>
          </cell>
          <cell r="L263">
            <v>86400</v>
          </cell>
        </row>
        <row r="264">
          <cell r="D264" t="str">
            <v>TGP3H113969</v>
          </cell>
          <cell r="E264" t="str">
            <v>1</v>
          </cell>
          <cell r="F264">
            <v>37399</v>
          </cell>
          <cell r="G264">
            <v>0.39583333333333331</v>
          </cell>
          <cell r="H264" t="str">
            <v>3H1</v>
          </cell>
          <cell r="I264" t="str">
            <v>3H1</v>
          </cell>
          <cell r="J264" t="str">
            <v>9008094158</v>
          </cell>
          <cell r="K264">
            <v>1</v>
          </cell>
          <cell r="L264">
            <v>20938</v>
          </cell>
        </row>
        <row r="265">
          <cell r="D265" t="str">
            <v>TGP3H113969</v>
          </cell>
          <cell r="E265" t="str">
            <v>1</v>
          </cell>
          <cell r="F265">
            <v>37399</v>
          </cell>
          <cell r="G265">
            <v>0.39583333333333331</v>
          </cell>
          <cell r="H265" t="str">
            <v>3H1</v>
          </cell>
          <cell r="I265" t="str">
            <v>3H1</v>
          </cell>
          <cell r="J265" t="str">
            <v>9008094159</v>
          </cell>
          <cell r="K265">
            <v>1</v>
          </cell>
          <cell r="L265">
            <v>20938</v>
          </cell>
        </row>
        <row r="266">
          <cell r="D266" t="str">
            <v>TGP3H113974</v>
          </cell>
          <cell r="E266" t="str">
            <v>1</v>
          </cell>
          <cell r="F266">
            <v>37399</v>
          </cell>
          <cell r="G266">
            <v>0.60416666666666663</v>
          </cell>
          <cell r="H266" t="str">
            <v>3H1</v>
          </cell>
          <cell r="I266" t="str">
            <v>3H1</v>
          </cell>
          <cell r="J266" t="str">
            <v>1788005030</v>
          </cell>
          <cell r="K266">
            <v>1</v>
          </cell>
          <cell r="L266">
            <v>104978</v>
          </cell>
        </row>
        <row r="267">
          <cell r="D267" t="str">
            <v>TGP3H113975</v>
          </cell>
          <cell r="E267" t="str">
            <v>1</v>
          </cell>
          <cell r="F267">
            <v>37399</v>
          </cell>
          <cell r="G267">
            <v>0.60416666666666663</v>
          </cell>
          <cell r="H267" t="str">
            <v>3H1</v>
          </cell>
          <cell r="I267" t="str">
            <v>3H1</v>
          </cell>
          <cell r="J267" t="str">
            <v>33504YE020</v>
          </cell>
          <cell r="K267">
            <v>1</v>
          </cell>
          <cell r="L267">
            <v>39130</v>
          </cell>
        </row>
        <row r="268">
          <cell r="D268" t="str">
            <v>TGP3H113975</v>
          </cell>
          <cell r="E268" t="str">
            <v>1</v>
          </cell>
          <cell r="F268">
            <v>37399</v>
          </cell>
          <cell r="G268">
            <v>0.60416666666666663</v>
          </cell>
          <cell r="H268" t="str">
            <v>3H1</v>
          </cell>
          <cell r="I268" t="str">
            <v>3H1</v>
          </cell>
          <cell r="J268" t="str">
            <v>4260304120</v>
          </cell>
          <cell r="K268">
            <v>4</v>
          </cell>
          <cell r="L268">
            <v>141120</v>
          </cell>
        </row>
        <row r="269">
          <cell r="D269" t="str">
            <v>TGP3H113975</v>
          </cell>
          <cell r="E269" t="str">
            <v>1</v>
          </cell>
          <cell r="F269">
            <v>37399</v>
          </cell>
          <cell r="G269">
            <v>0.60416666666666663</v>
          </cell>
          <cell r="H269" t="str">
            <v>3H1</v>
          </cell>
          <cell r="I269" t="str">
            <v>3H1</v>
          </cell>
          <cell r="J269" t="str">
            <v>4260304130</v>
          </cell>
          <cell r="K269">
            <v>1</v>
          </cell>
          <cell r="L269">
            <v>35280</v>
          </cell>
        </row>
        <row r="270">
          <cell r="D270" t="str">
            <v>TGP3H113975</v>
          </cell>
          <cell r="E270" t="str">
            <v>1</v>
          </cell>
          <cell r="F270">
            <v>37399</v>
          </cell>
          <cell r="G270">
            <v>0.60416666666666663</v>
          </cell>
          <cell r="H270" t="str">
            <v>3H1</v>
          </cell>
          <cell r="I270" t="str">
            <v>3H1</v>
          </cell>
          <cell r="J270" t="str">
            <v>4262104020</v>
          </cell>
          <cell r="K270">
            <v>4</v>
          </cell>
          <cell r="L270">
            <v>431664</v>
          </cell>
        </row>
        <row r="271">
          <cell r="D271" t="str">
            <v>TGP3H113975</v>
          </cell>
          <cell r="E271" t="str">
            <v>1</v>
          </cell>
          <cell r="F271">
            <v>37399</v>
          </cell>
          <cell r="G271">
            <v>0.60416666666666663</v>
          </cell>
          <cell r="H271" t="str">
            <v>3H1</v>
          </cell>
          <cell r="I271" t="str">
            <v>3H1</v>
          </cell>
          <cell r="J271" t="str">
            <v>4510004180</v>
          </cell>
          <cell r="K271">
            <v>3</v>
          </cell>
          <cell r="L271">
            <v>323748</v>
          </cell>
        </row>
        <row r="272">
          <cell r="D272" t="str">
            <v>TGP3H113975</v>
          </cell>
          <cell r="E272" t="str">
            <v>1</v>
          </cell>
          <cell r="F272">
            <v>37399</v>
          </cell>
          <cell r="G272">
            <v>0.60416666666666663</v>
          </cell>
          <cell r="H272" t="str">
            <v>3H1</v>
          </cell>
          <cell r="I272" t="str">
            <v>3H1</v>
          </cell>
          <cell r="J272" t="str">
            <v>4510004200</v>
          </cell>
          <cell r="K272">
            <v>12</v>
          </cell>
          <cell r="L272">
            <v>1294992</v>
          </cell>
        </row>
        <row r="273">
          <cell r="D273" t="str">
            <v>TGP3H113975</v>
          </cell>
          <cell r="E273" t="str">
            <v>1</v>
          </cell>
          <cell r="F273">
            <v>37399</v>
          </cell>
          <cell r="G273">
            <v>0.60416666666666663</v>
          </cell>
          <cell r="H273" t="str">
            <v>3H1</v>
          </cell>
          <cell r="I273" t="str">
            <v>3H1</v>
          </cell>
          <cell r="J273" t="str">
            <v>4513004070</v>
          </cell>
          <cell r="K273">
            <v>3</v>
          </cell>
          <cell r="L273">
            <v>158688</v>
          </cell>
        </row>
        <row r="274">
          <cell r="D274" t="str">
            <v>TGP3H113975</v>
          </cell>
          <cell r="E274" t="str">
            <v>1</v>
          </cell>
          <cell r="F274">
            <v>37399</v>
          </cell>
          <cell r="G274">
            <v>0.60416666666666663</v>
          </cell>
          <cell r="H274" t="str">
            <v>3H1</v>
          </cell>
          <cell r="I274" t="str">
            <v>3H1</v>
          </cell>
          <cell r="J274" t="str">
            <v>4513004080</v>
          </cell>
          <cell r="K274">
            <v>8</v>
          </cell>
          <cell r="L274">
            <v>423168</v>
          </cell>
        </row>
        <row r="275">
          <cell r="D275" t="str">
            <v>TGP3H113975</v>
          </cell>
          <cell r="E275" t="str">
            <v>1</v>
          </cell>
          <cell r="F275">
            <v>37399</v>
          </cell>
          <cell r="G275">
            <v>0.60416666666666663</v>
          </cell>
          <cell r="H275" t="str">
            <v>3H1</v>
          </cell>
          <cell r="I275" t="str">
            <v>3H1</v>
          </cell>
          <cell r="J275" t="str">
            <v>45286YE900</v>
          </cell>
          <cell r="K275">
            <v>1</v>
          </cell>
          <cell r="L275">
            <v>153720</v>
          </cell>
        </row>
        <row r="276">
          <cell r="D276" t="str">
            <v>TGP3H113975</v>
          </cell>
          <cell r="E276" t="str">
            <v>1</v>
          </cell>
          <cell r="F276">
            <v>37399</v>
          </cell>
          <cell r="G276">
            <v>0.60416666666666663</v>
          </cell>
          <cell r="H276" t="str">
            <v>3H1</v>
          </cell>
          <cell r="I276" t="str">
            <v>3H1</v>
          </cell>
          <cell r="J276" t="str">
            <v>45286YE901</v>
          </cell>
          <cell r="K276">
            <v>2</v>
          </cell>
          <cell r="L276">
            <v>291600</v>
          </cell>
        </row>
        <row r="277">
          <cell r="D277" t="str">
            <v>TGP3H113975</v>
          </cell>
          <cell r="E277" t="str">
            <v>1</v>
          </cell>
          <cell r="F277">
            <v>37399</v>
          </cell>
          <cell r="G277">
            <v>0.60416666666666663</v>
          </cell>
          <cell r="H277" t="str">
            <v>3H1</v>
          </cell>
          <cell r="I277" t="str">
            <v>3H1</v>
          </cell>
          <cell r="J277" t="str">
            <v>5282004020</v>
          </cell>
          <cell r="K277">
            <v>3</v>
          </cell>
          <cell r="L277">
            <v>412920</v>
          </cell>
        </row>
        <row r="278">
          <cell r="D278" t="str">
            <v>TGP3H113975</v>
          </cell>
          <cell r="E278" t="str">
            <v>1</v>
          </cell>
          <cell r="F278">
            <v>37399</v>
          </cell>
          <cell r="G278">
            <v>0.60416666666666663</v>
          </cell>
          <cell r="H278" t="str">
            <v>3H1</v>
          </cell>
          <cell r="I278" t="str">
            <v>3H1</v>
          </cell>
          <cell r="J278" t="str">
            <v>5310004310</v>
          </cell>
          <cell r="K278">
            <v>2</v>
          </cell>
          <cell r="L278">
            <v>406000</v>
          </cell>
        </row>
        <row r="279">
          <cell r="D279" t="str">
            <v>TGP3H113975</v>
          </cell>
          <cell r="E279" t="str">
            <v>1</v>
          </cell>
          <cell r="F279">
            <v>37399</v>
          </cell>
          <cell r="G279">
            <v>0.60416666666666663</v>
          </cell>
          <cell r="H279" t="str">
            <v>3H1</v>
          </cell>
          <cell r="I279" t="str">
            <v>3H1</v>
          </cell>
          <cell r="J279" t="str">
            <v>5310004320</v>
          </cell>
          <cell r="K279">
            <v>4</v>
          </cell>
          <cell r="L279">
            <v>812000</v>
          </cell>
        </row>
        <row r="280">
          <cell r="D280" t="str">
            <v>TGP3H113975</v>
          </cell>
          <cell r="E280" t="str">
            <v>1</v>
          </cell>
          <cell r="F280">
            <v>37399</v>
          </cell>
          <cell r="G280">
            <v>0.60416666666666663</v>
          </cell>
          <cell r="H280" t="str">
            <v>3H1</v>
          </cell>
          <cell r="I280" t="str">
            <v>3H1</v>
          </cell>
          <cell r="J280" t="str">
            <v>5310004340</v>
          </cell>
          <cell r="K280">
            <v>5</v>
          </cell>
          <cell r="L280">
            <v>1015000</v>
          </cell>
        </row>
        <row r="281">
          <cell r="D281" t="str">
            <v>TGP3H113975</v>
          </cell>
          <cell r="E281" t="str">
            <v>1</v>
          </cell>
          <cell r="F281">
            <v>37399</v>
          </cell>
          <cell r="G281">
            <v>0.60416666666666663</v>
          </cell>
          <cell r="H281" t="str">
            <v>3H1</v>
          </cell>
          <cell r="I281" t="str">
            <v>3H1</v>
          </cell>
          <cell r="J281" t="str">
            <v>5380804020</v>
          </cell>
          <cell r="K281">
            <v>2</v>
          </cell>
          <cell r="L281">
            <v>446760</v>
          </cell>
        </row>
        <row r="282">
          <cell r="D282" t="str">
            <v>TGP3H113975</v>
          </cell>
          <cell r="E282" t="str">
            <v>1</v>
          </cell>
          <cell r="F282">
            <v>37399</v>
          </cell>
          <cell r="G282">
            <v>0.60416666666666663</v>
          </cell>
          <cell r="H282" t="str">
            <v>3H1</v>
          </cell>
          <cell r="I282" t="str">
            <v>3H1</v>
          </cell>
          <cell r="J282" t="str">
            <v>5380804030</v>
          </cell>
          <cell r="K282">
            <v>1</v>
          </cell>
          <cell r="L282">
            <v>122640</v>
          </cell>
        </row>
        <row r="283">
          <cell r="D283" t="str">
            <v>TGP3H113975</v>
          </cell>
          <cell r="E283" t="str">
            <v>1</v>
          </cell>
          <cell r="F283">
            <v>37399</v>
          </cell>
          <cell r="G283">
            <v>0.60416666666666663</v>
          </cell>
          <cell r="H283" t="str">
            <v>3H1</v>
          </cell>
          <cell r="I283" t="str">
            <v>3H1</v>
          </cell>
          <cell r="J283" t="str">
            <v>5380804040</v>
          </cell>
          <cell r="K283">
            <v>1</v>
          </cell>
          <cell r="L283">
            <v>91440</v>
          </cell>
        </row>
        <row r="284">
          <cell r="D284" t="str">
            <v>TGP3H113975</v>
          </cell>
          <cell r="E284" t="str">
            <v>1</v>
          </cell>
          <cell r="F284">
            <v>37399</v>
          </cell>
          <cell r="G284">
            <v>0.60416666666666663</v>
          </cell>
          <cell r="H284" t="str">
            <v>3H1</v>
          </cell>
          <cell r="I284" t="str">
            <v>3H1</v>
          </cell>
          <cell r="J284" t="str">
            <v>5540404060</v>
          </cell>
          <cell r="K284">
            <v>4</v>
          </cell>
          <cell r="L284">
            <v>741356</v>
          </cell>
        </row>
        <row r="285">
          <cell r="D285" t="str">
            <v>TGP3H113975</v>
          </cell>
          <cell r="E285" t="str">
            <v>1</v>
          </cell>
          <cell r="F285">
            <v>37399</v>
          </cell>
          <cell r="G285">
            <v>0.60416666666666663</v>
          </cell>
          <cell r="H285" t="str">
            <v>3H1</v>
          </cell>
          <cell r="I285" t="str">
            <v>3H1</v>
          </cell>
          <cell r="J285" t="str">
            <v>5540404070</v>
          </cell>
          <cell r="K285">
            <v>8</v>
          </cell>
          <cell r="L285">
            <v>1381536</v>
          </cell>
        </row>
        <row r="286">
          <cell r="D286" t="str">
            <v>TGP3H113975</v>
          </cell>
          <cell r="E286" t="str">
            <v>1</v>
          </cell>
          <cell r="F286">
            <v>37399</v>
          </cell>
          <cell r="G286">
            <v>0.60416666666666663</v>
          </cell>
          <cell r="H286" t="str">
            <v>3H1</v>
          </cell>
          <cell r="I286" t="str">
            <v>3H1</v>
          </cell>
          <cell r="J286" t="str">
            <v>5570804021</v>
          </cell>
          <cell r="K286">
            <v>2</v>
          </cell>
          <cell r="L286">
            <v>598400</v>
          </cell>
        </row>
        <row r="287">
          <cell r="D287" t="str">
            <v>TGP3H113975</v>
          </cell>
          <cell r="E287" t="str">
            <v>1</v>
          </cell>
          <cell r="F287">
            <v>37399</v>
          </cell>
          <cell r="G287">
            <v>0.60416666666666663</v>
          </cell>
          <cell r="H287" t="str">
            <v>3H1</v>
          </cell>
          <cell r="I287" t="str">
            <v>3H1</v>
          </cell>
          <cell r="J287" t="str">
            <v>58802YE010</v>
          </cell>
          <cell r="K287">
            <v>6</v>
          </cell>
          <cell r="L287">
            <v>359136</v>
          </cell>
        </row>
        <row r="288">
          <cell r="D288" t="str">
            <v>TGP3H113975</v>
          </cell>
          <cell r="E288" t="str">
            <v>1</v>
          </cell>
          <cell r="F288">
            <v>37399</v>
          </cell>
          <cell r="G288">
            <v>0.60416666666666663</v>
          </cell>
          <cell r="H288" t="str">
            <v>3H1</v>
          </cell>
          <cell r="I288" t="str">
            <v>3H1</v>
          </cell>
          <cell r="J288" t="str">
            <v>5881104060</v>
          </cell>
          <cell r="K288">
            <v>1</v>
          </cell>
          <cell r="L288">
            <v>57792</v>
          </cell>
        </row>
        <row r="289">
          <cell r="D289" t="str">
            <v>TGP3H113975</v>
          </cell>
          <cell r="E289" t="str">
            <v>1</v>
          </cell>
          <cell r="F289">
            <v>37399</v>
          </cell>
          <cell r="G289">
            <v>0.60416666666666663</v>
          </cell>
          <cell r="H289" t="str">
            <v>3H1</v>
          </cell>
          <cell r="I289" t="str">
            <v>3H1</v>
          </cell>
          <cell r="J289" t="str">
            <v>5882104020</v>
          </cell>
          <cell r="K289">
            <v>5</v>
          </cell>
          <cell r="L289">
            <v>393750</v>
          </cell>
        </row>
        <row r="290">
          <cell r="D290" t="str">
            <v>TGP3H113975</v>
          </cell>
          <cell r="E290" t="str">
            <v>1</v>
          </cell>
          <cell r="F290">
            <v>37399</v>
          </cell>
          <cell r="G290">
            <v>0.60416666666666663</v>
          </cell>
          <cell r="H290" t="str">
            <v>3H1</v>
          </cell>
          <cell r="I290" t="str">
            <v>3H1</v>
          </cell>
          <cell r="J290" t="str">
            <v>5891204010</v>
          </cell>
          <cell r="K290">
            <v>6</v>
          </cell>
          <cell r="L290">
            <v>629868</v>
          </cell>
        </row>
        <row r="291">
          <cell r="D291" t="str">
            <v>TGP3H113975</v>
          </cell>
          <cell r="E291" t="str">
            <v>1</v>
          </cell>
          <cell r="F291">
            <v>37399</v>
          </cell>
          <cell r="G291">
            <v>0.60416666666666663</v>
          </cell>
          <cell r="H291" t="str">
            <v>3H1</v>
          </cell>
          <cell r="I291" t="str">
            <v>3H1</v>
          </cell>
          <cell r="J291" t="str">
            <v>5891604010</v>
          </cell>
          <cell r="K291">
            <v>7</v>
          </cell>
          <cell r="L291">
            <v>415800</v>
          </cell>
        </row>
        <row r="292">
          <cell r="D292" t="str">
            <v>TGP3H113975</v>
          </cell>
          <cell r="E292" t="str">
            <v>1</v>
          </cell>
          <cell r="F292">
            <v>37399</v>
          </cell>
          <cell r="G292">
            <v>0.60416666666666663</v>
          </cell>
          <cell r="H292" t="str">
            <v>3H1</v>
          </cell>
          <cell r="I292" t="str">
            <v>3H1</v>
          </cell>
          <cell r="J292" t="str">
            <v>9008094158</v>
          </cell>
          <cell r="K292">
            <v>1</v>
          </cell>
          <cell r="L292">
            <v>20938</v>
          </cell>
        </row>
        <row r="293">
          <cell r="D293" t="str">
            <v>TGP3H113975</v>
          </cell>
          <cell r="E293" t="str">
            <v>1</v>
          </cell>
          <cell r="F293">
            <v>37399</v>
          </cell>
          <cell r="G293">
            <v>0.60416666666666663</v>
          </cell>
          <cell r="H293" t="str">
            <v>3H1</v>
          </cell>
          <cell r="I293" t="str">
            <v>3H1</v>
          </cell>
          <cell r="J293" t="str">
            <v>9008094159</v>
          </cell>
          <cell r="K293">
            <v>1</v>
          </cell>
          <cell r="L293">
            <v>20938</v>
          </cell>
        </row>
        <row r="294">
          <cell r="D294" t="str">
            <v>TGP3H113975</v>
          </cell>
          <cell r="E294" t="str">
            <v>1</v>
          </cell>
          <cell r="F294">
            <v>37399</v>
          </cell>
          <cell r="G294">
            <v>0.60416666666666663</v>
          </cell>
          <cell r="H294" t="str">
            <v>3H1</v>
          </cell>
          <cell r="I294" t="str">
            <v>3H1</v>
          </cell>
          <cell r="J294" t="str">
            <v>9008094160</v>
          </cell>
          <cell r="K294">
            <v>1</v>
          </cell>
          <cell r="L294">
            <v>20938</v>
          </cell>
        </row>
        <row r="295">
          <cell r="D295" t="str">
            <v>TGP3H113975</v>
          </cell>
          <cell r="E295" t="str">
            <v>1</v>
          </cell>
          <cell r="F295">
            <v>37399</v>
          </cell>
          <cell r="G295">
            <v>0.60416666666666663</v>
          </cell>
          <cell r="H295" t="str">
            <v>3H1</v>
          </cell>
          <cell r="I295" t="str">
            <v>3H1</v>
          </cell>
          <cell r="J295" t="str">
            <v>5540504040</v>
          </cell>
          <cell r="K295">
            <v>10</v>
          </cell>
          <cell r="L295">
            <v>1224960</v>
          </cell>
        </row>
        <row r="296">
          <cell r="D296" t="str">
            <v>TGP3H113975</v>
          </cell>
          <cell r="E296" t="str">
            <v>1</v>
          </cell>
          <cell r="F296">
            <v>37399</v>
          </cell>
          <cell r="G296">
            <v>0.60416666666666663</v>
          </cell>
          <cell r="H296" t="str">
            <v>3H1</v>
          </cell>
          <cell r="I296" t="str">
            <v>3H1</v>
          </cell>
          <cell r="J296" t="str">
            <v>5540704010</v>
          </cell>
          <cell r="K296">
            <v>24</v>
          </cell>
          <cell r="L296">
            <v>4100928</v>
          </cell>
        </row>
        <row r="297">
          <cell r="D297" t="str">
            <v>TGP3H113975</v>
          </cell>
          <cell r="E297" t="str">
            <v>1</v>
          </cell>
          <cell r="F297">
            <v>37399</v>
          </cell>
          <cell r="G297">
            <v>0.60416666666666663</v>
          </cell>
          <cell r="H297" t="str">
            <v>3H1</v>
          </cell>
          <cell r="I297" t="str">
            <v>3H1</v>
          </cell>
          <cell r="J297" t="str">
            <v>5543304040</v>
          </cell>
          <cell r="K297">
            <v>7</v>
          </cell>
          <cell r="L297">
            <v>498456</v>
          </cell>
        </row>
        <row r="298">
          <cell r="D298" t="str">
            <v>TGP3H113975</v>
          </cell>
          <cell r="E298" t="str">
            <v>1</v>
          </cell>
          <cell r="F298">
            <v>37399</v>
          </cell>
          <cell r="G298">
            <v>0.60416666666666663</v>
          </cell>
          <cell r="H298" t="str">
            <v>3H1</v>
          </cell>
          <cell r="I298" t="str">
            <v>3H1</v>
          </cell>
          <cell r="J298" t="str">
            <v>5552104030</v>
          </cell>
          <cell r="K298">
            <v>2</v>
          </cell>
          <cell r="L298">
            <v>71736</v>
          </cell>
        </row>
        <row r="299">
          <cell r="D299" t="str">
            <v>TGP3H113975</v>
          </cell>
          <cell r="E299" t="str">
            <v>1</v>
          </cell>
          <cell r="F299">
            <v>37399</v>
          </cell>
          <cell r="G299">
            <v>0.60416666666666663</v>
          </cell>
          <cell r="H299" t="str">
            <v>3H1</v>
          </cell>
          <cell r="I299" t="str">
            <v>3H1</v>
          </cell>
          <cell r="J299" t="str">
            <v>5555004050</v>
          </cell>
          <cell r="K299">
            <v>12</v>
          </cell>
          <cell r="L299">
            <v>2816736</v>
          </cell>
        </row>
        <row r="300">
          <cell r="D300" t="str">
            <v>TGP3H113975</v>
          </cell>
          <cell r="E300" t="str">
            <v>1</v>
          </cell>
          <cell r="F300">
            <v>37399</v>
          </cell>
          <cell r="G300">
            <v>0.60416666666666663</v>
          </cell>
          <cell r="H300" t="str">
            <v>3H1</v>
          </cell>
          <cell r="I300" t="str">
            <v>3H1</v>
          </cell>
          <cell r="J300" t="str">
            <v>5565004030</v>
          </cell>
          <cell r="K300">
            <v>3</v>
          </cell>
          <cell r="L300">
            <v>213624</v>
          </cell>
        </row>
        <row r="301">
          <cell r="D301" t="str">
            <v>TGP3H113975</v>
          </cell>
          <cell r="E301" t="str">
            <v>1</v>
          </cell>
          <cell r="F301">
            <v>37399</v>
          </cell>
          <cell r="G301">
            <v>0.60416666666666663</v>
          </cell>
          <cell r="H301" t="str">
            <v>3H1</v>
          </cell>
          <cell r="I301" t="str">
            <v>3H1</v>
          </cell>
          <cell r="J301" t="str">
            <v>5566004040</v>
          </cell>
          <cell r="K301">
            <v>3</v>
          </cell>
          <cell r="L301">
            <v>213624</v>
          </cell>
        </row>
        <row r="302">
          <cell r="D302" t="str">
            <v>TGP3H113975</v>
          </cell>
          <cell r="E302" t="str">
            <v>1</v>
          </cell>
          <cell r="F302">
            <v>37399</v>
          </cell>
          <cell r="G302">
            <v>0.60416666666666663</v>
          </cell>
          <cell r="H302" t="str">
            <v>3H1</v>
          </cell>
          <cell r="I302" t="str">
            <v>3H1</v>
          </cell>
          <cell r="J302" t="str">
            <v>6221104080</v>
          </cell>
          <cell r="K302">
            <v>4</v>
          </cell>
          <cell r="L302">
            <v>345600</v>
          </cell>
        </row>
        <row r="303">
          <cell r="D303" t="str">
            <v>TGP3H113975</v>
          </cell>
          <cell r="E303" t="str">
            <v>1</v>
          </cell>
          <cell r="F303">
            <v>37399</v>
          </cell>
          <cell r="G303">
            <v>0.60416666666666663</v>
          </cell>
          <cell r="H303" t="str">
            <v>3H1</v>
          </cell>
          <cell r="I303" t="str">
            <v>3H1</v>
          </cell>
          <cell r="J303" t="str">
            <v>6221204090</v>
          </cell>
          <cell r="K303">
            <v>4</v>
          </cell>
          <cell r="L303">
            <v>345600</v>
          </cell>
        </row>
        <row r="304">
          <cell r="D304" t="str">
            <v>TGP3H113975</v>
          </cell>
          <cell r="E304" t="str">
            <v>1</v>
          </cell>
          <cell r="F304">
            <v>37399</v>
          </cell>
          <cell r="G304">
            <v>0.60416666666666663</v>
          </cell>
          <cell r="H304" t="str">
            <v>3H1</v>
          </cell>
          <cell r="I304" t="str">
            <v>3H1</v>
          </cell>
          <cell r="J304" t="str">
            <v>64261YE010</v>
          </cell>
          <cell r="K304">
            <v>4</v>
          </cell>
          <cell r="L304">
            <v>565760</v>
          </cell>
        </row>
        <row r="305">
          <cell r="D305" t="str">
            <v>TGP3H113975</v>
          </cell>
          <cell r="E305" t="str">
            <v>1</v>
          </cell>
          <cell r="F305">
            <v>37399</v>
          </cell>
          <cell r="G305">
            <v>0.60416666666666663</v>
          </cell>
          <cell r="H305" t="str">
            <v>3H1</v>
          </cell>
          <cell r="I305" t="str">
            <v>3H1</v>
          </cell>
          <cell r="J305" t="str">
            <v>64262YE010</v>
          </cell>
          <cell r="K305">
            <v>4</v>
          </cell>
          <cell r="L305">
            <v>565760</v>
          </cell>
        </row>
        <row r="306">
          <cell r="D306" t="str">
            <v>TGP3H113979</v>
          </cell>
          <cell r="E306" t="str">
            <v>1</v>
          </cell>
          <cell r="F306">
            <v>37400</v>
          </cell>
          <cell r="G306">
            <v>0.39583333333333331</v>
          </cell>
          <cell r="H306" t="str">
            <v>3H1</v>
          </cell>
          <cell r="I306" t="str">
            <v>3H1</v>
          </cell>
          <cell r="J306" t="str">
            <v>1788005030</v>
          </cell>
          <cell r="K306">
            <v>1</v>
          </cell>
          <cell r="L306">
            <v>104978</v>
          </cell>
        </row>
        <row r="307">
          <cell r="D307" t="str">
            <v>TGP3H113980</v>
          </cell>
          <cell r="E307" t="str">
            <v>1</v>
          </cell>
          <cell r="F307">
            <v>37400</v>
          </cell>
          <cell r="G307">
            <v>0.39583333333333331</v>
          </cell>
          <cell r="H307" t="str">
            <v>3H1</v>
          </cell>
          <cell r="I307" t="str">
            <v>3H1</v>
          </cell>
          <cell r="J307" t="str">
            <v>33504YE020</v>
          </cell>
          <cell r="K307">
            <v>1</v>
          </cell>
          <cell r="L307">
            <v>39130</v>
          </cell>
        </row>
        <row r="308">
          <cell r="D308" t="str">
            <v>TGP3H113980</v>
          </cell>
          <cell r="E308" t="str">
            <v>1</v>
          </cell>
          <cell r="F308">
            <v>37400</v>
          </cell>
          <cell r="G308">
            <v>0.39583333333333331</v>
          </cell>
          <cell r="H308" t="str">
            <v>3H1</v>
          </cell>
          <cell r="I308" t="str">
            <v>3H1</v>
          </cell>
          <cell r="J308" t="str">
            <v>4260304120</v>
          </cell>
          <cell r="K308">
            <v>9</v>
          </cell>
          <cell r="L308">
            <v>317520</v>
          </cell>
        </row>
        <row r="309">
          <cell r="D309" t="str">
            <v>TGP3H113980</v>
          </cell>
          <cell r="E309" t="str">
            <v>1</v>
          </cell>
          <cell r="F309">
            <v>37400</v>
          </cell>
          <cell r="G309">
            <v>0.39583333333333331</v>
          </cell>
          <cell r="H309" t="str">
            <v>3H1</v>
          </cell>
          <cell r="I309" t="str">
            <v>3H1</v>
          </cell>
          <cell r="J309" t="str">
            <v>4260304130</v>
          </cell>
          <cell r="K309">
            <v>1</v>
          </cell>
          <cell r="L309">
            <v>35280</v>
          </cell>
        </row>
        <row r="310">
          <cell r="D310" t="str">
            <v>TGP3H113980</v>
          </cell>
          <cell r="E310" t="str">
            <v>1</v>
          </cell>
          <cell r="F310">
            <v>37400</v>
          </cell>
          <cell r="G310">
            <v>0.39583333333333331</v>
          </cell>
          <cell r="H310" t="str">
            <v>3H1</v>
          </cell>
          <cell r="I310" t="str">
            <v>3H1</v>
          </cell>
          <cell r="J310" t="str">
            <v>4510004180</v>
          </cell>
          <cell r="K310">
            <v>2</v>
          </cell>
          <cell r="L310">
            <v>215832</v>
          </cell>
        </row>
        <row r="311">
          <cell r="D311" t="str">
            <v>TGP3H113980</v>
          </cell>
          <cell r="E311" t="str">
            <v>1</v>
          </cell>
          <cell r="F311">
            <v>37400</v>
          </cell>
          <cell r="G311">
            <v>0.39583333333333331</v>
          </cell>
          <cell r="H311" t="str">
            <v>3H1</v>
          </cell>
          <cell r="I311" t="str">
            <v>3H1</v>
          </cell>
          <cell r="J311" t="str">
            <v>4510004200</v>
          </cell>
          <cell r="K311">
            <v>6</v>
          </cell>
          <cell r="L311">
            <v>647496</v>
          </cell>
        </row>
        <row r="312">
          <cell r="D312" t="str">
            <v>TGP3H113980</v>
          </cell>
          <cell r="E312" t="str">
            <v>1</v>
          </cell>
          <cell r="F312">
            <v>37400</v>
          </cell>
          <cell r="G312">
            <v>0.39583333333333331</v>
          </cell>
          <cell r="H312" t="str">
            <v>3H1</v>
          </cell>
          <cell r="I312" t="str">
            <v>3H1</v>
          </cell>
          <cell r="J312" t="str">
            <v>4513004070</v>
          </cell>
          <cell r="K312">
            <v>1</v>
          </cell>
          <cell r="L312">
            <v>52896</v>
          </cell>
        </row>
        <row r="313">
          <cell r="D313" t="str">
            <v>TGP3H113980</v>
          </cell>
          <cell r="E313" t="str">
            <v>1</v>
          </cell>
          <cell r="F313">
            <v>37400</v>
          </cell>
          <cell r="G313">
            <v>0.39583333333333331</v>
          </cell>
          <cell r="H313" t="str">
            <v>3H1</v>
          </cell>
          <cell r="I313" t="str">
            <v>3H1</v>
          </cell>
          <cell r="J313" t="str">
            <v>4513004080</v>
          </cell>
          <cell r="K313">
            <v>5</v>
          </cell>
          <cell r="L313">
            <v>264480</v>
          </cell>
        </row>
        <row r="314">
          <cell r="D314" t="str">
            <v>TGP3H113980</v>
          </cell>
          <cell r="E314" t="str">
            <v>1</v>
          </cell>
          <cell r="F314">
            <v>37400</v>
          </cell>
          <cell r="G314">
            <v>0.39583333333333331</v>
          </cell>
          <cell r="H314" t="str">
            <v>3H1</v>
          </cell>
          <cell r="I314" t="str">
            <v>3H1</v>
          </cell>
          <cell r="J314" t="str">
            <v>45286YE900</v>
          </cell>
          <cell r="K314">
            <v>3</v>
          </cell>
          <cell r="L314">
            <v>461160</v>
          </cell>
        </row>
        <row r="315">
          <cell r="D315" t="str">
            <v>TGP3H113980</v>
          </cell>
          <cell r="E315" t="str">
            <v>1</v>
          </cell>
          <cell r="F315">
            <v>37400</v>
          </cell>
          <cell r="G315">
            <v>0.39583333333333331</v>
          </cell>
          <cell r="H315" t="str">
            <v>3H1</v>
          </cell>
          <cell r="I315" t="str">
            <v>3H1</v>
          </cell>
          <cell r="J315" t="str">
            <v>45286YE901</v>
          </cell>
          <cell r="K315">
            <v>1</v>
          </cell>
          <cell r="L315">
            <v>145800</v>
          </cell>
        </row>
        <row r="316">
          <cell r="D316" t="str">
            <v>TGP3H113980</v>
          </cell>
          <cell r="E316" t="str">
            <v>1</v>
          </cell>
          <cell r="F316">
            <v>37400</v>
          </cell>
          <cell r="G316">
            <v>0.39583333333333331</v>
          </cell>
          <cell r="H316" t="str">
            <v>3H1</v>
          </cell>
          <cell r="I316" t="str">
            <v>3H1</v>
          </cell>
          <cell r="J316" t="str">
            <v>5282004020</v>
          </cell>
          <cell r="K316">
            <v>4</v>
          </cell>
          <cell r="L316">
            <v>550560</v>
          </cell>
        </row>
        <row r="317">
          <cell r="D317" t="str">
            <v>TGP3H113980</v>
          </cell>
          <cell r="E317" t="str">
            <v>1</v>
          </cell>
          <cell r="F317">
            <v>37400</v>
          </cell>
          <cell r="G317">
            <v>0.39583333333333331</v>
          </cell>
          <cell r="H317" t="str">
            <v>3H1</v>
          </cell>
          <cell r="I317" t="str">
            <v>3H1</v>
          </cell>
          <cell r="J317" t="str">
            <v>5284004010</v>
          </cell>
          <cell r="K317">
            <v>1</v>
          </cell>
          <cell r="L317">
            <v>137640</v>
          </cell>
        </row>
        <row r="318">
          <cell r="D318" t="str">
            <v>TGP3H113980</v>
          </cell>
          <cell r="E318" t="str">
            <v>1</v>
          </cell>
          <cell r="F318">
            <v>37400</v>
          </cell>
          <cell r="G318">
            <v>0.39583333333333331</v>
          </cell>
          <cell r="H318" t="str">
            <v>3H1</v>
          </cell>
          <cell r="I318" t="str">
            <v>3H1</v>
          </cell>
          <cell r="J318" t="str">
            <v>5310004310</v>
          </cell>
          <cell r="K318">
            <v>3</v>
          </cell>
          <cell r="L318">
            <v>609000</v>
          </cell>
        </row>
        <row r="319">
          <cell r="D319" t="str">
            <v>TGP3H113980</v>
          </cell>
          <cell r="E319" t="str">
            <v>1</v>
          </cell>
          <cell r="F319">
            <v>37400</v>
          </cell>
          <cell r="G319">
            <v>0.39583333333333331</v>
          </cell>
          <cell r="H319" t="str">
            <v>3H1</v>
          </cell>
          <cell r="I319" t="str">
            <v>3H1</v>
          </cell>
          <cell r="J319" t="str">
            <v>5310004320</v>
          </cell>
          <cell r="K319">
            <v>3</v>
          </cell>
          <cell r="L319">
            <v>609000</v>
          </cell>
        </row>
        <row r="320">
          <cell r="D320" t="str">
            <v>TGP3H113980</v>
          </cell>
          <cell r="E320" t="str">
            <v>1</v>
          </cell>
          <cell r="F320">
            <v>37400</v>
          </cell>
          <cell r="G320">
            <v>0.39583333333333331</v>
          </cell>
          <cell r="H320" t="str">
            <v>3H1</v>
          </cell>
          <cell r="I320" t="str">
            <v>3H1</v>
          </cell>
          <cell r="J320" t="str">
            <v>5310004330</v>
          </cell>
          <cell r="K320">
            <v>1</v>
          </cell>
          <cell r="L320">
            <v>203000</v>
          </cell>
        </row>
        <row r="321">
          <cell r="D321" t="str">
            <v>TGP3H113980</v>
          </cell>
          <cell r="E321" t="str">
            <v>1</v>
          </cell>
          <cell r="F321">
            <v>37400</v>
          </cell>
          <cell r="G321">
            <v>0.39583333333333331</v>
          </cell>
          <cell r="H321" t="str">
            <v>3H1</v>
          </cell>
          <cell r="I321" t="str">
            <v>3H1</v>
          </cell>
          <cell r="J321" t="str">
            <v>5310004340</v>
          </cell>
          <cell r="K321">
            <v>4</v>
          </cell>
          <cell r="L321">
            <v>812000</v>
          </cell>
        </row>
        <row r="322">
          <cell r="D322" t="str">
            <v>TGP3H113980</v>
          </cell>
          <cell r="E322" t="str">
            <v>1</v>
          </cell>
          <cell r="F322">
            <v>37400</v>
          </cell>
          <cell r="G322">
            <v>0.39583333333333331</v>
          </cell>
          <cell r="H322" t="str">
            <v>3H1</v>
          </cell>
          <cell r="I322" t="str">
            <v>3H1</v>
          </cell>
          <cell r="J322" t="str">
            <v>5380804020</v>
          </cell>
          <cell r="K322">
            <v>2</v>
          </cell>
          <cell r="L322">
            <v>446760</v>
          </cell>
        </row>
        <row r="323">
          <cell r="D323" t="str">
            <v>TGP3H113980</v>
          </cell>
          <cell r="E323" t="str">
            <v>1</v>
          </cell>
          <cell r="F323">
            <v>37400</v>
          </cell>
          <cell r="G323">
            <v>0.39583333333333331</v>
          </cell>
          <cell r="H323" t="str">
            <v>3H1</v>
          </cell>
          <cell r="I323" t="str">
            <v>3H1</v>
          </cell>
          <cell r="J323" t="str">
            <v>5380804040</v>
          </cell>
          <cell r="K323">
            <v>1</v>
          </cell>
          <cell r="L323">
            <v>91440</v>
          </cell>
        </row>
        <row r="324">
          <cell r="D324" t="str">
            <v>TGP3H113980</v>
          </cell>
          <cell r="E324" t="str">
            <v>1</v>
          </cell>
          <cell r="F324">
            <v>37400</v>
          </cell>
          <cell r="G324">
            <v>0.39583333333333331</v>
          </cell>
          <cell r="H324" t="str">
            <v>3H1</v>
          </cell>
          <cell r="I324" t="str">
            <v>3H1</v>
          </cell>
          <cell r="J324" t="str">
            <v>5540404060</v>
          </cell>
          <cell r="K324">
            <v>5</v>
          </cell>
          <cell r="L324">
            <v>926695</v>
          </cell>
        </row>
        <row r="325">
          <cell r="D325" t="str">
            <v>TGP3H113980</v>
          </cell>
          <cell r="E325" t="str">
            <v>1</v>
          </cell>
          <cell r="F325">
            <v>37400</v>
          </cell>
          <cell r="G325">
            <v>0.39583333333333331</v>
          </cell>
          <cell r="H325" t="str">
            <v>3H1</v>
          </cell>
          <cell r="I325" t="str">
            <v>3H1</v>
          </cell>
          <cell r="J325" t="str">
            <v>5540404070</v>
          </cell>
          <cell r="K325">
            <v>11</v>
          </cell>
          <cell r="L325">
            <v>1899612</v>
          </cell>
        </row>
        <row r="326">
          <cell r="D326" t="str">
            <v>TGP3H113980</v>
          </cell>
          <cell r="E326" t="str">
            <v>1</v>
          </cell>
          <cell r="F326">
            <v>37400</v>
          </cell>
          <cell r="G326">
            <v>0.39583333333333331</v>
          </cell>
          <cell r="H326" t="str">
            <v>3H1</v>
          </cell>
          <cell r="I326" t="str">
            <v>3H1</v>
          </cell>
          <cell r="J326" t="str">
            <v>5540504040</v>
          </cell>
          <cell r="K326">
            <v>12</v>
          </cell>
          <cell r="L326">
            <v>1469952</v>
          </cell>
        </row>
        <row r="327">
          <cell r="D327" t="str">
            <v>TGP3H113980</v>
          </cell>
          <cell r="E327" t="str">
            <v>1</v>
          </cell>
          <cell r="F327">
            <v>37400</v>
          </cell>
          <cell r="G327">
            <v>0.39583333333333331</v>
          </cell>
          <cell r="H327" t="str">
            <v>3H1</v>
          </cell>
          <cell r="I327" t="str">
            <v>3H1</v>
          </cell>
          <cell r="J327" t="str">
            <v>5540704010</v>
          </cell>
          <cell r="K327">
            <v>12</v>
          </cell>
          <cell r="L327">
            <v>2050464</v>
          </cell>
        </row>
        <row r="328">
          <cell r="D328" t="str">
            <v>TGP3H113980</v>
          </cell>
          <cell r="E328" t="str">
            <v>1</v>
          </cell>
          <cell r="F328">
            <v>37400</v>
          </cell>
          <cell r="G328">
            <v>0.39583333333333331</v>
          </cell>
          <cell r="H328" t="str">
            <v>3H1</v>
          </cell>
          <cell r="I328" t="str">
            <v>3H1</v>
          </cell>
          <cell r="J328" t="str">
            <v>5543304040</v>
          </cell>
          <cell r="K328">
            <v>5</v>
          </cell>
          <cell r="L328">
            <v>356040</v>
          </cell>
        </row>
        <row r="329">
          <cell r="D329" t="str">
            <v>TGP3H113980</v>
          </cell>
          <cell r="E329" t="str">
            <v>1</v>
          </cell>
          <cell r="F329">
            <v>37400</v>
          </cell>
          <cell r="G329">
            <v>0.39583333333333331</v>
          </cell>
          <cell r="H329" t="str">
            <v>3H1</v>
          </cell>
          <cell r="I329" t="str">
            <v>3H1</v>
          </cell>
          <cell r="J329" t="str">
            <v>5552104030</v>
          </cell>
          <cell r="K329">
            <v>2</v>
          </cell>
          <cell r="L329">
            <v>71736</v>
          </cell>
        </row>
        <row r="330">
          <cell r="D330" t="str">
            <v>TGP3H113980</v>
          </cell>
          <cell r="E330" t="str">
            <v>1</v>
          </cell>
          <cell r="F330">
            <v>37400</v>
          </cell>
          <cell r="G330">
            <v>0.39583333333333331</v>
          </cell>
          <cell r="H330" t="str">
            <v>3H1</v>
          </cell>
          <cell r="I330" t="str">
            <v>3H1</v>
          </cell>
          <cell r="J330" t="str">
            <v>5555004050</v>
          </cell>
          <cell r="K330">
            <v>14</v>
          </cell>
          <cell r="L330">
            <v>3286192</v>
          </cell>
        </row>
        <row r="331">
          <cell r="D331" t="str">
            <v>TGP3H113980</v>
          </cell>
          <cell r="E331" t="str">
            <v>1</v>
          </cell>
          <cell r="F331">
            <v>37400</v>
          </cell>
          <cell r="G331">
            <v>0.39583333333333331</v>
          </cell>
          <cell r="H331" t="str">
            <v>3H1</v>
          </cell>
          <cell r="I331" t="str">
            <v>3H1</v>
          </cell>
          <cell r="J331" t="str">
            <v>5565004030</v>
          </cell>
          <cell r="K331">
            <v>2</v>
          </cell>
          <cell r="L331">
            <v>142416</v>
          </cell>
        </row>
        <row r="332">
          <cell r="D332" t="str">
            <v>TGP3H113980</v>
          </cell>
          <cell r="E332" t="str">
            <v>1</v>
          </cell>
          <cell r="F332">
            <v>37400</v>
          </cell>
          <cell r="G332">
            <v>0.39583333333333331</v>
          </cell>
          <cell r="H332" t="str">
            <v>3H1</v>
          </cell>
          <cell r="I332" t="str">
            <v>3H1</v>
          </cell>
          <cell r="J332" t="str">
            <v>5566004040</v>
          </cell>
          <cell r="K332">
            <v>2</v>
          </cell>
          <cell r="L332">
            <v>142416</v>
          </cell>
        </row>
        <row r="333">
          <cell r="D333" t="str">
            <v>TGP3H113980</v>
          </cell>
          <cell r="E333" t="str">
            <v>1</v>
          </cell>
          <cell r="F333">
            <v>37400</v>
          </cell>
          <cell r="G333">
            <v>0.39583333333333331</v>
          </cell>
          <cell r="H333" t="str">
            <v>3H1</v>
          </cell>
          <cell r="I333" t="str">
            <v>3H1</v>
          </cell>
          <cell r="J333" t="str">
            <v>5570804021</v>
          </cell>
          <cell r="K333">
            <v>6</v>
          </cell>
          <cell r="L333">
            <v>1795200</v>
          </cell>
        </row>
        <row r="334">
          <cell r="D334" t="str">
            <v>TGP3H113980</v>
          </cell>
          <cell r="E334" t="str">
            <v>1</v>
          </cell>
          <cell r="F334">
            <v>37400</v>
          </cell>
          <cell r="G334">
            <v>0.39583333333333331</v>
          </cell>
          <cell r="H334" t="str">
            <v>3H1</v>
          </cell>
          <cell r="I334" t="str">
            <v>3H1</v>
          </cell>
          <cell r="J334" t="str">
            <v>58802YE010</v>
          </cell>
          <cell r="K334">
            <v>7</v>
          </cell>
          <cell r="L334">
            <v>418992</v>
          </cell>
        </row>
        <row r="335">
          <cell r="D335" t="str">
            <v>TGP3H113980</v>
          </cell>
          <cell r="E335" t="str">
            <v>1</v>
          </cell>
          <cell r="F335">
            <v>37400</v>
          </cell>
          <cell r="G335">
            <v>0.39583333333333331</v>
          </cell>
          <cell r="H335" t="str">
            <v>3H1</v>
          </cell>
          <cell r="I335" t="str">
            <v>3H1</v>
          </cell>
          <cell r="J335" t="str">
            <v>58802YE020</v>
          </cell>
          <cell r="K335">
            <v>2</v>
          </cell>
          <cell r="L335">
            <v>119712</v>
          </cell>
        </row>
        <row r="336">
          <cell r="D336" t="str">
            <v>TGP3H113980</v>
          </cell>
          <cell r="E336" t="str">
            <v>1</v>
          </cell>
          <cell r="F336">
            <v>37400</v>
          </cell>
          <cell r="G336">
            <v>0.39583333333333331</v>
          </cell>
          <cell r="H336" t="str">
            <v>3H1</v>
          </cell>
          <cell r="I336" t="str">
            <v>3H1</v>
          </cell>
          <cell r="J336" t="str">
            <v>5881104060</v>
          </cell>
          <cell r="K336">
            <v>1</v>
          </cell>
          <cell r="L336">
            <v>57792</v>
          </cell>
        </row>
        <row r="337">
          <cell r="D337" t="str">
            <v>TGP3H113980</v>
          </cell>
          <cell r="E337" t="str">
            <v>1</v>
          </cell>
          <cell r="F337">
            <v>37400</v>
          </cell>
          <cell r="G337">
            <v>0.39583333333333331</v>
          </cell>
          <cell r="H337" t="str">
            <v>3H1</v>
          </cell>
          <cell r="I337" t="str">
            <v>3H1</v>
          </cell>
          <cell r="J337" t="str">
            <v>5882104020</v>
          </cell>
          <cell r="K337">
            <v>2</v>
          </cell>
          <cell r="L337">
            <v>157500</v>
          </cell>
        </row>
        <row r="338">
          <cell r="D338" t="str">
            <v>TGP3H113980</v>
          </cell>
          <cell r="E338" t="str">
            <v>1</v>
          </cell>
          <cell r="F338">
            <v>37400</v>
          </cell>
          <cell r="G338">
            <v>0.39583333333333331</v>
          </cell>
          <cell r="H338" t="str">
            <v>3H1</v>
          </cell>
          <cell r="I338" t="str">
            <v>3H1</v>
          </cell>
          <cell r="J338" t="str">
            <v>5891204010</v>
          </cell>
          <cell r="K338">
            <v>2</v>
          </cell>
          <cell r="L338">
            <v>209956</v>
          </cell>
        </row>
        <row r="339">
          <cell r="D339" t="str">
            <v>TGP3H113980</v>
          </cell>
          <cell r="E339" t="str">
            <v>1</v>
          </cell>
          <cell r="F339">
            <v>37400</v>
          </cell>
          <cell r="G339">
            <v>0.39583333333333331</v>
          </cell>
          <cell r="H339" t="str">
            <v>3H1</v>
          </cell>
          <cell r="I339" t="str">
            <v>3H1</v>
          </cell>
          <cell r="J339" t="str">
            <v>5891904010</v>
          </cell>
          <cell r="K339">
            <v>1</v>
          </cell>
          <cell r="L339">
            <v>86400</v>
          </cell>
        </row>
        <row r="340">
          <cell r="D340" t="str">
            <v>TGP3H113980</v>
          </cell>
          <cell r="E340" t="str">
            <v>1</v>
          </cell>
          <cell r="F340">
            <v>37400</v>
          </cell>
          <cell r="G340">
            <v>0.39583333333333331</v>
          </cell>
          <cell r="H340" t="str">
            <v>3H1</v>
          </cell>
          <cell r="I340" t="str">
            <v>3H1</v>
          </cell>
          <cell r="J340" t="str">
            <v>6221104080</v>
          </cell>
          <cell r="K340">
            <v>3</v>
          </cell>
          <cell r="L340">
            <v>259200</v>
          </cell>
        </row>
        <row r="341">
          <cell r="D341" t="str">
            <v>TGP3H113980</v>
          </cell>
          <cell r="E341" t="str">
            <v>1</v>
          </cell>
          <cell r="F341">
            <v>37400</v>
          </cell>
          <cell r="G341">
            <v>0.39583333333333331</v>
          </cell>
          <cell r="H341" t="str">
            <v>3H1</v>
          </cell>
          <cell r="I341" t="str">
            <v>3H1</v>
          </cell>
          <cell r="J341" t="str">
            <v>6221204090</v>
          </cell>
          <cell r="K341">
            <v>4</v>
          </cell>
          <cell r="L341">
            <v>345600</v>
          </cell>
        </row>
        <row r="342">
          <cell r="D342" t="str">
            <v>TGP3H113980</v>
          </cell>
          <cell r="E342" t="str">
            <v>1</v>
          </cell>
          <cell r="F342">
            <v>37400</v>
          </cell>
          <cell r="G342">
            <v>0.39583333333333331</v>
          </cell>
          <cell r="H342" t="str">
            <v>3H1</v>
          </cell>
          <cell r="I342" t="str">
            <v>3H1</v>
          </cell>
          <cell r="J342" t="str">
            <v>64261YE010</v>
          </cell>
          <cell r="K342">
            <v>7</v>
          </cell>
          <cell r="L342">
            <v>990080</v>
          </cell>
        </row>
        <row r="343">
          <cell r="D343" t="str">
            <v>TGP3H113980</v>
          </cell>
          <cell r="E343" t="str">
            <v>1</v>
          </cell>
          <cell r="F343">
            <v>37400</v>
          </cell>
          <cell r="G343">
            <v>0.39583333333333331</v>
          </cell>
          <cell r="H343" t="str">
            <v>3H1</v>
          </cell>
          <cell r="I343" t="str">
            <v>3H1</v>
          </cell>
          <cell r="J343" t="str">
            <v>64262YE010</v>
          </cell>
          <cell r="K343">
            <v>7</v>
          </cell>
          <cell r="L343">
            <v>990080</v>
          </cell>
        </row>
        <row r="344">
          <cell r="D344" t="str">
            <v>TGP3H113980</v>
          </cell>
          <cell r="E344" t="str">
            <v>1</v>
          </cell>
          <cell r="F344">
            <v>37400</v>
          </cell>
          <cell r="G344">
            <v>0.39583333333333331</v>
          </cell>
          <cell r="H344" t="str">
            <v>3H1</v>
          </cell>
          <cell r="I344" t="str">
            <v>3H1</v>
          </cell>
          <cell r="J344" t="str">
            <v>9008094158</v>
          </cell>
          <cell r="K344">
            <v>1</v>
          </cell>
          <cell r="L344">
            <v>20938</v>
          </cell>
        </row>
        <row r="345">
          <cell r="D345" t="str">
            <v>TGP3H113980</v>
          </cell>
          <cell r="E345" t="str">
            <v>1</v>
          </cell>
          <cell r="F345">
            <v>37400</v>
          </cell>
          <cell r="G345">
            <v>0.39583333333333331</v>
          </cell>
          <cell r="H345" t="str">
            <v>3H1</v>
          </cell>
          <cell r="I345" t="str">
            <v>3H1</v>
          </cell>
          <cell r="J345" t="str">
            <v>9008094160</v>
          </cell>
          <cell r="K345">
            <v>1</v>
          </cell>
          <cell r="L345">
            <v>20938</v>
          </cell>
        </row>
        <row r="346">
          <cell r="D346" t="str">
            <v>TGP3H113987</v>
          </cell>
          <cell r="E346" t="str">
            <v>1</v>
          </cell>
          <cell r="F346">
            <v>37400</v>
          </cell>
          <cell r="G346">
            <v>0.60416666666666663</v>
          </cell>
          <cell r="H346" t="str">
            <v>3H1</v>
          </cell>
          <cell r="I346" t="str">
            <v>3H1</v>
          </cell>
          <cell r="J346" t="str">
            <v>1788005030</v>
          </cell>
          <cell r="K346">
            <v>3</v>
          </cell>
          <cell r="L346">
            <v>314934</v>
          </cell>
        </row>
        <row r="347">
          <cell r="D347" t="str">
            <v>TGP3H113988</v>
          </cell>
          <cell r="E347" t="str">
            <v>1</v>
          </cell>
          <cell r="F347">
            <v>37400</v>
          </cell>
          <cell r="G347">
            <v>0.60416666666666663</v>
          </cell>
          <cell r="H347" t="str">
            <v>3H1</v>
          </cell>
          <cell r="I347" t="str">
            <v>3H1</v>
          </cell>
          <cell r="J347" t="str">
            <v>4510004200</v>
          </cell>
          <cell r="K347">
            <v>2</v>
          </cell>
          <cell r="L347">
            <v>215832</v>
          </cell>
        </row>
        <row r="348">
          <cell r="D348" t="str">
            <v>TGP3H113988</v>
          </cell>
          <cell r="E348" t="str">
            <v>1</v>
          </cell>
          <cell r="F348">
            <v>37400</v>
          </cell>
          <cell r="G348">
            <v>0.60416666666666663</v>
          </cell>
          <cell r="H348" t="str">
            <v>3H1</v>
          </cell>
          <cell r="I348" t="str">
            <v>3H1</v>
          </cell>
          <cell r="J348" t="str">
            <v>4513004070</v>
          </cell>
          <cell r="K348">
            <v>2</v>
          </cell>
          <cell r="L348">
            <v>105792</v>
          </cell>
        </row>
        <row r="349">
          <cell r="D349" t="str">
            <v>TGP3H113988</v>
          </cell>
          <cell r="E349" t="str">
            <v>1</v>
          </cell>
          <cell r="F349">
            <v>37400</v>
          </cell>
          <cell r="G349">
            <v>0.60416666666666663</v>
          </cell>
          <cell r="H349" t="str">
            <v>3H1</v>
          </cell>
          <cell r="I349" t="str">
            <v>3H1</v>
          </cell>
          <cell r="J349" t="str">
            <v>4513004080</v>
          </cell>
          <cell r="K349">
            <v>8</v>
          </cell>
          <cell r="L349">
            <v>423168</v>
          </cell>
        </row>
        <row r="350">
          <cell r="D350" t="str">
            <v>TGP3H113988</v>
          </cell>
          <cell r="E350" t="str">
            <v>1</v>
          </cell>
          <cell r="F350">
            <v>37400</v>
          </cell>
          <cell r="G350">
            <v>0.60416666666666663</v>
          </cell>
          <cell r="H350" t="str">
            <v>3H1</v>
          </cell>
          <cell r="I350" t="str">
            <v>3H1</v>
          </cell>
          <cell r="J350" t="str">
            <v>45286YE900</v>
          </cell>
          <cell r="K350">
            <v>2</v>
          </cell>
          <cell r="L350">
            <v>307440</v>
          </cell>
        </row>
        <row r="351">
          <cell r="D351" t="str">
            <v>TGP3H113988</v>
          </cell>
          <cell r="E351" t="str">
            <v>1</v>
          </cell>
          <cell r="F351">
            <v>37400</v>
          </cell>
          <cell r="G351">
            <v>0.60416666666666663</v>
          </cell>
          <cell r="H351" t="str">
            <v>3H1</v>
          </cell>
          <cell r="I351" t="str">
            <v>3H1</v>
          </cell>
          <cell r="J351" t="str">
            <v>45286YE901</v>
          </cell>
          <cell r="K351">
            <v>1</v>
          </cell>
          <cell r="L351">
            <v>145800</v>
          </cell>
        </row>
        <row r="352">
          <cell r="D352" t="str">
            <v>TGP3H113988</v>
          </cell>
          <cell r="E352" t="str">
            <v>1</v>
          </cell>
          <cell r="F352">
            <v>37400</v>
          </cell>
          <cell r="G352">
            <v>0.60416666666666663</v>
          </cell>
          <cell r="H352" t="str">
            <v>3H1</v>
          </cell>
          <cell r="I352" t="str">
            <v>3H1</v>
          </cell>
          <cell r="J352" t="str">
            <v>4260304120</v>
          </cell>
          <cell r="K352">
            <v>3</v>
          </cell>
          <cell r="L352">
            <v>105840</v>
          </cell>
        </row>
        <row r="353">
          <cell r="D353" t="str">
            <v>TGP3H113988</v>
          </cell>
          <cell r="E353" t="str">
            <v>1</v>
          </cell>
          <cell r="F353">
            <v>37400</v>
          </cell>
          <cell r="G353">
            <v>0.60416666666666663</v>
          </cell>
          <cell r="H353" t="str">
            <v>3H1</v>
          </cell>
          <cell r="I353" t="str">
            <v>3H1</v>
          </cell>
          <cell r="J353" t="str">
            <v>5282004020</v>
          </cell>
          <cell r="K353">
            <v>2</v>
          </cell>
          <cell r="L353">
            <v>275280</v>
          </cell>
        </row>
        <row r="354">
          <cell r="D354" t="str">
            <v>TGP3H113988</v>
          </cell>
          <cell r="E354" t="str">
            <v>1</v>
          </cell>
          <cell r="F354">
            <v>37400</v>
          </cell>
          <cell r="G354">
            <v>0.60416666666666663</v>
          </cell>
          <cell r="H354" t="str">
            <v>3H1</v>
          </cell>
          <cell r="I354" t="str">
            <v>3H1</v>
          </cell>
          <cell r="J354" t="str">
            <v>5284004010</v>
          </cell>
          <cell r="K354">
            <v>1</v>
          </cell>
          <cell r="L354">
            <v>137640</v>
          </cell>
        </row>
        <row r="355">
          <cell r="D355" t="str">
            <v>TGP3H113988</v>
          </cell>
          <cell r="E355" t="str">
            <v>1</v>
          </cell>
          <cell r="F355">
            <v>37400</v>
          </cell>
          <cell r="G355">
            <v>0.60416666666666663</v>
          </cell>
          <cell r="H355" t="str">
            <v>3H1</v>
          </cell>
          <cell r="I355" t="str">
            <v>3H1</v>
          </cell>
          <cell r="J355" t="str">
            <v>5310004310</v>
          </cell>
          <cell r="K355">
            <v>1</v>
          </cell>
          <cell r="L355">
            <v>203000</v>
          </cell>
        </row>
        <row r="356">
          <cell r="D356" t="str">
            <v>TGP3H113988</v>
          </cell>
          <cell r="E356" t="str">
            <v>1</v>
          </cell>
          <cell r="F356">
            <v>37400</v>
          </cell>
          <cell r="G356">
            <v>0.60416666666666663</v>
          </cell>
          <cell r="H356" t="str">
            <v>3H1</v>
          </cell>
          <cell r="I356" t="str">
            <v>3H1</v>
          </cell>
          <cell r="J356" t="str">
            <v>5310004320</v>
          </cell>
          <cell r="K356">
            <v>1</v>
          </cell>
          <cell r="L356">
            <v>203000</v>
          </cell>
        </row>
        <row r="357">
          <cell r="D357" t="str">
            <v>TGP3H113988</v>
          </cell>
          <cell r="E357" t="str">
            <v>1</v>
          </cell>
          <cell r="F357">
            <v>37400</v>
          </cell>
          <cell r="G357">
            <v>0.60416666666666663</v>
          </cell>
          <cell r="H357" t="str">
            <v>3H1</v>
          </cell>
          <cell r="I357" t="str">
            <v>3H1</v>
          </cell>
          <cell r="J357" t="str">
            <v>5310004340</v>
          </cell>
          <cell r="K357">
            <v>3</v>
          </cell>
          <cell r="L357">
            <v>609000</v>
          </cell>
        </row>
        <row r="358">
          <cell r="D358" t="str">
            <v>TGP3H113988</v>
          </cell>
          <cell r="E358" t="str">
            <v>1</v>
          </cell>
          <cell r="F358">
            <v>37400</v>
          </cell>
          <cell r="G358">
            <v>0.60416666666666663</v>
          </cell>
          <cell r="H358" t="str">
            <v>3H1</v>
          </cell>
          <cell r="I358" t="str">
            <v>3H1</v>
          </cell>
          <cell r="J358" t="str">
            <v>5380804020</v>
          </cell>
          <cell r="K358">
            <v>1</v>
          </cell>
          <cell r="L358">
            <v>223380</v>
          </cell>
        </row>
        <row r="359">
          <cell r="D359" t="str">
            <v>TGP3H113988</v>
          </cell>
          <cell r="E359" t="str">
            <v>1</v>
          </cell>
          <cell r="F359">
            <v>37400</v>
          </cell>
          <cell r="G359">
            <v>0.60416666666666663</v>
          </cell>
          <cell r="H359" t="str">
            <v>3H1</v>
          </cell>
          <cell r="I359" t="str">
            <v>3H1</v>
          </cell>
          <cell r="J359" t="str">
            <v>5380804030</v>
          </cell>
          <cell r="K359">
            <v>1</v>
          </cell>
          <cell r="L359">
            <v>122640</v>
          </cell>
        </row>
        <row r="360">
          <cell r="D360" t="str">
            <v>TGP3H113988</v>
          </cell>
          <cell r="E360" t="str">
            <v>1</v>
          </cell>
          <cell r="F360">
            <v>37400</v>
          </cell>
          <cell r="G360">
            <v>0.60416666666666663</v>
          </cell>
          <cell r="H360" t="str">
            <v>3H1</v>
          </cell>
          <cell r="I360" t="str">
            <v>3H1</v>
          </cell>
          <cell r="J360" t="str">
            <v>5540404060</v>
          </cell>
          <cell r="K360">
            <v>4</v>
          </cell>
          <cell r="L360">
            <v>741356</v>
          </cell>
        </row>
        <row r="361">
          <cell r="D361" t="str">
            <v>TGP3H113988</v>
          </cell>
          <cell r="E361" t="str">
            <v>1</v>
          </cell>
          <cell r="F361">
            <v>37400</v>
          </cell>
          <cell r="G361">
            <v>0.60416666666666663</v>
          </cell>
          <cell r="H361" t="str">
            <v>3H1</v>
          </cell>
          <cell r="I361" t="str">
            <v>3H1</v>
          </cell>
          <cell r="J361" t="str">
            <v>5540404070</v>
          </cell>
          <cell r="K361">
            <v>8</v>
          </cell>
          <cell r="L361">
            <v>1381536</v>
          </cell>
        </row>
        <row r="362">
          <cell r="D362" t="str">
            <v>TGP3H113988</v>
          </cell>
          <cell r="E362" t="str">
            <v>1</v>
          </cell>
          <cell r="F362">
            <v>37400</v>
          </cell>
          <cell r="G362">
            <v>0.60416666666666663</v>
          </cell>
          <cell r="H362" t="str">
            <v>3H1</v>
          </cell>
          <cell r="I362" t="str">
            <v>3H1</v>
          </cell>
          <cell r="J362" t="str">
            <v>5540504040</v>
          </cell>
          <cell r="K362">
            <v>6</v>
          </cell>
          <cell r="L362">
            <v>734976</v>
          </cell>
        </row>
        <row r="363">
          <cell r="D363" t="str">
            <v>TGP3H113988</v>
          </cell>
          <cell r="E363" t="str">
            <v>1</v>
          </cell>
          <cell r="F363">
            <v>37400</v>
          </cell>
          <cell r="G363">
            <v>0.60416666666666663</v>
          </cell>
          <cell r="H363" t="str">
            <v>3H1</v>
          </cell>
          <cell r="I363" t="str">
            <v>3H1</v>
          </cell>
          <cell r="J363" t="str">
            <v>5540704010</v>
          </cell>
          <cell r="K363">
            <v>10</v>
          </cell>
          <cell r="L363">
            <v>1708720</v>
          </cell>
        </row>
        <row r="364">
          <cell r="D364" t="str">
            <v>TGP3H113988</v>
          </cell>
          <cell r="E364" t="str">
            <v>1</v>
          </cell>
          <cell r="F364">
            <v>37400</v>
          </cell>
          <cell r="G364">
            <v>0.60416666666666663</v>
          </cell>
          <cell r="H364" t="str">
            <v>3H1</v>
          </cell>
          <cell r="I364" t="str">
            <v>3H1</v>
          </cell>
          <cell r="J364" t="str">
            <v>5543304040</v>
          </cell>
          <cell r="K364">
            <v>5</v>
          </cell>
          <cell r="L364">
            <v>356040</v>
          </cell>
        </row>
        <row r="365">
          <cell r="D365" t="str">
            <v>TGP3H113988</v>
          </cell>
          <cell r="E365" t="str">
            <v>1</v>
          </cell>
          <cell r="F365">
            <v>37400</v>
          </cell>
          <cell r="G365">
            <v>0.60416666666666663</v>
          </cell>
          <cell r="H365" t="str">
            <v>3H1</v>
          </cell>
          <cell r="I365" t="str">
            <v>3H1</v>
          </cell>
          <cell r="J365" t="str">
            <v>5552104020</v>
          </cell>
          <cell r="K365">
            <v>1</v>
          </cell>
          <cell r="L365">
            <v>86400</v>
          </cell>
        </row>
        <row r="366">
          <cell r="D366" t="str">
            <v>TGP3H113988</v>
          </cell>
          <cell r="E366" t="str">
            <v>1</v>
          </cell>
          <cell r="F366">
            <v>37400</v>
          </cell>
          <cell r="G366">
            <v>0.60416666666666663</v>
          </cell>
          <cell r="H366" t="str">
            <v>3H1</v>
          </cell>
          <cell r="I366" t="str">
            <v>3H1</v>
          </cell>
          <cell r="J366" t="str">
            <v>5552104030</v>
          </cell>
          <cell r="K366">
            <v>2</v>
          </cell>
          <cell r="L366">
            <v>71736</v>
          </cell>
        </row>
        <row r="367">
          <cell r="D367" t="str">
            <v>TGP3H113988</v>
          </cell>
          <cell r="E367" t="str">
            <v>1</v>
          </cell>
          <cell r="F367">
            <v>37400</v>
          </cell>
          <cell r="G367">
            <v>0.60416666666666663</v>
          </cell>
          <cell r="H367" t="str">
            <v>3H1</v>
          </cell>
          <cell r="I367" t="str">
            <v>3H1</v>
          </cell>
          <cell r="J367" t="str">
            <v>5555004050</v>
          </cell>
          <cell r="K367">
            <v>8</v>
          </cell>
          <cell r="L367">
            <v>1877824</v>
          </cell>
        </row>
        <row r="368">
          <cell r="D368" t="str">
            <v>TGP3H113988</v>
          </cell>
          <cell r="E368" t="str">
            <v>1</v>
          </cell>
          <cell r="F368">
            <v>37400</v>
          </cell>
          <cell r="G368">
            <v>0.60416666666666663</v>
          </cell>
          <cell r="H368" t="str">
            <v>3H1</v>
          </cell>
          <cell r="I368" t="str">
            <v>3H1</v>
          </cell>
          <cell r="J368" t="str">
            <v>5565004030</v>
          </cell>
          <cell r="K368">
            <v>3</v>
          </cell>
          <cell r="L368">
            <v>213624</v>
          </cell>
        </row>
        <row r="369">
          <cell r="D369" t="str">
            <v>TGP3H113988</v>
          </cell>
          <cell r="E369" t="str">
            <v>1</v>
          </cell>
          <cell r="F369">
            <v>37400</v>
          </cell>
          <cell r="G369">
            <v>0.60416666666666663</v>
          </cell>
          <cell r="H369" t="str">
            <v>3H1</v>
          </cell>
          <cell r="I369" t="str">
            <v>3H1</v>
          </cell>
          <cell r="J369" t="str">
            <v>6221104080</v>
          </cell>
          <cell r="K369">
            <v>2</v>
          </cell>
          <cell r="L369">
            <v>172800</v>
          </cell>
        </row>
        <row r="370">
          <cell r="D370" t="str">
            <v>TGP3H113988</v>
          </cell>
          <cell r="E370" t="str">
            <v>1</v>
          </cell>
          <cell r="F370">
            <v>37400</v>
          </cell>
          <cell r="G370">
            <v>0.60416666666666663</v>
          </cell>
          <cell r="H370" t="str">
            <v>3H1</v>
          </cell>
          <cell r="I370" t="str">
            <v>3H1</v>
          </cell>
          <cell r="J370" t="str">
            <v>6221204090</v>
          </cell>
          <cell r="K370">
            <v>4</v>
          </cell>
          <cell r="L370">
            <v>345600</v>
          </cell>
        </row>
        <row r="371">
          <cell r="D371" t="str">
            <v>TGP3H113988</v>
          </cell>
          <cell r="E371" t="str">
            <v>1</v>
          </cell>
          <cell r="F371">
            <v>37400</v>
          </cell>
          <cell r="G371">
            <v>0.60416666666666663</v>
          </cell>
          <cell r="H371" t="str">
            <v>3H1</v>
          </cell>
          <cell r="I371" t="str">
            <v>3H1</v>
          </cell>
          <cell r="J371" t="str">
            <v>7660804010</v>
          </cell>
          <cell r="K371">
            <v>1</v>
          </cell>
          <cell r="L371">
            <v>104978</v>
          </cell>
        </row>
        <row r="372">
          <cell r="D372" t="str">
            <v>TGP3H113988</v>
          </cell>
          <cell r="E372" t="str">
            <v>1</v>
          </cell>
          <cell r="F372">
            <v>37400</v>
          </cell>
          <cell r="G372">
            <v>0.60416666666666663</v>
          </cell>
          <cell r="H372" t="str">
            <v>3H1</v>
          </cell>
          <cell r="I372" t="str">
            <v>3H1</v>
          </cell>
          <cell r="J372" t="str">
            <v>5566004040</v>
          </cell>
          <cell r="K372">
            <v>3</v>
          </cell>
          <cell r="L372">
            <v>213624</v>
          </cell>
        </row>
        <row r="373">
          <cell r="D373" t="str">
            <v>TGP3H113988</v>
          </cell>
          <cell r="E373" t="str">
            <v>1</v>
          </cell>
          <cell r="F373">
            <v>37400</v>
          </cell>
          <cell r="G373">
            <v>0.60416666666666663</v>
          </cell>
          <cell r="H373" t="str">
            <v>3H1</v>
          </cell>
          <cell r="I373" t="str">
            <v>3H1</v>
          </cell>
          <cell r="J373" t="str">
            <v>5570804021</v>
          </cell>
          <cell r="K373">
            <v>5</v>
          </cell>
          <cell r="L373">
            <v>1496000</v>
          </cell>
        </row>
        <row r="374">
          <cell r="D374" t="str">
            <v>TGP3H113988</v>
          </cell>
          <cell r="E374" t="str">
            <v>1</v>
          </cell>
          <cell r="F374">
            <v>37400</v>
          </cell>
          <cell r="G374">
            <v>0.60416666666666663</v>
          </cell>
          <cell r="H374" t="str">
            <v>3H1</v>
          </cell>
          <cell r="I374" t="str">
            <v>3H1</v>
          </cell>
          <cell r="J374" t="str">
            <v>58802YE010</v>
          </cell>
          <cell r="K374">
            <v>5</v>
          </cell>
          <cell r="L374">
            <v>299280</v>
          </cell>
        </row>
        <row r="375">
          <cell r="D375" t="str">
            <v>TGP3H113988</v>
          </cell>
          <cell r="E375" t="str">
            <v>1</v>
          </cell>
          <cell r="F375">
            <v>37400</v>
          </cell>
          <cell r="G375">
            <v>0.60416666666666663</v>
          </cell>
          <cell r="H375" t="str">
            <v>3H1</v>
          </cell>
          <cell r="I375" t="str">
            <v>3H1</v>
          </cell>
          <cell r="J375" t="str">
            <v>5882104020</v>
          </cell>
          <cell r="K375">
            <v>6</v>
          </cell>
          <cell r="L375">
            <v>472500</v>
          </cell>
        </row>
        <row r="376">
          <cell r="D376" t="str">
            <v>TGP3H113988</v>
          </cell>
          <cell r="E376" t="str">
            <v>1</v>
          </cell>
          <cell r="F376">
            <v>37400</v>
          </cell>
          <cell r="G376">
            <v>0.60416666666666663</v>
          </cell>
          <cell r="H376" t="str">
            <v>3H1</v>
          </cell>
          <cell r="I376" t="str">
            <v>3H1</v>
          </cell>
          <cell r="J376" t="str">
            <v>5891204010</v>
          </cell>
          <cell r="K376">
            <v>3</v>
          </cell>
          <cell r="L376">
            <v>314934</v>
          </cell>
        </row>
        <row r="377">
          <cell r="D377" t="str">
            <v>TGP3H113988</v>
          </cell>
          <cell r="E377" t="str">
            <v>1</v>
          </cell>
          <cell r="F377">
            <v>37400</v>
          </cell>
          <cell r="G377">
            <v>0.60416666666666663</v>
          </cell>
          <cell r="H377" t="str">
            <v>3H1</v>
          </cell>
          <cell r="I377" t="str">
            <v>3H1</v>
          </cell>
          <cell r="J377" t="str">
            <v>5891604010</v>
          </cell>
          <cell r="K377">
            <v>6</v>
          </cell>
          <cell r="L377">
            <v>356400</v>
          </cell>
        </row>
        <row r="378">
          <cell r="D378" t="str">
            <v>TGP3H113988</v>
          </cell>
          <cell r="E378" t="str">
            <v>1</v>
          </cell>
          <cell r="F378">
            <v>37400</v>
          </cell>
          <cell r="G378">
            <v>0.60416666666666663</v>
          </cell>
          <cell r="H378" t="str">
            <v>3H1</v>
          </cell>
          <cell r="I378" t="str">
            <v>3H1</v>
          </cell>
          <cell r="J378" t="str">
            <v>9008094158</v>
          </cell>
          <cell r="K378">
            <v>1</v>
          </cell>
          <cell r="L378">
            <v>20938</v>
          </cell>
        </row>
        <row r="379">
          <cell r="D379" t="str">
            <v>TGP3H113988</v>
          </cell>
          <cell r="E379" t="str">
            <v>1</v>
          </cell>
          <cell r="F379">
            <v>37400</v>
          </cell>
          <cell r="G379">
            <v>0.60416666666666663</v>
          </cell>
          <cell r="H379" t="str">
            <v>3H1</v>
          </cell>
          <cell r="I379" t="str">
            <v>3H1</v>
          </cell>
          <cell r="J379" t="str">
            <v>9008094159</v>
          </cell>
          <cell r="K379">
            <v>1</v>
          </cell>
          <cell r="L379">
            <v>20938</v>
          </cell>
        </row>
        <row r="380">
          <cell r="D380" t="str">
            <v>TGP3H113989</v>
          </cell>
          <cell r="E380" t="str">
            <v>1</v>
          </cell>
          <cell r="F380">
            <v>37400</v>
          </cell>
          <cell r="G380">
            <v>0.60416666666666663</v>
          </cell>
          <cell r="H380" t="str">
            <v>3H1</v>
          </cell>
          <cell r="I380" t="str">
            <v>3H1</v>
          </cell>
          <cell r="J380" t="str">
            <v>45286YE902</v>
          </cell>
          <cell r="K380">
            <v>1</v>
          </cell>
          <cell r="L380">
            <v>145800</v>
          </cell>
        </row>
        <row r="381">
          <cell r="D381" t="str">
            <v>TGP3H113995</v>
          </cell>
          <cell r="E381" t="str">
            <v>1</v>
          </cell>
          <cell r="F381">
            <v>37401</v>
          </cell>
          <cell r="G381">
            <v>0.39583333333333331</v>
          </cell>
          <cell r="H381" t="str">
            <v>3H1</v>
          </cell>
          <cell r="I381" t="str">
            <v>3H1</v>
          </cell>
          <cell r="J381" t="str">
            <v>4260304120</v>
          </cell>
          <cell r="K381">
            <v>2</v>
          </cell>
          <cell r="L381">
            <v>70560</v>
          </cell>
        </row>
        <row r="382">
          <cell r="D382" t="str">
            <v>TGP3H113995</v>
          </cell>
          <cell r="E382" t="str">
            <v>1</v>
          </cell>
          <cell r="F382">
            <v>37401</v>
          </cell>
          <cell r="G382">
            <v>0.39583333333333331</v>
          </cell>
          <cell r="H382" t="str">
            <v>3H1</v>
          </cell>
          <cell r="I382" t="str">
            <v>3H1</v>
          </cell>
          <cell r="J382" t="str">
            <v>4262104020</v>
          </cell>
          <cell r="K382">
            <v>2</v>
          </cell>
          <cell r="L382">
            <v>215832</v>
          </cell>
        </row>
        <row r="383">
          <cell r="D383" t="str">
            <v>TGP3H113995</v>
          </cell>
          <cell r="E383" t="str">
            <v>1</v>
          </cell>
          <cell r="F383">
            <v>37401</v>
          </cell>
          <cell r="G383">
            <v>0.39583333333333331</v>
          </cell>
          <cell r="H383" t="str">
            <v>3H1</v>
          </cell>
          <cell r="I383" t="str">
            <v>3H1</v>
          </cell>
          <cell r="J383" t="str">
            <v>4510004180</v>
          </cell>
          <cell r="K383">
            <v>1</v>
          </cell>
          <cell r="L383">
            <v>107916</v>
          </cell>
        </row>
        <row r="384">
          <cell r="D384" t="str">
            <v>TGP3H113995</v>
          </cell>
          <cell r="E384" t="str">
            <v>1</v>
          </cell>
          <cell r="F384">
            <v>37401</v>
          </cell>
          <cell r="G384">
            <v>0.39583333333333331</v>
          </cell>
          <cell r="H384" t="str">
            <v>3H1</v>
          </cell>
          <cell r="I384" t="str">
            <v>3H1</v>
          </cell>
          <cell r="J384" t="str">
            <v>4510004200</v>
          </cell>
          <cell r="K384">
            <v>6</v>
          </cell>
          <cell r="L384">
            <v>647496</v>
          </cell>
        </row>
        <row r="385">
          <cell r="D385" t="str">
            <v>TGP3H113995</v>
          </cell>
          <cell r="E385" t="str">
            <v>1</v>
          </cell>
          <cell r="F385">
            <v>37401</v>
          </cell>
          <cell r="G385">
            <v>0.39583333333333331</v>
          </cell>
          <cell r="H385" t="str">
            <v>3H1</v>
          </cell>
          <cell r="I385" t="str">
            <v>3H1</v>
          </cell>
          <cell r="J385" t="str">
            <v>4513004070</v>
          </cell>
          <cell r="K385">
            <v>3</v>
          </cell>
          <cell r="L385">
            <v>158688</v>
          </cell>
        </row>
        <row r="386">
          <cell r="D386" t="str">
            <v>TGP3H113995</v>
          </cell>
          <cell r="E386" t="str">
            <v>1</v>
          </cell>
          <cell r="F386">
            <v>37401</v>
          </cell>
          <cell r="G386">
            <v>0.39583333333333331</v>
          </cell>
          <cell r="H386" t="str">
            <v>3H1</v>
          </cell>
          <cell r="I386" t="str">
            <v>3H1</v>
          </cell>
          <cell r="J386" t="str">
            <v>4513004080</v>
          </cell>
          <cell r="K386">
            <v>7</v>
          </cell>
          <cell r="L386">
            <v>370272</v>
          </cell>
        </row>
        <row r="387">
          <cell r="D387" t="str">
            <v>TGP3H113995</v>
          </cell>
          <cell r="E387" t="str">
            <v>1</v>
          </cell>
          <cell r="F387">
            <v>37401</v>
          </cell>
          <cell r="G387">
            <v>0.39583333333333331</v>
          </cell>
          <cell r="H387" t="str">
            <v>3H1</v>
          </cell>
          <cell r="I387" t="str">
            <v>3H1</v>
          </cell>
          <cell r="J387" t="str">
            <v>45286YE900</v>
          </cell>
          <cell r="K387">
            <v>3</v>
          </cell>
          <cell r="L387">
            <v>461160</v>
          </cell>
        </row>
        <row r="388">
          <cell r="D388" t="str">
            <v>TGP3H113995</v>
          </cell>
          <cell r="E388" t="str">
            <v>1</v>
          </cell>
          <cell r="F388">
            <v>37401</v>
          </cell>
          <cell r="G388">
            <v>0.39583333333333331</v>
          </cell>
          <cell r="H388" t="str">
            <v>3H1</v>
          </cell>
          <cell r="I388" t="str">
            <v>3H1</v>
          </cell>
          <cell r="J388" t="str">
            <v>45286YE901</v>
          </cell>
          <cell r="K388">
            <v>2</v>
          </cell>
          <cell r="L388">
            <v>291600</v>
          </cell>
        </row>
        <row r="389">
          <cell r="D389" t="str">
            <v>TGP3H113995</v>
          </cell>
          <cell r="E389" t="str">
            <v>1</v>
          </cell>
          <cell r="F389">
            <v>37401</v>
          </cell>
          <cell r="G389">
            <v>0.39583333333333331</v>
          </cell>
          <cell r="H389" t="str">
            <v>3H1</v>
          </cell>
          <cell r="I389" t="str">
            <v>3H1</v>
          </cell>
          <cell r="J389" t="str">
            <v>5215904010</v>
          </cell>
          <cell r="K389">
            <v>1</v>
          </cell>
          <cell r="L389">
            <v>78750</v>
          </cell>
        </row>
        <row r="390">
          <cell r="D390" t="str">
            <v>TGP3H113995</v>
          </cell>
          <cell r="E390" t="str">
            <v>1</v>
          </cell>
          <cell r="F390">
            <v>37401</v>
          </cell>
          <cell r="G390">
            <v>0.39583333333333331</v>
          </cell>
          <cell r="H390" t="str">
            <v>3H1</v>
          </cell>
          <cell r="I390" t="str">
            <v>3H1</v>
          </cell>
          <cell r="J390" t="str">
            <v>5216404010</v>
          </cell>
          <cell r="K390">
            <v>1</v>
          </cell>
          <cell r="L390">
            <v>35280</v>
          </cell>
        </row>
        <row r="391">
          <cell r="D391" t="str">
            <v>TGP3H113995</v>
          </cell>
          <cell r="E391" t="str">
            <v>1</v>
          </cell>
          <cell r="F391">
            <v>37401</v>
          </cell>
          <cell r="G391">
            <v>0.39583333333333331</v>
          </cell>
          <cell r="H391" t="str">
            <v>3H1</v>
          </cell>
          <cell r="I391" t="str">
            <v>3H1</v>
          </cell>
          <cell r="J391" t="str">
            <v>5310004310</v>
          </cell>
          <cell r="K391">
            <v>2</v>
          </cell>
          <cell r="L391">
            <v>406000</v>
          </cell>
        </row>
        <row r="392">
          <cell r="D392" t="str">
            <v>TGP3H113995</v>
          </cell>
          <cell r="E392" t="str">
            <v>1</v>
          </cell>
          <cell r="F392">
            <v>37401</v>
          </cell>
          <cell r="G392">
            <v>0.39583333333333331</v>
          </cell>
          <cell r="H392" t="str">
            <v>3H1</v>
          </cell>
          <cell r="I392" t="str">
            <v>3H1</v>
          </cell>
          <cell r="J392" t="str">
            <v>5310004320</v>
          </cell>
          <cell r="K392">
            <v>1</v>
          </cell>
          <cell r="L392">
            <v>203000</v>
          </cell>
        </row>
        <row r="393">
          <cell r="D393" t="str">
            <v>TGP3H113995</v>
          </cell>
          <cell r="E393" t="str">
            <v>1</v>
          </cell>
          <cell r="F393">
            <v>37401</v>
          </cell>
          <cell r="G393">
            <v>0.39583333333333331</v>
          </cell>
          <cell r="H393" t="str">
            <v>3H1</v>
          </cell>
          <cell r="I393" t="str">
            <v>3H1</v>
          </cell>
          <cell r="J393" t="str">
            <v>5310004330</v>
          </cell>
          <cell r="K393">
            <v>1</v>
          </cell>
          <cell r="L393">
            <v>203000</v>
          </cell>
        </row>
        <row r="394">
          <cell r="D394" t="str">
            <v>TGP3H113995</v>
          </cell>
          <cell r="E394" t="str">
            <v>1</v>
          </cell>
          <cell r="F394">
            <v>37401</v>
          </cell>
          <cell r="G394">
            <v>0.39583333333333331</v>
          </cell>
          <cell r="H394" t="str">
            <v>3H1</v>
          </cell>
          <cell r="I394" t="str">
            <v>3H1</v>
          </cell>
          <cell r="J394" t="str">
            <v>5310004340</v>
          </cell>
          <cell r="K394">
            <v>2</v>
          </cell>
          <cell r="L394">
            <v>406000</v>
          </cell>
        </row>
        <row r="395">
          <cell r="D395" t="str">
            <v>TGP3H113995</v>
          </cell>
          <cell r="E395" t="str">
            <v>1</v>
          </cell>
          <cell r="F395">
            <v>37401</v>
          </cell>
          <cell r="G395">
            <v>0.39583333333333331</v>
          </cell>
          <cell r="H395" t="str">
            <v>3H1</v>
          </cell>
          <cell r="I395" t="str">
            <v>3H1</v>
          </cell>
          <cell r="J395" t="str">
            <v>5380804020</v>
          </cell>
          <cell r="K395">
            <v>2</v>
          </cell>
          <cell r="L395">
            <v>446760</v>
          </cell>
        </row>
        <row r="396">
          <cell r="D396" t="str">
            <v>TGP3H113995</v>
          </cell>
          <cell r="E396" t="str">
            <v>1</v>
          </cell>
          <cell r="F396">
            <v>37401</v>
          </cell>
          <cell r="G396">
            <v>0.39583333333333331</v>
          </cell>
          <cell r="H396" t="str">
            <v>3H1</v>
          </cell>
          <cell r="I396" t="str">
            <v>3H1</v>
          </cell>
          <cell r="J396" t="str">
            <v>5540404060</v>
          </cell>
          <cell r="K396">
            <v>5</v>
          </cell>
          <cell r="L396">
            <v>926695</v>
          </cell>
        </row>
        <row r="397">
          <cell r="D397" t="str">
            <v>TGP3H113995</v>
          </cell>
          <cell r="E397" t="str">
            <v>1</v>
          </cell>
          <cell r="F397">
            <v>37401</v>
          </cell>
          <cell r="G397">
            <v>0.39583333333333331</v>
          </cell>
          <cell r="H397" t="str">
            <v>3H1</v>
          </cell>
          <cell r="I397" t="str">
            <v>3H1</v>
          </cell>
          <cell r="J397" t="str">
            <v>5540404070</v>
          </cell>
          <cell r="K397">
            <v>9</v>
          </cell>
          <cell r="L397">
            <v>1554228</v>
          </cell>
        </row>
        <row r="398">
          <cell r="D398" t="str">
            <v>TGP3H113995</v>
          </cell>
          <cell r="E398" t="str">
            <v>1</v>
          </cell>
          <cell r="F398">
            <v>37401</v>
          </cell>
          <cell r="G398">
            <v>0.39583333333333331</v>
          </cell>
          <cell r="H398" t="str">
            <v>3H1</v>
          </cell>
          <cell r="I398" t="str">
            <v>3H1</v>
          </cell>
          <cell r="J398" t="str">
            <v>5540504040</v>
          </cell>
          <cell r="K398">
            <v>6</v>
          </cell>
          <cell r="L398">
            <v>734976</v>
          </cell>
        </row>
        <row r="399">
          <cell r="D399" t="str">
            <v>TGP3H113995</v>
          </cell>
          <cell r="E399" t="str">
            <v>1</v>
          </cell>
          <cell r="F399">
            <v>37401</v>
          </cell>
          <cell r="G399">
            <v>0.39583333333333331</v>
          </cell>
          <cell r="H399" t="str">
            <v>3H1</v>
          </cell>
          <cell r="I399" t="str">
            <v>3H1</v>
          </cell>
          <cell r="J399" t="str">
            <v>5540704010</v>
          </cell>
          <cell r="K399">
            <v>10</v>
          </cell>
          <cell r="L399">
            <v>1708720</v>
          </cell>
        </row>
        <row r="400">
          <cell r="D400" t="str">
            <v>TGP3H113995</v>
          </cell>
          <cell r="E400" t="str">
            <v>1</v>
          </cell>
          <cell r="F400">
            <v>37401</v>
          </cell>
          <cell r="G400">
            <v>0.39583333333333331</v>
          </cell>
          <cell r="H400" t="str">
            <v>3H1</v>
          </cell>
          <cell r="I400" t="str">
            <v>3H1</v>
          </cell>
          <cell r="J400" t="str">
            <v>5543304040</v>
          </cell>
          <cell r="K400">
            <v>4</v>
          </cell>
          <cell r="L400">
            <v>284832</v>
          </cell>
        </row>
        <row r="401">
          <cell r="D401" t="str">
            <v>TGP3H113995</v>
          </cell>
          <cell r="E401" t="str">
            <v>1</v>
          </cell>
          <cell r="F401">
            <v>37401</v>
          </cell>
          <cell r="G401">
            <v>0.39583333333333331</v>
          </cell>
          <cell r="H401" t="str">
            <v>3H1</v>
          </cell>
          <cell r="I401" t="str">
            <v>3H1</v>
          </cell>
          <cell r="J401" t="str">
            <v>5552104030</v>
          </cell>
          <cell r="K401">
            <v>1</v>
          </cell>
          <cell r="L401">
            <v>35868</v>
          </cell>
        </row>
        <row r="402">
          <cell r="D402" t="str">
            <v>TGP3H113995</v>
          </cell>
          <cell r="E402" t="str">
            <v>1</v>
          </cell>
          <cell r="F402">
            <v>37401</v>
          </cell>
          <cell r="G402">
            <v>0.39583333333333331</v>
          </cell>
          <cell r="H402" t="str">
            <v>3H1</v>
          </cell>
          <cell r="I402" t="str">
            <v>3H1</v>
          </cell>
          <cell r="J402" t="str">
            <v>5555004050</v>
          </cell>
          <cell r="K402">
            <v>16</v>
          </cell>
          <cell r="L402">
            <v>3755648</v>
          </cell>
        </row>
        <row r="403">
          <cell r="D403" t="str">
            <v>TGP3H113995</v>
          </cell>
          <cell r="E403" t="str">
            <v>1</v>
          </cell>
          <cell r="F403">
            <v>37401</v>
          </cell>
          <cell r="G403">
            <v>0.39583333333333331</v>
          </cell>
          <cell r="H403" t="str">
            <v>3H1</v>
          </cell>
          <cell r="I403" t="str">
            <v>3H1</v>
          </cell>
          <cell r="J403" t="str">
            <v>5565004030</v>
          </cell>
          <cell r="K403">
            <v>4</v>
          </cell>
          <cell r="L403">
            <v>284832</v>
          </cell>
        </row>
        <row r="404">
          <cell r="D404" t="str">
            <v>TGP3H113995</v>
          </cell>
          <cell r="E404" t="str">
            <v>1</v>
          </cell>
          <cell r="F404">
            <v>37401</v>
          </cell>
          <cell r="G404">
            <v>0.39583333333333331</v>
          </cell>
          <cell r="H404" t="str">
            <v>3H1</v>
          </cell>
          <cell r="I404" t="str">
            <v>3H1</v>
          </cell>
          <cell r="J404" t="str">
            <v>5566004040</v>
          </cell>
          <cell r="K404">
            <v>4</v>
          </cell>
          <cell r="L404">
            <v>284832</v>
          </cell>
        </row>
        <row r="405">
          <cell r="D405" t="str">
            <v>TGP3H113995</v>
          </cell>
          <cell r="E405" t="str">
            <v>1</v>
          </cell>
          <cell r="F405">
            <v>37401</v>
          </cell>
          <cell r="G405">
            <v>0.39583333333333331</v>
          </cell>
          <cell r="H405" t="str">
            <v>3H1</v>
          </cell>
          <cell r="I405" t="str">
            <v>3H1</v>
          </cell>
          <cell r="J405" t="str">
            <v>5570804021</v>
          </cell>
          <cell r="K405">
            <v>5</v>
          </cell>
          <cell r="L405">
            <v>1496000</v>
          </cell>
        </row>
        <row r="406">
          <cell r="D406" t="str">
            <v>TGP3H113995</v>
          </cell>
          <cell r="E406" t="str">
            <v>1</v>
          </cell>
          <cell r="F406">
            <v>37401</v>
          </cell>
          <cell r="G406">
            <v>0.39583333333333331</v>
          </cell>
          <cell r="H406" t="str">
            <v>3H1</v>
          </cell>
          <cell r="I406" t="str">
            <v>3H1</v>
          </cell>
          <cell r="J406" t="str">
            <v>58802YE010</v>
          </cell>
          <cell r="K406">
            <v>10</v>
          </cell>
          <cell r="L406">
            <v>598560</v>
          </cell>
        </row>
        <row r="407">
          <cell r="D407" t="str">
            <v>TGP3H113995</v>
          </cell>
          <cell r="E407" t="str">
            <v>1</v>
          </cell>
          <cell r="F407">
            <v>37401</v>
          </cell>
          <cell r="G407">
            <v>0.39583333333333331</v>
          </cell>
          <cell r="H407" t="str">
            <v>3H1</v>
          </cell>
          <cell r="I407" t="str">
            <v>3H1</v>
          </cell>
          <cell r="J407" t="str">
            <v>58802YE020</v>
          </cell>
          <cell r="K407">
            <v>1</v>
          </cell>
          <cell r="L407">
            <v>59856</v>
          </cell>
        </row>
        <row r="408">
          <cell r="D408" t="str">
            <v>TGP3H113995</v>
          </cell>
          <cell r="E408" t="str">
            <v>1</v>
          </cell>
          <cell r="F408">
            <v>37401</v>
          </cell>
          <cell r="G408">
            <v>0.39583333333333331</v>
          </cell>
          <cell r="H408" t="str">
            <v>3H1</v>
          </cell>
          <cell r="I408" t="str">
            <v>3H1</v>
          </cell>
          <cell r="J408" t="str">
            <v>5881104060</v>
          </cell>
          <cell r="K408">
            <v>1</v>
          </cell>
          <cell r="L408">
            <v>57792</v>
          </cell>
        </row>
        <row r="409">
          <cell r="D409" t="str">
            <v>TGP3H113995</v>
          </cell>
          <cell r="E409" t="str">
            <v>1</v>
          </cell>
          <cell r="F409">
            <v>37401</v>
          </cell>
          <cell r="G409">
            <v>0.39583333333333331</v>
          </cell>
          <cell r="H409" t="str">
            <v>3H1</v>
          </cell>
          <cell r="I409" t="str">
            <v>3H1</v>
          </cell>
          <cell r="J409" t="str">
            <v>5882104020</v>
          </cell>
          <cell r="K409">
            <v>13</v>
          </cell>
          <cell r="L409">
            <v>1023750</v>
          </cell>
        </row>
        <row r="410">
          <cell r="D410" t="str">
            <v>TGP3H113995</v>
          </cell>
          <cell r="E410" t="str">
            <v>1</v>
          </cell>
          <cell r="F410">
            <v>37401</v>
          </cell>
          <cell r="G410">
            <v>0.39583333333333331</v>
          </cell>
          <cell r="H410" t="str">
            <v>3H1</v>
          </cell>
          <cell r="I410" t="str">
            <v>3H1</v>
          </cell>
          <cell r="J410" t="str">
            <v>5891204010</v>
          </cell>
          <cell r="K410">
            <v>3</v>
          </cell>
          <cell r="L410">
            <v>314934</v>
          </cell>
        </row>
        <row r="411">
          <cell r="D411" t="str">
            <v>TGP3H113995</v>
          </cell>
          <cell r="E411" t="str">
            <v>1</v>
          </cell>
          <cell r="F411">
            <v>37401</v>
          </cell>
          <cell r="G411">
            <v>0.39583333333333331</v>
          </cell>
          <cell r="H411" t="str">
            <v>3H1</v>
          </cell>
          <cell r="I411" t="str">
            <v>3H1</v>
          </cell>
          <cell r="J411" t="str">
            <v>5891604010</v>
          </cell>
          <cell r="K411">
            <v>6</v>
          </cell>
          <cell r="L411">
            <v>356400</v>
          </cell>
        </row>
        <row r="412">
          <cell r="D412" t="str">
            <v>TGP3H113995</v>
          </cell>
          <cell r="E412" t="str">
            <v>1</v>
          </cell>
          <cell r="F412">
            <v>37401</v>
          </cell>
          <cell r="G412">
            <v>0.39583333333333331</v>
          </cell>
          <cell r="H412" t="str">
            <v>3H1</v>
          </cell>
          <cell r="I412" t="str">
            <v>3H1</v>
          </cell>
          <cell r="J412" t="str">
            <v>6221204090</v>
          </cell>
          <cell r="K412">
            <v>2</v>
          </cell>
          <cell r="L412">
            <v>172800</v>
          </cell>
        </row>
        <row r="413">
          <cell r="D413" t="str">
            <v>TGP3H113995</v>
          </cell>
          <cell r="E413" t="str">
            <v>1</v>
          </cell>
          <cell r="F413">
            <v>37401</v>
          </cell>
          <cell r="G413">
            <v>0.39583333333333331</v>
          </cell>
          <cell r="H413" t="str">
            <v>3H1</v>
          </cell>
          <cell r="I413" t="str">
            <v>3H1</v>
          </cell>
          <cell r="J413" t="str">
            <v>62212YE020</v>
          </cell>
          <cell r="K413">
            <v>1</v>
          </cell>
          <cell r="L413">
            <v>92820</v>
          </cell>
        </row>
        <row r="414">
          <cell r="D414" t="str">
            <v>TGP3H113995</v>
          </cell>
          <cell r="E414" t="str">
            <v>1</v>
          </cell>
          <cell r="F414">
            <v>37401</v>
          </cell>
          <cell r="G414">
            <v>0.39583333333333331</v>
          </cell>
          <cell r="H414" t="str">
            <v>3H1</v>
          </cell>
          <cell r="I414" t="str">
            <v>3H1</v>
          </cell>
          <cell r="J414" t="str">
            <v>64261YE010</v>
          </cell>
          <cell r="K414">
            <v>4</v>
          </cell>
          <cell r="L414">
            <v>565760</v>
          </cell>
        </row>
        <row r="415">
          <cell r="D415" t="str">
            <v>TGP3H113995</v>
          </cell>
          <cell r="E415" t="str">
            <v>1</v>
          </cell>
          <cell r="F415">
            <v>37401</v>
          </cell>
          <cell r="G415">
            <v>0.39583333333333331</v>
          </cell>
          <cell r="H415" t="str">
            <v>3H1</v>
          </cell>
          <cell r="I415" t="str">
            <v>3H1</v>
          </cell>
          <cell r="J415" t="str">
            <v>64262YE010</v>
          </cell>
          <cell r="K415">
            <v>4</v>
          </cell>
          <cell r="L415">
            <v>565760</v>
          </cell>
        </row>
        <row r="416">
          <cell r="D416" t="str">
            <v>TGP3H113995</v>
          </cell>
          <cell r="E416" t="str">
            <v>1</v>
          </cell>
          <cell r="F416">
            <v>37401</v>
          </cell>
          <cell r="G416">
            <v>0.39583333333333331</v>
          </cell>
          <cell r="H416" t="str">
            <v>3H1</v>
          </cell>
          <cell r="I416" t="str">
            <v>3H1</v>
          </cell>
          <cell r="J416" t="str">
            <v>7660704010</v>
          </cell>
          <cell r="K416">
            <v>1</v>
          </cell>
          <cell r="L416">
            <v>104978</v>
          </cell>
        </row>
        <row r="417">
          <cell r="D417" t="str">
            <v>TGP3H114004</v>
          </cell>
          <cell r="E417" t="str">
            <v>1</v>
          </cell>
          <cell r="F417">
            <v>37401</v>
          </cell>
          <cell r="G417">
            <v>0.60416666666666663</v>
          </cell>
          <cell r="H417" t="str">
            <v>3H1</v>
          </cell>
          <cell r="I417" t="str">
            <v>3H1</v>
          </cell>
          <cell r="J417" t="str">
            <v>1788005030</v>
          </cell>
          <cell r="K417">
            <v>3</v>
          </cell>
          <cell r="L417">
            <v>314934</v>
          </cell>
        </row>
        <row r="418">
          <cell r="D418" t="str">
            <v>TGP3H114005</v>
          </cell>
          <cell r="E418" t="str">
            <v>1</v>
          </cell>
          <cell r="F418">
            <v>37401</v>
          </cell>
          <cell r="G418">
            <v>0.60416666666666663</v>
          </cell>
          <cell r="H418" t="str">
            <v>3H1</v>
          </cell>
          <cell r="I418" t="str">
            <v>3H1</v>
          </cell>
          <cell r="J418" t="str">
            <v>33504YE020</v>
          </cell>
          <cell r="K418">
            <v>2</v>
          </cell>
          <cell r="L418">
            <v>78260</v>
          </cell>
        </row>
        <row r="419">
          <cell r="D419" t="str">
            <v>TGP3H114005</v>
          </cell>
          <cell r="E419" t="str">
            <v>1</v>
          </cell>
          <cell r="F419">
            <v>37401</v>
          </cell>
          <cell r="G419">
            <v>0.60416666666666663</v>
          </cell>
          <cell r="H419" t="str">
            <v>3H1</v>
          </cell>
          <cell r="I419" t="str">
            <v>3H1</v>
          </cell>
          <cell r="J419" t="str">
            <v>4260304120</v>
          </cell>
          <cell r="K419">
            <v>5</v>
          </cell>
          <cell r="L419">
            <v>176400</v>
          </cell>
        </row>
        <row r="420">
          <cell r="D420" t="str">
            <v>TGP3H114005</v>
          </cell>
          <cell r="E420" t="str">
            <v>1</v>
          </cell>
          <cell r="F420">
            <v>37401</v>
          </cell>
          <cell r="G420">
            <v>0.60416666666666663</v>
          </cell>
          <cell r="H420" t="str">
            <v>3H1</v>
          </cell>
          <cell r="I420" t="str">
            <v>3H1</v>
          </cell>
          <cell r="J420" t="str">
            <v>4260304130</v>
          </cell>
          <cell r="K420">
            <v>1</v>
          </cell>
          <cell r="L420">
            <v>35280</v>
          </cell>
        </row>
        <row r="421">
          <cell r="D421" t="str">
            <v>TGP3H114005</v>
          </cell>
          <cell r="E421" t="str">
            <v>1</v>
          </cell>
          <cell r="F421">
            <v>37401</v>
          </cell>
          <cell r="G421">
            <v>0.60416666666666663</v>
          </cell>
          <cell r="H421" t="str">
            <v>3H1</v>
          </cell>
          <cell r="I421" t="str">
            <v>3H1</v>
          </cell>
          <cell r="J421" t="str">
            <v>4262104020</v>
          </cell>
          <cell r="K421">
            <v>2</v>
          </cell>
          <cell r="L421">
            <v>215832</v>
          </cell>
        </row>
        <row r="422">
          <cell r="D422" t="str">
            <v>TGP3H114005</v>
          </cell>
          <cell r="E422" t="str">
            <v>1</v>
          </cell>
          <cell r="F422">
            <v>37401</v>
          </cell>
          <cell r="G422">
            <v>0.60416666666666663</v>
          </cell>
          <cell r="H422" t="str">
            <v>3H1</v>
          </cell>
          <cell r="I422" t="str">
            <v>3H1</v>
          </cell>
          <cell r="J422" t="str">
            <v>4510004180</v>
          </cell>
          <cell r="K422">
            <v>2</v>
          </cell>
          <cell r="L422">
            <v>215832</v>
          </cell>
        </row>
        <row r="423">
          <cell r="D423" t="str">
            <v>TGP3H114005</v>
          </cell>
          <cell r="E423" t="str">
            <v>1</v>
          </cell>
          <cell r="F423">
            <v>37401</v>
          </cell>
          <cell r="G423">
            <v>0.60416666666666663</v>
          </cell>
          <cell r="H423" t="str">
            <v>3H1</v>
          </cell>
          <cell r="I423" t="str">
            <v>3H1</v>
          </cell>
          <cell r="J423" t="str">
            <v>4510004200</v>
          </cell>
          <cell r="K423">
            <v>9</v>
          </cell>
          <cell r="L423">
            <v>971244</v>
          </cell>
        </row>
        <row r="424">
          <cell r="D424" t="str">
            <v>TGP3H114005</v>
          </cell>
          <cell r="E424" t="str">
            <v>1</v>
          </cell>
          <cell r="F424">
            <v>37401</v>
          </cell>
          <cell r="G424">
            <v>0.60416666666666663</v>
          </cell>
          <cell r="H424" t="str">
            <v>3H1</v>
          </cell>
          <cell r="I424" t="str">
            <v>3H1</v>
          </cell>
          <cell r="J424" t="str">
            <v>4513004070</v>
          </cell>
          <cell r="K424">
            <v>2</v>
          </cell>
          <cell r="L424">
            <v>105792</v>
          </cell>
        </row>
        <row r="425">
          <cell r="D425" t="str">
            <v>TGP3H114005</v>
          </cell>
          <cell r="E425" t="str">
            <v>1</v>
          </cell>
          <cell r="F425">
            <v>37401</v>
          </cell>
          <cell r="G425">
            <v>0.60416666666666663</v>
          </cell>
          <cell r="H425" t="str">
            <v>3H1</v>
          </cell>
          <cell r="I425" t="str">
            <v>3H1</v>
          </cell>
          <cell r="J425" t="str">
            <v>4513004080</v>
          </cell>
          <cell r="K425">
            <v>6</v>
          </cell>
          <cell r="L425">
            <v>317376</v>
          </cell>
        </row>
        <row r="426">
          <cell r="D426" t="str">
            <v>TGP3H114005</v>
          </cell>
          <cell r="E426" t="str">
            <v>1</v>
          </cell>
          <cell r="F426">
            <v>37401</v>
          </cell>
          <cell r="G426">
            <v>0.60416666666666663</v>
          </cell>
          <cell r="H426" t="str">
            <v>3H1</v>
          </cell>
          <cell r="I426" t="str">
            <v>3H1</v>
          </cell>
          <cell r="J426" t="str">
            <v>45286YE900</v>
          </cell>
          <cell r="K426">
            <v>4</v>
          </cell>
          <cell r="L426">
            <v>614880</v>
          </cell>
        </row>
        <row r="427">
          <cell r="D427" t="str">
            <v>TGP3H114005</v>
          </cell>
          <cell r="E427" t="str">
            <v>1</v>
          </cell>
          <cell r="F427">
            <v>37401</v>
          </cell>
          <cell r="G427">
            <v>0.60416666666666663</v>
          </cell>
          <cell r="H427" t="str">
            <v>3H1</v>
          </cell>
          <cell r="I427" t="str">
            <v>3H1</v>
          </cell>
          <cell r="J427" t="str">
            <v>45286YE901</v>
          </cell>
          <cell r="K427">
            <v>3</v>
          </cell>
          <cell r="L427">
            <v>437400</v>
          </cell>
        </row>
        <row r="428">
          <cell r="D428" t="str">
            <v>TGP3H114005</v>
          </cell>
          <cell r="E428" t="str">
            <v>1</v>
          </cell>
          <cell r="F428">
            <v>37401</v>
          </cell>
          <cell r="G428">
            <v>0.60416666666666663</v>
          </cell>
          <cell r="H428" t="str">
            <v>3H1</v>
          </cell>
          <cell r="I428" t="str">
            <v>3H1</v>
          </cell>
          <cell r="J428" t="str">
            <v>5216404010</v>
          </cell>
          <cell r="K428">
            <v>1</v>
          </cell>
          <cell r="L428">
            <v>35280</v>
          </cell>
        </row>
        <row r="429">
          <cell r="D429" t="str">
            <v>TGP3H114005</v>
          </cell>
          <cell r="E429" t="str">
            <v>1</v>
          </cell>
          <cell r="F429">
            <v>37401</v>
          </cell>
          <cell r="G429">
            <v>0.60416666666666663</v>
          </cell>
          <cell r="H429" t="str">
            <v>3H1</v>
          </cell>
          <cell r="I429" t="str">
            <v>3H1</v>
          </cell>
          <cell r="J429" t="str">
            <v>5282004020</v>
          </cell>
          <cell r="K429">
            <v>2</v>
          </cell>
          <cell r="L429">
            <v>275280</v>
          </cell>
        </row>
        <row r="430">
          <cell r="D430" t="str">
            <v>TGP3H114005</v>
          </cell>
          <cell r="E430" t="str">
            <v>1</v>
          </cell>
          <cell r="F430">
            <v>37401</v>
          </cell>
          <cell r="G430">
            <v>0.60416666666666663</v>
          </cell>
          <cell r="H430" t="str">
            <v>3H1</v>
          </cell>
          <cell r="I430" t="str">
            <v>3H1</v>
          </cell>
          <cell r="J430" t="str">
            <v>5284004010</v>
          </cell>
          <cell r="K430">
            <v>1</v>
          </cell>
          <cell r="L430">
            <v>137640</v>
          </cell>
        </row>
        <row r="431">
          <cell r="D431" t="str">
            <v>TGP3H114005</v>
          </cell>
          <cell r="E431" t="str">
            <v>1</v>
          </cell>
          <cell r="F431">
            <v>37401</v>
          </cell>
          <cell r="G431">
            <v>0.60416666666666663</v>
          </cell>
          <cell r="H431" t="str">
            <v>3H1</v>
          </cell>
          <cell r="I431" t="str">
            <v>3H1</v>
          </cell>
          <cell r="J431" t="str">
            <v>5310004310</v>
          </cell>
          <cell r="K431">
            <v>3</v>
          </cell>
          <cell r="L431">
            <v>609000</v>
          </cell>
        </row>
        <row r="432">
          <cell r="D432" t="str">
            <v>TGP3H114005</v>
          </cell>
          <cell r="E432" t="str">
            <v>1</v>
          </cell>
          <cell r="F432">
            <v>37401</v>
          </cell>
          <cell r="G432">
            <v>0.60416666666666663</v>
          </cell>
          <cell r="H432" t="str">
            <v>3H1</v>
          </cell>
          <cell r="I432" t="str">
            <v>3H1</v>
          </cell>
          <cell r="J432" t="str">
            <v>5310004320</v>
          </cell>
          <cell r="K432">
            <v>1</v>
          </cell>
          <cell r="L432">
            <v>203000</v>
          </cell>
        </row>
        <row r="433">
          <cell r="D433" t="str">
            <v>TGP3H114005</v>
          </cell>
          <cell r="E433" t="str">
            <v>1</v>
          </cell>
          <cell r="F433">
            <v>37401</v>
          </cell>
          <cell r="G433">
            <v>0.60416666666666663</v>
          </cell>
          <cell r="H433" t="str">
            <v>3H1</v>
          </cell>
          <cell r="I433" t="str">
            <v>3H1</v>
          </cell>
          <cell r="J433" t="str">
            <v>5310004330</v>
          </cell>
          <cell r="K433">
            <v>1</v>
          </cell>
          <cell r="L433">
            <v>203000</v>
          </cell>
        </row>
        <row r="434">
          <cell r="D434" t="str">
            <v>TGP3H114005</v>
          </cell>
          <cell r="E434" t="str">
            <v>1</v>
          </cell>
          <cell r="F434">
            <v>37401</v>
          </cell>
          <cell r="G434">
            <v>0.60416666666666663</v>
          </cell>
          <cell r="H434" t="str">
            <v>3H1</v>
          </cell>
          <cell r="I434" t="str">
            <v>3H1</v>
          </cell>
          <cell r="J434" t="str">
            <v>5310004340</v>
          </cell>
          <cell r="K434">
            <v>4</v>
          </cell>
          <cell r="L434">
            <v>812000</v>
          </cell>
        </row>
        <row r="435">
          <cell r="D435" t="str">
            <v>TGP3H114005</v>
          </cell>
          <cell r="E435" t="str">
            <v>1</v>
          </cell>
          <cell r="F435">
            <v>37401</v>
          </cell>
          <cell r="G435">
            <v>0.60416666666666663</v>
          </cell>
          <cell r="H435" t="str">
            <v>3H1</v>
          </cell>
          <cell r="I435" t="str">
            <v>3H1</v>
          </cell>
          <cell r="J435" t="str">
            <v>5380804020</v>
          </cell>
          <cell r="K435">
            <v>1</v>
          </cell>
          <cell r="L435">
            <v>223380</v>
          </cell>
        </row>
        <row r="436">
          <cell r="D436" t="str">
            <v>TGP3H114005</v>
          </cell>
          <cell r="E436" t="str">
            <v>1</v>
          </cell>
          <cell r="F436">
            <v>37401</v>
          </cell>
          <cell r="G436">
            <v>0.60416666666666663</v>
          </cell>
          <cell r="H436" t="str">
            <v>3H1</v>
          </cell>
          <cell r="I436" t="str">
            <v>3H1</v>
          </cell>
          <cell r="J436" t="str">
            <v>5540404060</v>
          </cell>
          <cell r="K436">
            <v>2</v>
          </cell>
          <cell r="L436">
            <v>370678</v>
          </cell>
        </row>
        <row r="437">
          <cell r="D437" t="str">
            <v>TGP3H114005</v>
          </cell>
          <cell r="E437" t="str">
            <v>1</v>
          </cell>
          <cell r="F437">
            <v>37401</v>
          </cell>
          <cell r="G437">
            <v>0.60416666666666663</v>
          </cell>
          <cell r="H437" t="str">
            <v>3H1</v>
          </cell>
          <cell r="I437" t="str">
            <v>3H1</v>
          </cell>
          <cell r="J437" t="str">
            <v>58802YE010</v>
          </cell>
          <cell r="K437">
            <v>6</v>
          </cell>
          <cell r="L437">
            <v>359136</v>
          </cell>
        </row>
        <row r="438">
          <cell r="D438" t="str">
            <v>TGP3H114005</v>
          </cell>
          <cell r="E438" t="str">
            <v>1</v>
          </cell>
          <cell r="F438">
            <v>37401</v>
          </cell>
          <cell r="G438">
            <v>0.60416666666666663</v>
          </cell>
          <cell r="H438" t="str">
            <v>3H1</v>
          </cell>
          <cell r="I438" t="str">
            <v>3H1</v>
          </cell>
          <cell r="J438" t="str">
            <v>58802YE020</v>
          </cell>
          <cell r="K438">
            <v>1</v>
          </cell>
          <cell r="L438">
            <v>59856</v>
          </cell>
        </row>
        <row r="439">
          <cell r="D439" t="str">
            <v>TGP3H114005</v>
          </cell>
          <cell r="E439" t="str">
            <v>1</v>
          </cell>
          <cell r="F439">
            <v>37401</v>
          </cell>
          <cell r="G439">
            <v>0.60416666666666663</v>
          </cell>
          <cell r="H439" t="str">
            <v>3H1</v>
          </cell>
          <cell r="I439" t="str">
            <v>3H1</v>
          </cell>
          <cell r="J439" t="str">
            <v>5881104060</v>
          </cell>
          <cell r="K439">
            <v>1</v>
          </cell>
          <cell r="L439">
            <v>57792</v>
          </cell>
        </row>
        <row r="440">
          <cell r="D440" t="str">
            <v>TGP3H114005</v>
          </cell>
          <cell r="E440" t="str">
            <v>1</v>
          </cell>
          <cell r="F440">
            <v>37401</v>
          </cell>
          <cell r="G440">
            <v>0.60416666666666663</v>
          </cell>
          <cell r="H440" t="str">
            <v>3H1</v>
          </cell>
          <cell r="I440" t="str">
            <v>3H1</v>
          </cell>
          <cell r="J440" t="str">
            <v>5882104020</v>
          </cell>
          <cell r="K440">
            <v>10</v>
          </cell>
          <cell r="L440">
            <v>787500</v>
          </cell>
        </row>
        <row r="441">
          <cell r="D441" t="str">
            <v>TGP3H114005</v>
          </cell>
          <cell r="E441" t="str">
            <v>1</v>
          </cell>
          <cell r="F441">
            <v>37401</v>
          </cell>
          <cell r="G441">
            <v>0.60416666666666663</v>
          </cell>
          <cell r="H441" t="str">
            <v>3H1</v>
          </cell>
          <cell r="I441" t="str">
            <v>3H1</v>
          </cell>
          <cell r="J441" t="str">
            <v>5891204010</v>
          </cell>
          <cell r="K441">
            <v>3</v>
          </cell>
          <cell r="L441">
            <v>314934</v>
          </cell>
        </row>
        <row r="442">
          <cell r="D442" t="str">
            <v>TGP3H114005</v>
          </cell>
          <cell r="E442" t="str">
            <v>1</v>
          </cell>
          <cell r="F442">
            <v>37401</v>
          </cell>
          <cell r="G442">
            <v>0.60416666666666663</v>
          </cell>
          <cell r="H442" t="str">
            <v>3H1</v>
          </cell>
          <cell r="I442" t="str">
            <v>3H1</v>
          </cell>
          <cell r="J442" t="str">
            <v>5891604010</v>
          </cell>
          <cell r="K442">
            <v>8</v>
          </cell>
          <cell r="L442">
            <v>475200</v>
          </cell>
        </row>
        <row r="443">
          <cell r="D443" t="str">
            <v>TGP3H114005</v>
          </cell>
          <cell r="E443" t="str">
            <v>1</v>
          </cell>
          <cell r="F443">
            <v>37401</v>
          </cell>
          <cell r="G443">
            <v>0.60416666666666663</v>
          </cell>
          <cell r="H443" t="str">
            <v>3H1</v>
          </cell>
          <cell r="I443" t="str">
            <v>3H1</v>
          </cell>
          <cell r="J443" t="str">
            <v>6221204090</v>
          </cell>
          <cell r="K443">
            <v>2</v>
          </cell>
          <cell r="L443">
            <v>172800</v>
          </cell>
        </row>
        <row r="444">
          <cell r="D444" t="str">
            <v>TGP3H114005</v>
          </cell>
          <cell r="E444" t="str">
            <v>1</v>
          </cell>
          <cell r="F444">
            <v>37401</v>
          </cell>
          <cell r="G444">
            <v>0.60416666666666663</v>
          </cell>
          <cell r="H444" t="str">
            <v>3H1</v>
          </cell>
          <cell r="I444" t="str">
            <v>3H1</v>
          </cell>
          <cell r="J444" t="str">
            <v>64261YE010</v>
          </cell>
          <cell r="K444">
            <v>5</v>
          </cell>
          <cell r="L444">
            <v>707200</v>
          </cell>
        </row>
        <row r="445">
          <cell r="D445" t="str">
            <v>TGP3H114005</v>
          </cell>
          <cell r="E445" t="str">
            <v>1</v>
          </cell>
          <cell r="F445">
            <v>37401</v>
          </cell>
          <cell r="G445">
            <v>0.60416666666666663</v>
          </cell>
          <cell r="H445" t="str">
            <v>3H1</v>
          </cell>
          <cell r="I445" t="str">
            <v>3H1</v>
          </cell>
          <cell r="J445" t="str">
            <v>64262YE010</v>
          </cell>
          <cell r="K445">
            <v>7</v>
          </cell>
          <cell r="L445">
            <v>990080</v>
          </cell>
        </row>
        <row r="446">
          <cell r="D446" t="str">
            <v>TGP3H114005</v>
          </cell>
          <cell r="E446" t="str">
            <v>1</v>
          </cell>
          <cell r="F446">
            <v>37401</v>
          </cell>
          <cell r="G446">
            <v>0.60416666666666663</v>
          </cell>
          <cell r="H446" t="str">
            <v>3H1</v>
          </cell>
          <cell r="I446" t="str">
            <v>3H1</v>
          </cell>
          <cell r="J446" t="str">
            <v>7660804010</v>
          </cell>
          <cell r="K446">
            <v>1</v>
          </cell>
          <cell r="L446">
            <v>104978</v>
          </cell>
        </row>
        <row r="447">
          <cell r="D447" t="str">
            <v>TGP3H114005</v>
          </cell>
          <cell r="E447" t="str">
            <v>1</v>
          </cell>
          <cell r="F447">
            <v>37401</v>
          </cell>
          <cell r="G447">
            <v>0.60416666666666663</v>
          </cell>
          <cell r="H447" t="str">
            <v>3H1</v>
          </cell>
          <cell r="I447" t="str">
            <v>3H1</v>
          </cell>
          <cell r="J447" t="str">
            <v>5540404070</v>
          </cell>
          <cell r="K447">
            <v>4</v>
          </cell>
          <cell r="L447">
            <v>690768</v>
          </cell>
        </row>
        <row r="448">
          <cell r="D448" t="str">
            <v>TGP3H114005</v>
          </cell>
          <cell r="E448" t="str">
            <v>1</v>
          </cell>
          <cell r="F448">
            <v>37401</v>
          </cell>
          <cell r="G448">
            <v>0.60416666666666663</v>
          </cell>
          <cell r="H448" t="str">
            <v>3H1</v>
          </cell>
          <cell r="I448" t="str">
            <v>3H1</v>
          </cell>
          <cell r="J448" t="str">
            <v>5540504040</v>
          </cell>
          <cell r="K448">
            <v>10</v>
          </cell>
          <cell r="L448">
            <v>1224960</v>
          </cell>
        </row>
        <row r="449">
          <cell r="D449" t="str">
            <v>TGP3H114005</v>
          </cell>
          <cell r="E449" t="str">
            <v>1</v>
          </cell>
          <cell r="F449">
            <v>37401</v>
          </cell>
          <cell r="G449">
            <v>0.60416666666666663</v>
          </cell>
          <cell r="H449" t="str">
            <v>3H1</v>
          </cell>
          <cell r="I449" t="str">
            <v>3H1</v>
          </cell>
          <cell r="J449" t="str">
            <v>5540704010</v>
          </cell>
          <cell r="K449">
            <v>20</v>
          </cell>
          <cell r="L449">
            <v>3417440</v>
          </cell>
        </row>
        <row r="450">
          <cell r="D450" t="str">
            <v>TGP3H114005</v>
          </cell>
          <cell r="E450" t="str">
            <v>1</v>
          </cell>
          <cell r="F450">
            <v>37401</v>
          </cell>
          <cell r="G450">
            <v>0.60416666666666663</v>
          </cell>
          <cell r="H450" t="str">
            <v>3H1</v>
          </cell>
          <cell r="I450" t="str">
            <v>3H1</v>
          </cell>
          <cell r="J450" t="str">
            <v>5543304040</v>
          </cell>
          <cell r="K450">
            <v>4</v>
          </cell>
          <cell r="L450">
            <v>284832</v>
          </cell>
        </row>
        <row r="451">
          <cell r="D451" t="str">
            <v>TGP3H114005</v>
          </cell>
          <cell r="E451" t="str">
            <v>1</v>
          </cell>
          <cell r="F451">
            <v>37401</v>
          </cell>
          <cell r="G451">
            <v>0.60416666666666663</v>
          </cell>
          <cell r="H451" t="str">
            <v>3H1</v>
          </cell>
          <cell r="I451" t="str">
            <v>3H1</v>
          </cell>
          <cell r="J451" t="str">
            <v>5555004050</v>
          </cell>
          <cell r="K451">
            <v>4</v>
          </cell>
          <cell r="L451">
            <v>938912</v>
          </cell>
        </row>
        <row r="452">
          <cell r="D452" t="str">
            <v>TGP3H114005</v>
          </cell>
          <cell r="E452" t="str">
            <v>1</v>
          </cell>
          <cell r="F452">
            <v>37401</v>
          </cell>
          <cell r="G452">
            <v>0.60416666666666663</v>
          </cell>
          <cell r="H452" t="str">
            <v>3H1</v>
          </cell>
          <cell r="I452" t="str">
            <v>3H1</v>
          </cell>
          <cell r="J452" t="str">
            <v>5565004030</v>
          </cell>
          <cell r="K452">
            <v>5</v>
          </cell>
          <cell r="L452">
            <v>356040</v>
          </cell>
        </row>
        <row r="453">
          <cell r="D453" t="str">
            <v>TGP3H114005</v>
          </cell>
          <cell r="E453" t="str">
            <v>1</v>
          </cell>
          <cell r="F453">
            <v>37401</v>
          </cell>
          <cell r="G453">
            <v>0.60416666666666663</v>
          </cell>
          <cell r="H453" t="str">
            <v>3H1</v>
          </cell>
          <cell r="I453" t="str">
            <v>3H1</v>
          </cell>
          <cell r="J453" t="str">
            <v>5566004040</v>
          </cell>
          <cell r="K453">
            <v>5</v>
          </cell>
          <cell r="L453">
            <v>356040</v>
          </cell>
        </row>
        <row r="454">
          <cell r="D454" t="str">
            <v>TGP3H114005</v>
          </cell>
          <cell r="E454" t="str">
            <v>1</v>
          </cell>
          <cell r="F454">
            <v>37401</v>
          </cell>
          <cell r="G454">
            <v>0.60416666666666663</v>
          </cell>
          <cell r="H454" t="str">
            <v>3H1</v>
          </cell>
          <cell r="I454" t="str">
            <v>3H1</v>
          </cell>
          <cell r="J454" t="str">
            <v>5570804021</v>
          </cell>
          <cell r="K454">
            <v>5</v>
          </cell>
          <cell r="L454">
            <v>1496000</v>
          </cell>
        </row>
        <row r="455">
          <cell r="D455" t="str">
            <v>TGP3H114011</v>
          </cell>
          <cell r="E455" t="str">
            <v>1</v>
          </cell>
          <cell r="F455">
            <v>37403</v>
          </cell>
          <cell r="G455">
            <v>0.39583333333333331</v>
          </cell>
          <cell r="H455" t="str">
            <v>3H1</v>
          </cell>
          <cell r="I455" t="str">
            <v>3H1</v>
          </cell>
          <cell r="J455" t="str">
            <v>4260304120</v>
          </cell>
          <cell r="K455">
            <v>3</v>
          </cell>
          <cell r="L455">
            <v>105840</v>
          </cell>
        </row>
        <row r="456">
          <cell r="D456" t="str">
            <v>TGP3H114011</v>
          </cell>
          <cell r="E456" t="str">
            <v>1</v>
          </cell>
          <cell r="F456">
            <v>37403</v>
          </cell>
          <cell r="G456">
            <v>0.39583333333333331</v>
          </cell>
          <cell r="H456" t="str">
            <v>3H1</v>
          </cell>
          <cell r="I456" t="str">
            <v>3H1</v>
          </cell>
          <cell r="J456" t="str">
            <v>4262104020</v>
          </cell>
          <cell r="K456">
            <v>2</v>
          </cell>
          <cell r="L456">
            <v>215832</v>
          </cell>
        </row>
        <row r="457">
          <cell r="D457" t="str">
            <v>TGP3H114011</v>
          </cell>
          <cell r="E457" t="str">
            <v>1</v>
          </cell>
          <cell r="F457">
            <v>37403</v>
          </cell>
          <cell r="G457">
            <v>0.39583333333333331</v>
          </cell>
          <cell r="H457" t="str">
            <v>3H1</v>
          </cell>
          <cell r="I457" t="str">
            <v>3H1</v>
          </cell>
          <cell r="J457" t="str">
            <v>4510004200</v>
          </cell>
          <cell r="K457">
            <v>7</v>
          </cell>
          <cell r="L457">
            <v>755412</v>
          </cell>
        </row>
        <row r="458">
          <cell r="D458" t="str">
            <v>TGP3H114011</v>
          </cell>
          <cell r="E458" t="str">
            <v>1</v>
          </cell>
          <cell r="F458">
            <v>37403</v>
          </cell>
          <cell r="G458">
            <v>0.39583333333333331</v>
          </cell>
          <cell r="H458" t="str">
            <v>3H1</v>
          </cell>
          <cell r="I458" t="str">
            <v>3H1</v>
          </cell>
          <cell r="J458" t="str">
            <v>4513004070</v>
          </cell>
          <cell r="K458">
            <v>3</v>
          </cell>
          <cell r="L458">
            <v>158688</v>
          </cell>
        </row>
        <row r="459">
          <cell r="D459" t="str">
            <v>TGP3H114011</v>
          </cell>
          <cell r="E459" t="str">
            <v>1</v>
          </cell>
          <cell r="F459">
            <v>37403</v>
          </cell>
          <cell r="G459">
            <v>0.39583333333333331</v>
          </cell>
          <cell r="H459" t="str">
            <v>3H1</v>
          </cell>
          <cell r="I459" t="str">
            <v>3H1</v>
          </cell>
          <cell r="J459" t="str">
            <v>4513004080</v>
          </cell>
          <cell r="K459">
            <v>10</v>
          </cell>
          <cell r="L459">
            <v>528960</v>
          </cell>
        </row>
        <row r="460">
          <cell r="D460" t="str">
            <v>TGP3H114011</v>
          </cell>
          <cell r="E460" t="str">
            <v>1</v>
          </cell>
          <cell r="F460">
            <v>37403</v>
          </cell>
          <cell r="G460">
            <v>0.39583333333333331</v>
          </cell>
          <cell r="H460" t="str">
            <v>3H1</v>
          </cell>
          <cell r="I460" t="str">
            <v>3H1</v>
          </cell>
          <cell r="J460" t="str">
            <v>45286YE900</v>
          </cell>
          <cell r="K460">
            <v>1</v>
          </cell>
          <cell r="L460">
            <v>153720</v>
          </cell>
        </row>
        <row r="461">
          <cell r="D461" t="str">
            <v>TGP3H114011</v>
          </cell>
          <cell r="E461" t="str">
            <v>1</v>
          </cell>
          <cell r="F461">
            <v>37403</v>
          </cell>
          <cell r="G461">
            <v>0.39583333333333331</v>
          </cell>
          <cell r="H461" t="str">
            <v>3H1</v>
          </cell>
          <cell r="I461" t="str">
            <v>3H1</v>
          </cell>
          <cell r="J461" t="str">
            <v>5282004020</v>
          </cell>
          <cell r="K461">
            <v>4</v>
          </cell>
          <cell r="L461">
            <v>550560</v>
          </cell>
        </row>
        <row r="462">
          <cell r="D462" t="str">
            <v>TGP3H114011</v>
          </cell>
          <cell r="E462" t="str">
            <v>1</v>
          </cell>
          <cell r="F462">
            <v>37403</v>
          </cell>
          <cell r="G462">
            <v>0.39583333333333331</v>
          </cell>
          <cell r="H462" t="str">
            <v>3H1</v>
          </cell>
          <cell r="I462" t="str">
            <v>3H1</v>
          </cell>
          <cell r="J462" t="str">
            <v>5310004310</v>
          </cell>
          <cell r="K462">
            <v>4</v>
          </cell>
          <cell r="L462">
            <v>812000</v>
          </cell>
        </row>
        <row r="463">
          <cell r="D463" t="str">
            <v>TGP3H114011</v>
          </cell>
          <cell r="E463" t="str">
            <v>1</v>
          </cell>
          <cell r="F463">
            <v>37403</v>
          </cell>
          <cell r="G463">
            <v>0.39583333333333331</v>
          </cell>
          <cell r="H463" t="str">
            <v>3H1</v>
          </cell>
          <cell r="I463" t="str">
            <v>3H1</v>
          </cell>
          <cell r="J463" t="str">
            <v>5310004320</v>
          </cell>
          <cell r="K463">
            <v>4</v>
          </cell>
          <cell r="L463">
            <v>812000</v>
          </cell>
        </row>
        <row r="464">
          <cell r="D464" t="str">
            <v>TGP3H114011</v>
          </cell>
          <cell r="E464" t="str">
            <v>1</v>
          </cell>
          <cell r="F464">
            <v>37403</v>
          </cell>
          <cell r="G464">
            <v>0.39583333333333331</v>
          </cell>
          <cell r="H464" t="str">
            <v>3H1</v>
          </cell>
          <cell r="I464" t="str">
            <v>3H1</v>
          </cell>
          <cell r="J464" t="str">
            <v>5310004330</v>
          </cell>
          <cell r="K464">
            <v>1</v>
          </cell>
          <cell r="L464">
            <v>203000</v>
          </cell>
        </row>
        <row r="465">
          <cell r="D465" t="str">
            <v>TGP3H114011</v>
          </cell>
          <cell r="E465" t="str">
            <v>1</v>
          </cell>
          <cell r="F465">
            <v>37403</v>
          </cell>
          <cell r="G465">
            <v>0.39583333333333331</v>
          </cell>
          <cell r="H465" t="str">
            <v>3H1</v>
          </cell>
          <cell r="I465" t="str">
            <v>3H1</v>
          </cell>
          <cell r="J465" t="str">
            <v>5310004340</v>
          </cell>
          <cell r="K465">
            <v>7</v>
          </cell>
          <cell r="L465">
            <v>1421000</v>
          </cell>
        </row>
        <row r="466">
          <cell r="D466" t="str">
            <v>TGP3H114011</v>
          </cell>
          <cell r="E466" t="str">
            <v>1</v>
          </cell>
          <cell r="F466">
            <v>37403</v>
          </cell>
          <cell r="G466">
            <v>0.39583333333333331</v>
          </cell>
          <cell r="H466" t="str">
            <v>3H1</v>
          </cell>
          <cell r="I466" t="str">
            <v>3H1</v>
          </cell>
          <cell r="J466" t="str">
            <v>5380804020</v>
          </cell>
          <cell r="K466">
            <v>1</v>
          </cell>
          <cell r="L466">
            <v>223380</v>
          </cell>
        </row>
        <row r="467">
          <cell r="D467" t="str">
            <v>TGP3H114011</v>
          </cell>
          <cell r="E467" t="str">
            <v>1</v>
          </cell>
          <cell r="F467">
            <v>37403</v>
          </cell>
          <cell r="G467">
            <v>0.39583333333333331</v>
          </cell>
          <cell r="H467" t="str">
            <v>3H1</v>
          </cell>
          <cell r="I467" t="str">
            <v>3H1</v>
          </cell>
          <cell r="J467" t="str">
            <v>5380804040</v>
          </cell>
          <cell r="K467">
            <v>1</v>
          </cell>
          <cell r="L467">
            <v>91440</v>
          </cell>
        </row>
        <row r="468">
          <cell r="D468" t="str">
            <v>TGP3H114011</v>
          </cell>
          <cell r="E468" t="str">
            <v>1</v>
          </cell>
          <cell r="F468">
            <v>37403</v>
          </cell>
          <cell r="G468">
            <v>0.39583333333333331</v>
          </cell>
          <cell r="H468" t="str">
            <v>3H1</v>
          </cell>
          <cell r="I468" t="str">
            <v>3H1</v>
          </cell>
          <cell r="J468" t="str">
            <v>5540404060</v>
          </cell>
          <cell r="K468">
            <v>6</v>
          </cell>
          <cell r="L468">
            <v>1112034</v>
          </cell>
        </row>
        <row r="469">
          <cell r="D469" t="str">
            <v>TGP3H114011</v>
          </cell>
          <cell r="E469" t="str">
            <v>1</v>
          </cell>
          <cell r="F469">
            <v>37403</v>
          </cell>
          <cell r="G469">
            <v>0.39583333333333331</v>
          </cell>
          <cell r="H469" t="str">
            <v>3H1</v>
          </cell>
          <cell r="I469" t="str">
            <v>3H1</v>
          </cell>
          <cell r="J469" t="str">
            <v>5540404070</v>
          </cell>
          <cell r="K469">
            <v>16</v>
          </cell>
          <cell r="L469">
            <v>2763072</v>
          </cell>
        </row>
        <row r="470">
          <cell r="D470" t="str">
            <v>TGP3H114011</v>
          </cell>
          <cell r="E470" t="str">
            <v>1</v>
          </cell>
          <cell r="F470">
            <v>37403</v>
          </cell>
          <cell r="G470">
            <v>0.39583333333333331</v>
          </cell>
          <cell r="H470" t="str">
            <v>3H1</v>
          </cell>
          <cell r="I470" t="str">
            <v>3H1</v>
          </cell>
          <cell r="J470" t="str">
            <v>5540504040</v>
          </cell>
          <cell r="K470">
            <v>8</v>
          </cell>
          <cell r="L470">
            <v>979968</v>
          </cell>
        </row>
        <row r="471">
          <cell r="D471" t="str">
            <v>TGP3H114011</v>
          </cell>
          <cell r="E471" t="str">
            <v>1</v>
          </cell>
          <cell r="F471">
            <v>37403</v>
          </cell>
          <cell r="G471">
            <v>0.39583333333333331</v>
          </cell>
          <cell r="H471" t="str">
            <v>3H1</v>
          </cell>
          <cell r="I471" t="str">
            <v>3H1</v>
          </cell>
          <cell r="J471" t="str">
            <v>5540704010</v>
          </cell>
          <cell r="K471">
            <v>8</v>
          </cell>
          <cell r="L471">
            <v>1366976</v>
          </cell>
        </row>
        <row r="472">
          <cell r="D472" t="str">
            <v>TGP3H114011</v>
          </cell>
          <cell r="E472" t="str">
            <v>1</v>
          </cell>
          <cell r="F472">
            <v>37403</v>
          </cell>
          <cell r="G472">
            <v>0.39583333333333331</v>
          </cell>
          <cell r="H472" t="str">
            <v>3H1</v>
          </cell>
          <cell r="I472" t="str">
            <v>3H1</v>
          </cell>
          <cell r="J472" t="str">
            <v>5543304040</v>
          </cell>
          <cell r="K472">
            <v>6</v>
          </cell>
          <cell r="L472">
            <v>427248</v>
          </cell>
        </row>
        <row r="473">
          <cell r="D473" t="str">
            <v>TGP3H114011</v>
          </cell>
          <cell r="E473" t="str">
            <v>1</v>
          </cell>
          <cell r="F473">
            <v>37403</v>
          </cell>
          <cell r="G473">
            <v>0.39583333333333331</v>
          </cell>
          <cell r="H473" t="str">
            <v>3H1</v>
          </cell>
          <cell r="I473" t="str">
            <v>3H1</v>
          </cell>
          <cell r="J473" t="str">
            <v>5552104030</v>
          </cell>
          <cell r="K473">
            <v>2</v>
          </cell>
          <cell r="L473">
            <v>71736</v>
          </cell>
        </row>
        <row r="474">
          <cell r="D474" t="str">
            <v>TGP3H114011</v>
          </cell>
          <cell r="E474" t="str">
            <v>1</v>
          </cell>
          <cell r="F474">
            <v>37403</v>
          </cell>
          <cell r="G474">
            <v>0.39583333333333331</v>
          </cell>
          <cell r="H474" t="str">
            <v>3H1</v>
          </cell>
          <cell r="I474" t="str">
            <v>3H1</v>
          </cell>
          <cell r="J474" t="str">
            <v>5555004050</v>
          </cell>
          <cell r="K474">
            <v>4</v>
          </cell>
          <cell r="L474">
            <v>938912</v>
          </cell>
        </row>
        <row r="475">
          <cell r="D475" t="str">
            <v>TGP3H114011</v>
          </cell>
          <cell r="E475" t="str">
            <v>1</v>
          </cell>
          <cell r="F475">
            <v>37403</v>
          </cell>
          <cell r="G475">
            <v>0.39583333333333331</v>
          </cell>
          <cell r="H475" t="str">
            <v>3H1</v>
          </cell>
          <cell r="I475" t="str">
            <v>3H1</v>
          </cell>
          <cell r="J475" t="str">
            <v>5565004030</v>
          </cell>
          <cell r="K475">
            <v>3</v>
          </cell>
          <cell r="L475">
            <v>213624</v>
          </cell>
        </row>
        <row r="476">
          <cell r="D476" t="str">
            <v>TGP3H114011</v>
          </cell>
          <cell r="E476" t="str">
            <v>1</v>
          </cell>
          <cell r="F476">
            <v>37403</v>
          </cell>
          <cell r="G476">
            <v>0.39583333333333331</v>
          </cell>
          <cell r="H476" t="str">
            <v>3H1</v>
          </cell>
          <cell r="I476" t="str">
            <v>3H1</v>
          </cell>
          <cell r="J476" t="str">
            <v>5566004040</v>
          </cell>
          <cell r="K476">
            <v>3</v>
          </cell>
          <cell r="L476">
            <v>213624</v>
          </cell>
        </row>
        <row r="477">
          <cell r="D477" t="str">
            <v>TGP3H114011</v>
          </cell>
          <cell r="E477" t="str">
            <v>1</v>
          </cell>
          <cell r="F477">
            <v>37403</v>
          </cell>
          <cell r="G477">
            <v>0.39583333333333331</v>
          </cell>
          <cell r="H477" t="str">
            <v>3H1</v>
          </cell>
          <cell r="I477" t="str">
            <v>3H1</v>
          </cell>
          <cell r="J477" t="str">
            <v>5570804021</v>
          </cell>
          <cell r="K477">
            <v>3</v>
          </cell>
          <cell r="L477">
            <v>897600</v>
          </cell>
        </row>
        <row r="478">
          <cell r="D478" t="str">
            <v>TGP3H114011</v>
          </cell>
          <cell r="E478" t="str">
            <v>1</v>
          </cell>
          <cell r="F478">
            <v>37403</v>
          </cell>
          <cell r="G478">
            <v>0.39583333333333331</v>
          </cell>
          <cell r="H478" t="str">
            <v>3H1</v>
          </cell>
          <cell r="I478" t="str">
            <v>3H1</v>
          </cell>
          <cell r="J478" t="str">
            <v>58802YE010</v>
          </cell>
          <cell r="K478">
            <v>3</v>
          </cell>
          <cell r="L478">
            <v>179568</v>
          </cell>
        </row>
        <row r="479">
          <cell r="D479" t="str">
            <v>TGP3H114011</v>
          </cell>
          <cell r="E479" t="str">
            <v>1</v>
          </cell>
          <cell r="F479">
            <v>37403</v>
          </cell>
          <cell r="G479">
            <v>0.39583333333333331</v>
          </cell>
          <cell r="H479" t="str">
            <v>3H1</v>
          </cell>
          <cell r="I479" t="str">
            <v>3H1</v>
          </cell>
          <cell r="J479" t="str">
            <v>58802YE020</v>
          </cell>
          <cell r="K479">
            <v>1</v>
          </cell>
          <cell r="L479">
            <v>59856</v>
          </cell>
        </row>
        <row r="480">
          <cell r="D480" t="str">
            <v>TGP3H114011</v>
          </cell>
          <cell r="E480" t="str">
            <v>1</v>
          </cell>
          <cell r="F480">
            <v>37403</v>
          </cell>
          <cell r="G480">
            <v>0.39583333333333331</v>
          </cell>
          <cell r="H480" t="str">
            <v>3H1</v>
          </cell>
          <cell r="I480" t="str">
            <v>3H1</v>
          </cell>
          <cell r="J480" t="str">
            <v>5882104020</v>
          </cell>
          <cell r="K480">
            <v>4</v>
          </cell>
          <cell r="L480">
            <v>315000</v>
          </cell>
        </row>
        <row r="481">
          <cell r="D481" t="str">
            <v>TGP3H114011</v>
          </cell>
          <cell r="E481" t="str">
            <v>1</v>
          </cell>
          <cell r="F481">
            <v>37403</v>
          </cell>
          <cell r="G481">
            <v>0.39583333333333331</v>
          </cell>
          <cell r="H481" t="str">
            <v>3H1</v>
          </cell>
          <cell r="I481" t="str">
            <v>3H1</v>
          </cell>
          <cell r="J481" t="str">
            <v>5891204010</v>
          </cell>
          <cell r="K481">
            <v>1</v>
          </cell>
          <cell r="L481">
            <v>104978</v>
          </cell>
        </row>
        <row r="482">
          <cell r="D482" t="str">
            <v>TGP3H114011</v>
          </cell>
          <cell r="E482" t="str">
            <v>1</v>
          </cell>
          <cell r="F482">
            <v>37403</v>
          </cell>
          <cell r="G482">
            <v>0.39583333333333331</v>
          </cell>
          <cell r="H482" t="str">
            <v>3H1</v>
          </cell>
          <cell r="I482" t="str">
            <v>3H1</v>
          </cell>
          <cell r="J482" t="str">
            <v>5891604010</v>
          </cell>
          <cell r="K482">
            <v>5</v>
          </cell>
          <cell r="L482">
            <v>297000</v>
          </cell>
        </row>
        <row r="483">
          <cell r="D483" t="str">
            <v>TGP3H114011</v>
          </cell>
          <cell r="E483" t="str">
            <v>1</v>
          </cell>
          <cell r="F483">
            <v>37403</v>
          </cell>
          <cell r="G483">
            <v>0.39583333333333331</v>
          </cell>
          <cell r="H483" t="str">
            <v>3H1</v>
          </cell>
          <cell r="I483" t="str">
            <v>3H1</v>
          </cell>
          <cell r="J483" t="str">
            <v>5891904010</v>
          </cell>
          <cell r="K483">
            <v>1</v>
          </cell>
          <cell r="L483">
            <v>86400</v>
          </cell>
        </row>
        <row r="484">
          <cell r="D484" t="str">
            <v>TGP3H114011</v>
          </cell>
          <cell r="E484" t="str">
            <v>1</v>
          </cell>
          <cell r="F484">
            <v>37403</v>
          </cell>
          <cell r="G484">
            <v>0.39583333333333331</v>
          </cell>
          <cell r="H484" t="str">
            <v>3H1</v>
          </cell>
          <cell r="I484" t="str">
            <v>3H1</v>
          </cell>
          <cell r="J484" t="str">
            <v>6221104080</v>
          </cell>
          <cell r="K484">
            <v>4</v>
          </cell>
          <cell r="L484">
            <v>345600</v>
          </cell>
        </row>
        <row r="485">
          <cell r="D485" t="str">
            <v>TGP3H114011</v>
          </cell>
          <cell r="E485" t="str">
            <v>1</v>
          </cell>
          <cell r="F485">
            <v>37403</v>
          </cell>
          <cell r="G485">
            <v>0.39583333333333331</v>
          </cell>
          <cell r="H485" t="str">
            <v>3H1</v>
          </cell>
          <cell r="I485" t="str">
            <v>3H1</v>
          </cell>
          <cell r="J485" t="str">
            <v>6221204090</v>
          </cell>
          <cell r="K485">
            <v>3</v>
          </cell>
          <cell r="L485">
            <v>259200</v>
          </cell>
        </row>
        <row r="486">
          <cell r="D486" t="str">
            <v>TGP3H114011</v>
          </cell>
          <cell r="E486" t="str">
            <v>1</v>
          </cell>
          <cell r="F486">
            <v>37403</v>
          </cell>
          <cell r="G486">
            <v>0.39583333333333331</v>
          </cell>
          <cell r="H486" t="str">
            <v>3H1</v>
          </cell>
          <cell r="I486" t="str">
            <v>3H1</v>
          </cell>
          <cell r="J486" t="str">
            <v>62212YE020</v>
          </cell>
          <cell r="K486">
            <v>2</v>
          </cell>
          <cell r="L486">
            <v>185640</v>
          </cell>
        </row>
        <row r="487">
          <cell r="D487" t="str">
            <v>TGP3H114011</v>
          </cell>
          <cell r="E487" t="str">
            <v>1</v>
          </cell>
          <cell r="F487">
            <v>37403</v>
          </cell>
          <cell r="G487">
            <v>0.39583333333333331</v>
          </cell>
          <cell r="H487" t="str">
            <v>3H1</v>
          </cell>
          <cell r="I487" t="str">
            <v>3H1</v>
          </cell>
          <cell r="J487" t="str">
            <v>64261YE010</v>
          </cell>
          <cell r="K487">
            <v>2</v>
          </cell>
          <cell r="L487">
            <v>282880</v>
          </cell>
        </row>
        <row r="488">
          <cell r="D488" t="str">
            <v>TGP3H114011</v>
          </cell>
          <cell r="E488" t="str">
            <v>1</v>
          </cell>
          <cell r="F488">
            <v>37403</v>
          </cell>
          <cell r="G488">
            <v>0.39583333333333331</v>
          </cell>
          <cell r="H488" t="str">
            <v>3H1</v>
          </cell>
          <cell r="I488" t="str">
            <v>3H1</v>
          </cell>
          <cell r="J488" t="str">
            <v>64262YE010</v>
          </cell>
          <cell r="K488">
            <v>4</v>
          </cell>
          <cell r="L488">
            <v>565760</v>
          </cell>
        </row>
        <row r="489">
          <cell r="D489" t="str">
            <v>TGP3H114011</v>
          </cell>
          <cell r="E489" t="str">
            <v>1</v>
          </cell>
          <cell r="F489">
            <v>37403</v>
          </cell>
          <cell r="G489">
            <v>0.39583333333333331</v>
          </cell>
          <cell r="H489" t="str">
            <v>3H1</v>
          </cell>
          <cell r="I489" t="str">
            <v>3H1</v>
          </cell>
          <cell r="J489" t="str">
            <v>9008094158</v>
          </cell>
          <cell r="K489">
            <v>2</v>
          </cell>
          <cell r="L489">
            <v>41876</v>
          </cell>
        </row>
        <row r="490">
          <cell r="D490" t="str">
            <v>TGP3H114011</v>
          </cell>
          <cell r="E490" t="str">
            <v>1</v>
          </cell>
          <cell r="F490">
            <v>37403</v>
          </cell>
          <cell r="G490">
            <v>0.39583333333333331</v>
          </cell>
          <cell r="H490" t="str">
            <v>3H1</v>
          </cell>
          <cell r="I490" t="str">
            <v>3H1</v>
          </cell>
          <cell r="J490" t="str">
            <v>9008094159</v>
          </cell>
          <cell r="K490">
            <v>1</v>
          </cell>
          <cell r="L490">
            <v>20938</v>
          </cell>
        </row>
        <row r="491">
          <cell r="D491" t="str">
            <v>TGP3H114012</v>
          </cell>
          <cell r="E491" t="str">
            <v>1</v>
          </cell>
          <cell r="F491">
            <v>37403</v>
          </cell>
          <cell r="G491">
            <v>0.39583333333333331</v>
          </cell>
          <cell r="H491" t="str">
            <v>3H1</v>
          </cell>
          <cell r="I491" t="str">
            <v>3H1</v>
          </cell>
          <cell r="J491" t="str">
            <v>5216304010</v>
          </cell>
          <cell r="K491">
            <v>3</v>
          </cell>
          <cell r="L491">
            <v>105840</v>
          </cell>
        </row>
        <row r="492">
          <cell r="D492" t="str">
            <v>TGP3H114020</v>
          </cell>
          <cell r="E492" t="str">
            <v>1</v>
          </cell>
          <cell r="F492">
            <v>37403</v>
          </cell>
          <cell r="G492">
            <v>0.60416666666666663</v>
          </cell>
          <cell r="H492" t="str">
            <v>3H1</v>
          </cell>
          <cell r="I492" t="str">
            <v>3H1</v>
          </cell>
          <cell r="J492" t="str">
            <v>4260304120</v>
          </cell>
          <cell r="K492">
            <v>5</v>
          </cell>
          <cell r="L492">
            <v>176400</v>
          </cell>
        </row>
        <row r="493">
          <cell r="D493" t="str">
            <v>TGP3H114020</v>
          </cell>
          <cell r="E493" t="str">
            <v>1</v>
          </cell>
          <cell r="F493">
            <v>37403</v>
          </cell>
          <cell r="G493">
            <v>0.60416666666666663</v>
          </cell>
          <cell r="H493" t="str">
            <v>3H1</v>
          </cell>
          <cell r="I493" t="str">
            <v>3H1</v>
          </cell>
          <cell r="J493" t="str">
            <v>4262104020</v>
          </cell>
          <cell r="K493">
            <v>2</v>
          </cell>
          <cell r="L493">
            <v>215832</v>
          </cell>
        </row>
        <row r="494">
          <cell r="D494" t="str">
            <v>TGP3H114020</v>
          </cell>
          <cell r="E494" t="str">
            <v>1</v>
          </cell>
          <cell r="F494">
            <v>37403</v>
          </cell>
          <cell r="G494">
            <v>0.60416666666666663</v>
          </cell>
          <cell r="H494" t="str">
            <v>3H1</v>
          </cell>
          <cell r="I494" t="str">
            <v>3H1</v>
          </cell>
          <cell r="J494" t="str">
            <v>4510004180</v>
          </cell>
          <cell r="K494">
            <v>2</v>
          </cell>
          <cell r="L494">
            <v>215832</v>
          </cell>
        </row>
        <row r="495">
          <cell r="D495" t="str">
            <v>TGP3H114020</v>
          </cell>
          <cell r="E495" t="str">
            <v>1</v>
          </cell>
          <cell r="F495">
            <v>37403</v>
          </cell>
          <cell r="G495">
            <v>0.60416666666666663</v>
          </cell>
          <cell r="H495" t="str">
            <v>3H1</v>
          </cell>
          <cell r="I495" t="str">
            <v>3H1</v>
          </cell>
          <cell r="J495" t="str">
            <v>4510004200</v>
          </cell>
          <cell r="K495">
            <v>5</v>
          </cell>
          <cell r="L495">
            <v>539580</v>
          </cell>
        </row>
        <row r="496">
          <cell r="D496" t="str">
            <v>TGP3H114020</v>
          </cell>
          <cell r="E496" t="str">
            <v>1</v>
          </cell>
          <cell r="F496">
            <v>37403</v>
          </cell>
          <cell r="G496">
            <v>0.60416666666666663</v>
          </cell>
          <cell r="H496" t="str">
            <v>3H1</v>
          </cell>
          <cell r="I496" t="str">
            <v>3H1</v>
          </cell>
          <cell r="J496" t="str">
            <v>4513004070</v>
          </cell>
          <cell r="K496">
            <v>2</v>
          </cell>
          <cell r="L496">
            <v>105792</v>
          </cell>
        </row>
        <row r="497">
          <cell r="D497" t="str">
            <v>TGP3H114020</v>
          </cell>
          <cell r="E497" t="str">
            <v>1</v>
          </cell>
          <cell r="F497">
            <v>37403</v>
          </cell>
          <cell r="G497">
            <v>0.60416666666666663</v>
          </cell>
          <cell r="H497" t="str">
            <v>3H1</v>
          </cell>
          <cell r="I497" t="str">
            <v>3H1</v>
          </cell>
          <cell r="J497" t="str">
            <v>4513004080</v>
          </cell>
          <cell r="K497">
            <v>7</v>
          </cell>
          <cell r="L497">
            <v>370272</v>
          </cell>
        </row>
        <row r="498">
          <cell r="D498" t="str">
            <v>TGP3H114020</v>
          </cell>
          <cell r="E498" t="str">
            <v>1</v>
          </cell>
          <cell r="F498">
            <v>37403</v>
          </cell>
          <cell r="G498">
            <v>0.60416666666666663</v>
          </cell>
          <cell r="H498" t="str">
            <v>3H1</v>
          </cell>
          <cell r="I498" t="str">
            <v>3H1</v>
          </cell>
          <cell r="J498" t="str">
            <v>45286YE900</v>
          </cell>
          <cell r="K498">
            <v>3</v>
          </cell>
          <cell r="L498">
            <v>461160</v>
          </cell>
        </row>
        <row r="499">
          <cell r="D499" t="str">
            <v>TGP3H114020</v>
          </cell>
          <cell r="E499" t="str">
            <v>1</v>
          </cell>
          <cell r="F499">
            <v>37403</v>
          </cell>
          <cell r="G499">
            <v>0.60416666666666663</v>
          </cell>
          <cell r="H499" t="str">
            <v>3H1</v>
          </cell>
          <cell r="I499" t="str">
            <v>3H1</v>
          </cell>
          <cell r="J499" t="str">
            <v>45286YE901</v>
          </cell>
          <cell r="K499">
            <v>1</v>
          </cell>
          <cell r="L499">
            <v>145800</v>
          </cell>
        </row>
        <row r="500">
          <cell r="D500" t="str">
            <v>TGP3H114020</v>
          </cell>
          <cell r="E500" t="str">
            <v>1</v>
          </cell>
          <cell r="F500">
            <v>37403</v>
          </cell>
          <cell r="G500">
            <v>0.60416666666666663</v>
          </cell>
          <cell r="H500" t="str">
            <v>3H1</v>
          </cell>
          <cell r="I500" t="str">
            <v>3H1</v>
          </cell>
          <cell r="J500" t="str">
            <v>5282004020</v>
          </cell>
          <cell r="K500">
            <v>4</v>
          </cell>
          <cell r="L500">
            <v>550560</v>
          </cell>
        </row>
        <row r="501">
          <cell r="D501" t="str">
            <v>TGP3H114020</v>
          </cell>
          <cell r="E501" t="str">
            <v>1</v>
          </cell>
          <cell r="F501">
            <v>37403</v>
          </cell>
          <cell r="G501">
            <v>0.60416666666666663</v>
          </cell>
          <cell r="H501" t="str">
            <v>3H1</v>
          </cell>
          <cell r="I501" t="str">
            <v>3H1</v>
          </cell>
          <cell r="J501" t="str">
            <v>5284004010</v>
          </cell>
          <cell r="K501">
            <v>1</v>
          </cell>
          <cell r="L501">
            <v>137640</v>
          </cell>
        </row>
        <row r="502">
          <cell r="D502" t="str">
            <v>TGP3H114020</v>
          </cell>
          <cell r="E502" t="str">
            <v>1</v>
          </cell>
          <cell r="F502">
            <v>37403</v>
          </cell>
          <cell r="G502">
            <v>0.60416666666666663</v>
          </cell>
          <cell r="H502" t="str">
            <v>3H1</v>
          </cell>
          <cell r="I502" t="str">
            <v>3H1</v>
          </cell>
          <cell r="J502" t="str">
            <v>5310004310</v>
          </cell>
          <cell r="K502">
            <v>2</v>
          </cell>
          <cell r="L502">
            <v>406000</v>
          </cell>
        </row>
        <row r="503">
          <cell r="D503" t="str">
            <v>TGP3H114020</v>
          </cell>
          <cell r="E503" t="str">
            <v>1</v>
          </cell>
          <cell r="F503">
            <v>37403</v>
          </cell>
          <cell r="G503">
            <v>0.60416666666666663</v>
          </cell>
          <cell r="H503" t="str">
            <v>3H1</v>
          </cell>
          <cell r="I503" t="str">
            <v>3H1</v>
          </cell>
          <cell r="J503" t="str">
            <v>5310004320</v>
          </cell>
          <cell r="K503">
            <v>2</v>
          </cell>
          <cell r="L503">
            <v>406000</v>
          </cell>
        </row>
        <row r="504">
          <cell r="D504" t="str">
            <v>TGP3H114020</v>
          </cell>
          <cell r="E504" t="str">
            <v>1</v>
          </cell>
          <cell r="F504">
            <v>37403</v>
          </cell>
          <cell r="G504">
            <v>0.60416666666666663</v>
          </cell>
          <cell r="H504" t="str">
            <v>3H1</v>
          </cell>
          <cell r="I504" t="str">
            <v>3H1</v>
          </cell>
          <cell r="J504" t="str">
            <v>5310004330</v>
          </cell>
          <cell r="K504">
            <v>1</v>
          </cell>
          <cell r="L504">
            <v>203000</v>
          </cell>
        </row>
        <row r="505">
          <cell r="D505" t="str">
            <v>TGP3H114020</v>
          </cell>
          <cell r="E505" t="str">
            <v>1</v>
          </cell>
          <cell r="F505">
            <v>37403</v>
          </cell>
          <cell r="G505">
            <v>0.60416666666666663</v>
          </cell>
          <cell r="H505" t="str">
            <v>3H1</v>
          </cell>
          <cell r="I505" t="str">
            <v>3H1</v>
          </cell>
          <cell r="J505" t="str">
            <v>5310004340</v>
          </cell>
          <cell r="K505">
            <v>5</v>
          </cell>
          <cell r="L505">
            <v>1015000</v>
          </cell>
        </row>
        <row r="506">
          <cell r="D506" t="str">
            <v>TGP3H114020</v>
          </cell>
          <cell r="E506" t="str">
            <v>1</v>
          </cell>
          <cell r="F506">
            <v>37403</v>
          </cell>
          <cell r="G506">
            <v>0.60416666666666663</v>
          </cell>
          <cell r="H506" t="str">
            <v>3H1</v>
          </cell>
          <cell r="I506" t="str">
            <v>3H1</v>
          </cell>
          <cell r="J506" t="str">
            <v>5540404060</v>
          </cell>
          <cell r="K506">
            <v>4</v>
          </cell>
          <cell r="L506">
            <v>741356</v>
          </cell>
        </row>
        <row r="507">
          <cell r="D507" t="str">
            <v>TGP3H114020</v>
          </cell>
          <cell r="E507" t="str">
            <v>1</v>
          </cell>
          <cell r="F507">
            <v>37403</v>
          </cell>
          <cell r="G507">
            <v>0.60416666666666663</v>
          </cell>
          <cell r="H507" t="str">
            <v>3H1</v>
          </cell>
          <cell r="I507" t="str">
            <v>3H1</v>
          </cell>
          <cell r="J507" t="str">
            <v>5540404070</v>
          </cell>
          <cell r="K507">
            <v>9</v>
          </cell>
          <cell r="L507">
            <v>1554228</v>
          </cell>
        </row>
        <row r="508">
          <cell r="D508" t="str">
            <v>TGP3H114020</v>
          </cell>
          <cell r="E508" t="str">
            <v>1</v>
          </cell>
          <cell r="F508">
            <v>37403</v>
          </cell>
          <cell r="G508">
            <v>0.60416666666666663</v>
          </cell>
          <cell r="H508" t="str">
            <v>3H1</v>
          </cell>
          <cell r="I508" t="str">
            <v>3H1</v>
          </cell>
          <cell r="J508" t="str">
            <v>5540504040</v>
          </cell>
          <cell r="K508">
            <v>13</v>
          </cell>
          <cell r="L508">
            <v>1592448</v>
          </cell>
        </row>
        <row r="509">
          <cell r="D509" t="str">
            <v>TGP3H114020</v>
          </cell>
          <cell r="E509" t="str">
            <v>1</v>
          </cell>
          <cell r="F509">
            <v>37403</v>
          </cell>
          <cell r="G509">
            <v>0.60416666666666663</v>
          </cell>
          <cell r="H509" t="str">
            <v>3H1</v>
          </cell>
          <cell r="I509" t="str">
            <v>3H1</v>
          </cell>
          <cell r="J509" t="str">
            <v>5540704010</v>
          </cell>
          <cell r="K509">
            <v>24</v>
          </cell>
          <cell r="L509">
            <v>4100928</v>
          </cell>
        </row>
        <row r="510">
          <cell r="D510" t="str">
            <v>TGP3H114020</v>
          </cell>
          <cell r="E510" t="str">
            <v>1</v>
          </cell>
          <cell r="F510">
            <v>37403</v>
          </cell>
          <cell r="G510">
            <v>0.60416666666666663</v>
          </cell>
          <cell r="H510" t="str">
            <v>3H1</v>
          </cell>
          <cell r="I510" t="str">
            <v>3H1</v>
          </cell>
          <cell r="J510" t="str">
            <v>5543304040</v>
          </cell>
          <cell r="K510">
            <v>7</v>
          </cell>
          <cell r="L510">
            <v>498456</v>
          </cell>
        </row>
        <row r="511">
          <cell r="D511" t="str">
            <v>TGP3H114020</v>
          </cell>
          <cell r="E511" t="str">
            <v>1</v>
          </cell>
          <cell r="F511">
            <v>37403</v>
          </cell>
          <cell r="G511">
            <v>0.60416666666666663</v>
          </cell>
          <cell r="H511" t="str">
            <v>3H1</v>
          </cell>
          <cell r="I511" t="str">
            <v>3H1</v>
          </cell>
          <cell r="J511" t="str">
            <v>5552104030</v>
          </cell>
          <cell r="K511">
            <v>3</v>
          </cell>
          <cell r="L511">
            <v>107604</v>
          </cell>
        </row>
        <row r="512">
          <cell r="D512" t="str">
            <v>TGP3H114020</v>
          </cell>
          <cell r="E512" t="str">
            <v>1</v>
          </cell>
          <cell r="F512">
            <v>37403</v>
          </cell>
          <cell r="G512">
            <v>0.60416666666666663</v>
          </cell>
          <cell r="H512" t="str">
            <v>3H1</v>
          </cell>
          <cell r="I512" t="str">
            <v>3H1</v>
          </cell>
          <cell r="J512" t="str">
            <v>5555004050</v>
          </cell>
          <cell r="K512">
            <v>10</v>
          </cell>
          <cell r="L512">
            <v>2347280</v>
          </cell>
        </row>
        <row r="513">
          <cell r="D513" t="str">
            <v>TGP3H114020</v>
          </cell>
          <cell r="E513" t="str">
            <v>1</v>
          </cell>
          <cell r="F513">
            <v>37403</v>
          </cell>
          <cell r="G513">
            <v>0.60416666666666663</v>
          </cell>
          <cell r="H513" t="str">
            <v>3H1</v>
          </cell>
          <cell r="I513" t="str">
            <v>3H1</v>
          </cell>
          <cell r="J513" t="str">
            <v>5565004030</v>
          </cell>
          <cell r="K513">
            <v>2</v>
          </cell>
          <cell r="L513">
            <v>142416</v>
          </cell>
        </row>
        <row r="514">
          <cell r="D514" t="str">
            <v>TGP3H114020</v>
          </cell>
          <cell r="E514" t="str">
            <v>1</v>
          </cell>
          <cell r="F514">
            <v>37403</v>
          </cell>
          <cell r="G514">
            <v>0.60416666666666663</v>
          </cell>
          <cell r="H514" t="str">
            <v>3H1</v>
          </cell>
          <cell r="I514" t="str">
            <v>3H1</v>
          </cell>
          <cell r="J514" t="str">
            <v>5566004040</v>
          </cell>
          <cell r="K514">
            <v>2</v>
          </cell>
          <cell r="L514">
            <v>142416</v>
          </cell>
        </row>
        <row r="515">
          <cell r="D515" t="str">
            <v>TGP3H114020</v>
          </cell>
          <cell r="E515" t="str">
            <v>1</v>
          </cell>
          <cell r="F515">
            <v>37403</v>
          </cell>
          <cell r="G515">
            <v>0.60416666666666663</v>
          </cell>
          <cell r="H515" t="str">
            <v>3H1</v>
          </cell>
          <cell r="I515" t="str">
            <v>3H1</v>
          </cell>
          <cell r="J515" t="str">
            <v>5570804021</v>
          </cell>
          <cell r="K515">
            <v>5</v>
          </cell>
          <cell r="L515">
            <v>1496000</v>
          </cell>
        </row>
        <row r="516">
          <cell r="D516" t="str">
            <v>TGP3H114020</v>
          </cell>
          <cell r="E516" t="str">
            <v>1</v>
          </cell>
          <cell r="F516">
            <v>37403</v>
          </cell>
          <cell r="G516">
            <v>0.60416666666666663</v>
          </cell>
          <cell r="H516" t="str">
            <v>3H1</v>
          </cell>
          <cell r="I516" t="str">
            <v>3H1</v>
          </cell>
          <cell r="J516" t="str">
            <v>58802YE010</v>
          </cell>
          <cell r="K516">
            <v>4</v>
          </cell>
          <cell r="L516">
            <v>239424</v>
          </cell>
        </row>
        <row r="517">
          <cell r="D517" t="str">
            <v>TGP3H114020</v>
          </cell>
          <cell r="E517" t="str">
            <v>1</v>
          </cell>
          <cell r="F517">
            <v>37403</v>
          </cell>
          <cell r="G517">
            <v>0.60416666666666663</v>
          </cell>
          <cell r="H517" t="str">
            <v>3H1</v>
          </cell>
          <cell r="I517" t="str">
            <v>3H1</v>
          </cell>
          <cell r="J517" t="str">
            <v>5881104060</v>
          </cell>
          <cell r="K517">
            <v>1</v>
          </cell>
          <cell r="L517">
            <v>57792</v>
          </cell>
        </row>
        <row r="518">
          <cell r="D518" t="str">
            <v>TGP3H114020</v>
          </cell>
          <cell r="E518" t="str">
            <v>1</v>
          </cell>
          <cell r="F518">
            <v>37403</v>
          </cell>
          <cell r="G518">
            <v>0.60416666666666663</v>
          </cell>
          <cell r="H518" t="str">
            <v>3H1</v>
          </cell>
          <cell r="I518" t="str">
            <v>3H1</v>
          </cell>
          <cell r="J518" t="str">
            <v>5882104020</v>
          </cell>
          <cell r="K518">
            <v>2</v>
          </cell>
          <cell r="L518">
            <v>157500</v>
          </cell>
        </row>
        <row r="519">
          <cell r="D519" t="str">
            <v>TGP3H114020</v>
          </cell>
          <cell r="E519" t="str">
            <v>1</v>
          </cell>
          <cell r="F519">
            <v>37403</v>
          </cell>
          <cell r="G519">
            <v>0.60416666666666663</v>
          </cell>
          <cell r="H519" t="str">
            <v>3H1</v>
          </cell>
          <cell r="I519" t="str">
            <v>3H1</v>
          </cell>
          <cell r="J519" t="str">
            <v>5891204010</v>
          </cell>
          <cell r="K519">
            <v>2</v>
          </cell>
          <cell r="L519">
            <v>209956</v>
          </cell>
        </row>
        <row r="520">
          <cell r="D520" t="str">
            <v>TGP3H114020</v>
          </cell>
          <cell r="E520" t="str">
            <v>1</v>
          </cell>
          <cell r="F520">
            <v>37403</v>
          </cell>
          <cell r="G520">
            <v>0.60416666666666663</v>
          </cell>
          <cell r="H520" t="str">
            <v>3H1</v>
          </cell>
          <cell r="I520" t="str">
            <v>3H1</v>
          </cell>
          <cell r="J520" t="str">
            <v>5891604010</v>
          </cell>
          <cell r="K520">
            <v>4</v>
          </cell>
          <cell r="L520">
            <v>237600</v>
          </cell>
        </row>
        <row r="521">
          <cell r="D521" t="str">
            <v>TGP3H114020</v>
          </cell>
          <cell r="E521" t="str">
            <v>1</v>
          </cell>
          <cell r="F521">
            <v>37403</v>
          </cell>
          <cell r="G521">
            <v>0.60416666666666663</v>
          </cell>
          <cell r="H521" t="str">
            <v>3H1</v>
          </cell>
          <cell r="I521" t="str">
            <v>3H1</v>
          </cell>
          <cell r="J521" t="str">
            <v>6221104080</v>
          </cell>
          <cell r="K521">
            <v>6</v>
          </cell>
          <cell r="L521">
            <v>518400</v>
          </cell>
        </row>
        <row r="522">
          <cell r="D522" t="str">
            <v>TGP3H114020</v>
          </cell>
          <cell r="E522" t="str">
            <v>1</v>
          </cell>
          <cell r="F522">
            <v>37403</v>
          </cell>
          <cell r="G522">
            <v>0.60416666666666663</v>
          </cell>
          <cell r="H522" t="str">
            <v>3H1</v>
          </cell>
          <cell r="I522" t="str">
            <v>3H1</v>
          </cell>
          <cell r="J522" t="str">
            <v>6221204090</v>
          </cell>
          <cell r="K522">
            <v>4</v>
          </cell>
          <cell r="L522">
            <v>345600</v>
          </cell>
        </row>
        <row r="523">
          <cell r="D523" t="str">
            <v>TGP3H114020</v>
          </cell>
          <cell r="E523" t="str">
            <v>1</v>
          </cell>
          <cell r="F523">
            <v>37403</v>
          </cell>
          <cell r="G523">
            <v>0.60416666666666663</v>
          </cell>
          <cell r="H523" t="str">
            <v>3H1</v>
          </cell>
          <cell r="I523" t="str">
            <v>3H1</v>
          </cell>
          <cell r="J523" t="str">
            <v>64261YE010</v>
          </cell>
          <cell r="K523">
            <v>4</v>
          </cell>
          <cell r="L523">
            <v>565760</v>
          </cell>
        </row>
        <row r="524">
          <cell r="D524" t="str">
            <v>TGP3H114020</v>
          </cell>
          <cell r="E524" t="str">
            <v>1</v>
          </cell>
          <cell r="F524">
            <v>37403</v>
          </cell>
          <cell r="G524">
            <v>0.60416666666666663</v>
          </cell>
          <cell r="H524" t="str">
            <v>3H1</v>
          </cell>
          <cell r="I524" t="str">
            <v>3H1</v>
          </cell>
          <cell r="J524" t="str">
            <v>64262YE010</v>
          </cell>
          <cell r="K524">
            <v>4</v>
          </cell>
          <cell r="L524">
            <v>565760</v>
          </cell>
        </row>
        <row r="525">
          <cell r="D525" t="str">
            <v>TGP3H114020</v>
          </cell>
          <cell r="E525" t="str">
            <v>1</v>
          </cell>
          <cell r="F525">
            <v>37403</v>
          </cell>
          <cell r="G525">
            <v>0.60416666666666663</v>
          </cell>
          <cell r="H525" t="str">
            <v>3H1</v>
          </cell>
          <cell r="I525" t="str">
            <v>3H1</v>
          </cell>
          <cell r="J525" t="str">
            <v>7660704010</v>
          </cell>
          <cell r="K525">
            <v>1</v>
          </cell>
          <cell r="L525">
            <v>104978</v>
          </cell>
        </row>
        <row r="526">
          <cell r="D526" t="str">
            <v>TGP3H114020</v>
          </cell>
          <cell r="E526" t="str">
            <v>1</v>
          </cell>
          <cell r="F526">
            <v>37403</v>
          </cell>
          <cell r="G526">
            <v>0.60416666666666663</v>
          </cell>
          <cell r="H526" t="str">
            <v>3H1</v>
          </cell>
          <cell r="I526" t="str">
            <v>3H1</v>
          </cell>
          <cell r="J526" t="str">
            <v>7660804010</v>
          </cell>
          <cell r="K526">
            <v>1</v>
          </cell>
          <cell r="L526">
            <v>104978</v>
          </cell>
        </row>
        <row r="527">
          <cell r="D527" t="str">
            <v>TGP3H114020</v>
          </cell>
          <cell r="E527" t="str">
            <v>1</v>
          </cell>
          <cell r="F527">
            <v>37403</v>
          </cell>
          <cell r="G527">
            <v>0.60416666666666663</v>
          </cell>
          <cell r="H527" t="str">
            <v>3H1</v>
          </cell>
          <cell r="I527" t="str">
            <v>3H1</v>
          </cell>
          <cell r="J527" t="str">
            <v>9008094152</v>
          </cell>
          <cell r="K527">
            <v>1</v>
          </cell>
          <cell r="L527">
            <v>20938</v>
          </cell>
        </row>
        <row r="528">
          <cell r="D528" t="str">
            <v>TGP3H114020</v>
          </cell>
          <cell r="E528" t="str">
            <v>1</v>
          </cell>
          <cell r="F528">
            <v>37403</v>
          </cell>
          <cell r="G528">
            <v>0.60416666666666663</v>
          </cell>
          <cell r="H528" t="str">
            <v>3H1</v>
          </cell>
          <cell r="I528" t="str">
            <v>3H1</v>
          </cell>
          <cell r="J528" t="str">
            <v>9008094158</v>
          </cell>
          <cell r="K528">
            <v>1</v>
          </cell>
          <cell r="L528">
            <v>20938</v>
          </cell>
        </row>
        <row r="529">
          <cell r="D529" t="str">
            <v>TGP3H114020</v>
          </cell>
          <cell r="E529" t="str">
            <v>1</v>
          </cell>
          <cell r="F529">
            <v>37403</v>
          </cell>
          <cell r="G529">
            <v>0.60416666666666663</v>
          </cell>
          <cell r="H529" t="str">
            <v>3H1</v>
          </cell>
          <cell r="I529" t="str">
            <v>3H1</v>
          </cell>
          <cell r="J529" t="str">
            <v>9008094159</v>
          </cell>
          <cell r="K529">
            <v>1</v>
          </cell>
          <cell r="L529">
            <v>20938</v>
          </cell>
        </row>
        <row r="530">
          <cell r="D530" t="str">
            <v>TGP3H114020</v>
          </cell>
          <cell r="E530" t="str">
            <v>1</v>
          </cell>
          <cell r="F530">
            <v>37403</v>
          </cell>
          <cell r="G530">
            <v>0.60416666666666663</v>
          </cell>
          <cell r="H530" t="str">
            <v>3H1</v>
          </cell>
          <cell r="I530" t="str">
            <v>3H1</v>
          </cell>
          <cell r="J530" t="str">
            <v>9008094160</v>
          </cell>
          <cell r="K530">
            <v>1</v>
          </cell>
          <cell r="L530">
            <v>20938</v>
          </cell>
        </row>
        <row r="531">
          <cell r="D531" t="str">
            <v>TGP3H114025</v>
          </cell>
          <cell r="E531" t="str">
            <v>1</v>
          </cell>
          <cell r="F531">
            <v>37404</v>
          </cell>
          <cell r="G531">
            <v>0.39583333333333331</v>
          </cell>
          <cell r="H531" t="str">
            <v>3H1</v>
          </cell>
          <cell r="I531" t="str">
            <v>3H1</v>
          </cell>
          <cell r="J531" t="str">
            <v>1788005030</v>
          </cell>
          <cell r="K531">
            <v>1</v>
          </cell>
          <cell r="L531">
            <v>104978</v>
          </cell>
        </row>
        <row r="532">
          <cell r="D532" t="str">
            <v>TGP3H114026</v>
          </cell>
          <cell r="E532" t="str">
            <v>1</v>
          </cell>
          <cell r="F532">
            <v>37404</v>
          </cell>
          <cell r="G532">
            <v>0.39583333333333331</v>
          </cell>
          <cell r="H532" t="str">
            <v>3H1</v>
          </cell>
          <cell r="I532" t="str">
            <v>3H1</v>
          </cell>
          <cell r="J532" t="str">
            <v>4260304120</v>
          </cell>
          <cell r="K532">
            <v>3</v>
          </cell>
          <cell r="L532">
            <v>105840</v>
          </cell>
        </row>
        <row r="533">
          <cell r="D533" t="str">
            <v>TGP3H114026</v>
          </cell>
          <cell r="E533" t="str">
            <v>1</v>
          </cell>
          <cell r="F533">
            <v>37404</v>
          </cell>
          <cell r="G533">
            <v>0.39583333333333331</v>
          </cell>
          <cell r="H533" t="str">
            <v>3H1</v>
          </cell>
          <cell r="I533" t="str">
            <v>3H1</v>
          </cell>
          <cell r="J533" t="str">
            <v>4260304130</v>
          </cell>
          <cell r="K533">
            <v>1</v>
          </cell>
          <cell r="L533">
            <v>35280</v>
          </cell>
        </row>
        <row r="534">
          <cell r="D534" t="str">
            <v>TGP3H114026</v>
          </cell>
          <cell r="E534" t="str">
            <v>1</v>
          </cell>
          <cell r="F534">
            <v>37404</v>
          </cell>
          <cell r="G534">
            <v>0.39583333333333331</v>
          </cell>
          <cell r="H534" t="str">
            <v>3H1</v>
          </cell>
          <cell r="I534" t="str">
            <v>3H1</v>
          </cell>
          <cell r="J534" t="str">
            <v>4262104020</v>
          </cell>
          <cell r="K534">
            <v>2</v>
          </cell>
          <cell r="L534">
            <v>215832</v>
          </cell>
        </row>
        <row r="535">
          <cell r="D535" t="str">
            <v>TGP3H114026</v>
          </cell>
          <cell r="E535" t="str">
            <v>1</v>
          </cell>
          <cell r="F535">
            <v>37404</v>
          </cell>
          <cell r="G535">
            <v>0.39583333333333331</v>
          </cell>
          <cell r="H535" t="str">
            <v>3H1</v>
          </cell>
          <cell r="I535" t="str">
            <v>3H1</v>
          </cell>
          <cell r="J535" t="str">
            <v>4510004180</v>
          </cell>
          <cell r="K535">
            <v>2</v>
          </cell>
          <cell r="L535">
            <v>215832</v>
          </cell>
        </row>
        <row r="536">
          <cell r="D536" t="str">
            <v>TGP3H114026</v>
          </cell>
          <cell r="E536" t="str">
            <v>1</v>
          </cell>
          <cell r="F536">
            <v>37404</v>
          </cell>
          <cell r="G536">
            <v>0.39583333333333331</v>
          </cell>
          <cell r="H536" t="str">
            <v>3H1</v>
          </cell>
          <cell r="I536" t="str">
            <v>3H1</v>
          </cell>
          <cell r="J536" t="str">
            <v>4510004200</v>
          </cell>
          <cell r="K536">
            <v>9</v>
          </cell>
          <cell r="L536">
            <v>971244</v>
          </cell>
        </row>
        <row r="537">
          <cell r="D537" t="str">
            <v>TGP3H114026</v>
          </cell>
          <cell r="E537" t="str">
            <v>1</v>
          </cell>
          <cell r="F537">
            <v>37404</v>
          </cell>
          <cell r="G537">
            <v>0.39583333333333331</v>
          </cell>
          <cell r="H537" t="str">
            <v>3H1</v>
          </cell>
          <cell r="I537" t="str">
            <v>3H1</v>
          </cell>
          <cell r="J537" t="str">
            <v>4513004070</v>
          </cell>
          <cell r="K537">
            <v>1</v>
          </cell>
          <cell r="L537">
            <v>52896</v>
          </cell>
        </row>
        <row r="538">
          <cell r="D538" t="str">
            <v>TGP3H114026</v>
          </cell>
          <cell r="E538" t="str">
            <v>1</v>
          </cell>
          <cell r="F538">
            <v>37404</v>
          </cell>
          <cell r="G538">
            <v>0.39583333333333331</v>
          </cell>
          <cell r="H538" t="str">
            <v>3H1</v>
          </cell>
          <cell r="I538" t="str">
            <v>3H1</v>
          </cell>
          <cell r="J538" t="str">
            <v>4513004080</v>
          </cell>
          <cell r="K538">
            <v>4</v>
          </cell>
          <cell r="L538">
            <v>211584</v>
          </cell>
        </row>
        <row r="539">
          <cell r="D539" t="str">
            <v>TGP3H114026</v>
          </cell>
          <cell r="E539" t="str">
            <v>1</v>
          </cell>
          <cell r="F539">
            <v>37404</v>
          </cell>
          <cell r="G539">
            <v>0.39583333333333331</v>
          </cell>
          <cell r="H539" t="str">
            <v>3H1</v>
          </cell>
          <cell r="I539" t="str">
            <v>3H1</v>
          </cell>
          <cell r="J539" t="str">
            <v>45286YE900</v>
          </cell>
          <cell r="K539">
            <v>1</v>
          </cell>
          <cell r="L539">
            <v>153720</v>
          </cell>
        </row>
        <row r="540">
          <cell r="D540" t="str">
            <v>TGP3H114026</v>
          </cell>
          <cell r="E540" t="str">
            <v>1</v>
          </cell>
          <cell r="F540">
            <v>37404</v>
          </cell>
          <cell r="G540">
            <v>0.39583333333333331</v>
          </cell>
          <cell r="H540" t="str">
            <v>3H1</v>
          </cell>
          <cell r="I540" t="str">
            <v>3H1</v>
          </cell>
          <cell r="J540" t="str">
            <v>45286YE901</v>
          </cell>
          <cell r="K540">
            <v>1</v>
          </cell>
          <cell r="L540">
            <v>145800</v>
          </cell>
        </row>
        <row r="541">
          <cell r="D541" t="str">
            <v>TGP3H114026</v>
          </cell>
          <cell r="E541" t="str">
            <v>1</v>
          </cell>
          <cell r="F541">
            <v>37404</v>
          </cell>
          <cell r="G541">
            <v>0.39583333333333331</v>
          </cell>
          <cell r="H541" t="str">
            <v>3H1</v>
          </cell>
          <cell r="I541" t="str">
            <v>3H1</v>
          </cell>
          <cell r="J541" t="str">
            <v>5282004020</v>
          </cell>
          <cell r="K541">
            <v>2</v>
          </cell>
          <cell r="L541">
            <v>275280</v>
          </cell>
        </row>
        <row r="542">
          <cell r="D542" t="str">
            <v>TGP3H114026</v>
          </cell>
          <cell r="E542" t="str">
            <v>1</v>
          </cell>
          <cell r="F542">
            <v>37404</v>
          </cell>
          <cell r="G542">
            <v>0.39583333333333331</v>
          </cell>
          <cell r="H542" t="str">
            <v>3H1</v>
          </cell>
          <cell r="I542" t="str">
            <v>3H1</v>
          </cell>
          <cell r="J542" t="str">
            <v>5284004010</v>
          </cell>
          <cell r="K542">
            <v>2</v>
          </cell>
          <cell r="L542">
            <v>275280</v>
          </cell>
        </row>
        <row r="543">
          <cell r="D543" t="str">
            <v>TGP3H114026</v>
          </cell>
          <cell r="E543" t="str">
            <v>1</v>
          </cell>
          <cell r="F543">
            <v>37404</v>
          </cell>
          <cell r="G543">
            <v>0.39583333333333331</v>
          </cell>
          <cell r="H543" t="str">
            <v>3H1</v>
          </cell>
          <cell r="I543" t="str">
            <v>3H1</v>
          </cell>
          <cell r="J543" t="str">
            <v>5310004310</v>
          </cell>
          <cell r="K543">
            <v>1</v>
          </cell>
          <cell r="L543">
            <v>203000</v>
          </cell>
        </row>
        <row r="544">
          <cell r="D544" t="str">
            <v>TGP3H114026</v>
          </cell>
          <cell r="E544" t="str">
            <v>1</v>
          </cell>
          <cell r="F544">
            <v>37404</v>
          </cell>
          <cell r="G544">
            <v>0.39583333333333331</v>
          </cell>
          <cell r="H544" t="str">
            <v>3H1</v>
          </cell>
          <cell r="I544" t="str">
            <v>3H1</v>
          </cell>
          <cell r="J544" t="str">
            <v>5310004320</v>
          </cell>
          <cell r="K544">
            <v>2</v>
          </cell>
          <cell r="L544">
            <v>406000</v>
          </cell>
        </row>
        <row r="545">
          <cell r="D545" t="str">
            <v>TGP3H114026</v>
          </cell>
          <cell r="E545" t="str">
            <v>1</v>
          </cell>
          <cell r="F545">
            <v>37404</v>
          </cell>
          <cell r="G545">
            <v>0.39583333333333331</v>
          </cell>
          <cell r="H545" t="str">
            <v>3H1</v>
          </cell>
          <cell r="I545" t="str">
            <v>3H1</v>
          </cell>
          <cell r="J545" t="str">
            <v>5310004330</v>
          </cell>
          <cell r="K545">
            <v>3</v>
          </cell>
          <cell r="L545">
            <v>609000</v>
          </cell>
        </row>
        <row r="546">
          <cell r="D546" t="str">
            <v>TGP3H114026</v>
          </cell>
          <cell r="E546" t="str">
            <v>1</v>
          </cell>
          <cell r="F546">
            <v>37404</v>
          </cell>
          <cell r="G546">
            <v>0.39583333333333331</v>
          </cell>
          <cell r="H546" t="str">
            <v>3H1</v>
          </cell>
          <cell r="I546" t="str">
            <v>3H1</v>
          </cell>
          <cell r="J546" t="str">
            <v>5310004340</v>
          </cell>
          <cell r="K546">
            <v>5</v>
          </cell>
          <cell r="L546">
            <v>1015000</v>
          </cell>
        </row>
        <row r="547">
          <cell r="D547" t="str">
            <v>TGP3H114026</v>
          </cell>
          <cell r="E547" t="str">
            <v>1</v>
          </cell>
          <cell r="F547">
            <v>37404</v>
          </cell>
          <cell r="G547">
            <v>0.39583333333333331</v>
          </cell>
          <cell r="H547" t="str">
            <v>3H1</v>
          </cell>
          <cell r="I547" t="str">
            <v>3H1</v>
          </cell>
          <cell r="J547" t="str">
            <v>5380804020</v>
          </cell>
          <cell r="K547">
            <v>1</v>
          </cell>
          <cell r="L547">
            <v>223380</v>
          </cell>
        </row>
        <row r="548">
          <cell r="D548" t="str">
            <v>TGP3H114026</v>
          </cell>
          <cell r="E548" t="str">
            <v>1</v>
          </cell>
          <cell r="F548">
            <v>37404</v>
          </cell>
          <cell r="G548">
            <v>0.39583333333333331</v>
          </cell>
          <cell r="H548" t="str">
            <v>3H1</v>
          </cell>
          <cell r="I548" t="str">
            <v>3H1</v>
          </cell>
          <cell r="J548" t="str">
            <v>5380804030</v>
          </cell>
          <cell r="K548">
            <v>1</v>
          </cell>
          <cell r="L548">
            <v>122640</v>
          </cell>
        </row>
        <row r="549">
          <cell r="D549" t="str">
            <v>TGP3H114026</v>
          </cell>
          <cell r="E549" t="str">
            <v>1</v>
          </cell>
          <cell r="F549">
            <v>37404</v>
          </cell>
          <cell r="G549">
            <v>0.39583333333333331</v>
          </cell>
          <cell r="H549" t="str">
            <v>3H1</v>
          </cell>
          <cell r="I549" t="str">
            <v>3H1</v>
          </cell>
          <cell r="J549" t="str">
            <v>5380804040</v>
          </cell>
          <cell r="K549">
            <v>1</v>
          </cell>
          <cell r="L549">
            <v>91440</v>
          </cell>
        </row>
        <row r="550">
          <cell r="D550" t="str">
            <v>TGP3H114026</v>
          </cell>
          <cell r="E550" t="str">
            <v>1</v>
          </cell>
          <cell r="F550">
            <v>37404</v>
          </cell>
          <cell r="G550">
            <v>0.39583333333333331</v>
          </cell>
          <cell r="H550" t="str">
            <v>3H1</v>
          </cell>
          <cell r="I550" t="str">
            <v>3H1</v>
          </cell>
          <cell r="J550" t="str">
            <v>5540404060</v>
          </cell>
          <cell r="K550">
            <v>5</v>
          </cell>
          <cell r="L550">
            <v>926695</v>
          </cell>
        </row>
        <row r="551">
          <cell r="D551" t="str">
            <v>TGP3H114026</v>
          </cell>
          <cell r="E551" t="str">
            <v>1</v>
          </cell>
          <cell r="F551">
            <v>37404</v>
          </cell>
          <cell r="G551">
            <v>0.39583333333333331</v>
          </cell>
          <cell r="H551" t="str">
            <v>3H1</v>
          </cell>
          <cell r="I551" t="str">
            <v>3H1</v>
          </cell>
          <cell r="J551" t="str">
            <v>5540404070</v>
          </cell>
          <cell r="K551">
            <v>9</v>
          </cell>
          <cell r="L551">
            <v>1554228</v>
          </cell>
        </row>
        <row r="552">
          <cell r="D552" t="str">
            <v>TGP3H114026</v>
          </cell>
          <cell r="E552" t="str">
            <v>1</v>
          </cell>
          <cell r="F552">
            <v>37404</v>
          </cell>
          <cell r="G552">
            <v>0.39583333333333331</v>
          </cell>
          <cell r="H552" t="str">
            <v>3H1</v>
          </cell>
          <cell r="I552" t="str">
            <v>3H1</v>
          </cell>
          <cell r="J552" t="str">
            <v>5540504040</v>
          </cell>
          <cell r="K552">
            <v>10</v>
          </cell>
          <cell r="L552">
            <v>1224960</v>
          </cell>
        </row>
        <row r="553">
          <cell r="D553" t="str">
            <v>TGP3H114026</v>
          </cell>
          <cell r="E553" t="str">
            <v>1</v>
          </cell>
          <cell r="F553">
            <v>37404</v>
          </cell>
          <cell r="G553">
            <v>0.39583333333333331</v>
          </cell>
          <cell r="H553" t="str">
            <v>3H1</v>
          </cell>
          <cell r="I553" t="str">
            <v>3H1</v>
          </cell>
          <cell r="J553" t="str">
            <v>5540704010</v>
          </cell>
          <cell r="K553">
            <v>24</v>
          </cell>
          <cell r="L553">
            <v>4100928</v>
          </cell>
        </row>
        <row r="554">
          <cell r="D554" t="str">
            <v>TGP3H114026</v>
          </cell>
          <cell r="E554" t="str">
            <v>1</v>
          </cell>
          <cell r="F554">
            <v>37404</v>
          </cell>
          <cell r="G554">
            <v>0.39583333333333331</v>
          </cell>
          <cell r="H554" t="str">
            <v>3H1</v>
          </cell>
          <cell r="I554" t="str">
            <v>3H1</v>
          </cell>
          <cell r="J554" t="str">
            <v>5543304040</v>
          </cell>
          <cell r="K554">
            <v>7</v>
          </cell>
          <cell r="L554">
            <v>498456</v>
          </cell>
        </row>
        <row r="555">
          <cell r="D555" t="str">
            <v>TGP3H114026</v>
          </cell>
          <cell r="E555" t="str">
            <v>1</v>
          </cell>
          <cell r="F555">
            <v>37404</v>
          </cell>
          <cell r="G555">
            <v>0.39583333333333331</v>
          </cell>
          <cell r="H555" t="str">
            <v>3H1</v>
          </cell>
          <cell r="I555" t="str">
            <v>3H1</v>
          </cell>
          <cell r="J555" t="str">
            <v>5552104030</v>
          </cell>
          <cell r="K555">
            <v>1</v>
          </cell>
          <cell r="L555">
            <v>35868</v>
          </cell>
        </row>
        <row r="556">
          <cell r="D556" t="str">
            <v>TGP3H114026</v>
          </cell>
          <cell r="E556" t="str">
            <v>1</v>
          </cell>
          <cell r="F556">
            <v>37404</v>
          </cell>
          <cell r="G556">
            <v>0.39583333333333331</v>
          </cell>
          <cell r="H556" t="str">
            <v>3H1</v>
          </cell>
          <cell r="I556" t="str">
            <v>3H1</v>
          </cell>
          <cell r="J556" t="str">
            <v>5555004050</v>
          </cell>
          <cell r="K556">
            <v>13</v>
          </cell>
          <cell r="L556">
            <v>3051464</v>
          </cell>
        </row>
        <row r="557">
          <cell r="D557" t="str">
            <v>TGP3H114026</v>
          </cell>
          <cell r="E557" t="str">
            <v>1</v>
          </cell>
          <cell r="F557">
            <v>37404</v>
          </cell>
          <cell r="G557">
            <v>0.39583333333333331</v>
          </cell>
          <cell r="H557" t="str">
            <v>3H1</v>
          </cell>
          <cell r="I557" t="str">
            <v>3H1</v>
          </cell>
          <cell r="J557" t="str">
            <v>5565004030</v>
          </cell>
          <cell r="K557">
            <v>2</v>
          </cell>
          <cell r="L557">
            <v>142416</v>
          </cell>
        </row>
        <row r="558">
          <cell r="D558" t="str">
            <v>TGP3H114026</v>
          </cell>
          <cell r="E558" t="str">
            <v>1</v>
          </cell>
          <cell r="F558">
            <v>37404</v>
          </cell>
          <cell r="G558">
            <v>0.39583333333333331</v>
          </cell>
          <cell r="H558" t="str">
            <v>3H1</v>
          </cell>
          <cell r="I558" t="str">
            <v>3H1</v>
          </cell>
          <cell r="J558" t="str">
            <v>5566004040</v>
          </cell>
          <cell r="K558">
            <v>2</v>
          </cell>
          <cell r="L558">
            <v>142416</v>
          </cell>
        </row>
        <row r="559">
          <cell r="D559" t="str">
            <v>TGP3H114026</v>
          </cell>
          <cell r="E559" t="str">
            <v>1</v>
          </cell>
          <cell r="F559">
            <v>37404</v>
          </cell>
          <cell r="G559">
            <v>0.39583333333333331</v>
          </cell>
          <cell r="H559" t="str">
            <v>3H1</v>
          </cell>
          <cell r="I559" t="str">
            <v>3H1</v>
          </cell>
          <cell r="J559" t="str">
            <v>5570804021</v>
          </cell>
          <cell r="K559">
            <v>3</v>
          </cell>
          <cell r="L559">
            <v>897600</v>
          </cell>
        </row>
        <row r="560">
          <cell r="D560" t="str">
            <v>TGP3H114026</v>
          </cell>
          <cell r="E560" t="str">
            <v>1</v>
          </cell>
          <cell r="F560">
            <v>37404</v>
          </cell>
          <cell r="G560">
            <v>0.39583333333333331</v>
          </cell>
          <cell r="H560" t="str">
            <v>3H1</v>
          </cell>
          <cell r="I560" t="str">
            <v>3H1</v>
          </cell>
          <cell r="J560" t="str">
            <v>58802YE010</v>
          </cell>
          <cell r="K560">
            <v>6</v>
          </cell>
          <cell r="L560">
            <v>359136</v>
          </cell>
        </row>
        <row r="561">
          <cell r="D561" t="str">
            <v>TGP3H114026</v>
          </cell>
          <cell r="E561" t="str">
            <v>1</v>
          </cell>
          <cell r="F561">
            <v>37404</v>
          </cell>
          <cell r="G561">
            <v>0.39583333333333331</v>
          </cell>
          <cell r="H561" t="str">
            <v>3H1</v>
          </cell>
          <cell r="I561" t="str">
            <v>3H1</v>
          </cell>
          <cell r="J561" t="str">
            <v>58802YE020</v>
          </cell>
          <cell r="K561">
            <v>1</v>
          </cell>
          <cell r="L561">
            <v>59856</v>
          </cell>
        </row>
        <row r="562">
          <cell r="D562" t="str">
            <v>TGP3H114026</v>
          </cell>
          <cell r="E562" t="str">
            <v>1</v>
          </cell>
          <cell r="F562">
            <v>37404</v>
          </cell>
          <cell r="G562">
            <v>0.39583333333333331</v>
          </cell>
          <cell r="H562" t="str">
            <v>3H1</v>
          </cell>
          <cell r="I562" t="str">
            <v>3H1</v>
          </cell>
          <cell r="J562" t="str">
            <v>5881104060</v>
          </cell>
          <cell r="K562">
            <v>1</v>
          </cell>
          <cell r="L562">
            <v>57792</v>
          </cell>
        </row>
        <row r="563">
          <cell r="D563" t="str">
            <v>TGP3H114026</v>
          </cell>
          <cell r="E563" t="str">
            <v>1</v>
          </cell>
          <cell r="F563">
            <v>37404</v>
          </cell>
          <cell r="G563">
            <v>0.39583333333333331</v>
          </cell>
          <cell r="H563" t="str">
            <v>3H1</v>
          </cell>
          <cell r="I563" t="str">
            <v>3H1</v>
          </cell>
          <cell r="J563" t="str">
            <v>5882104020</v>
          </cell>
          <cell r="K563">
            <v>1</v>
          </cell>
          <cell r="L563">
            <v>78750</v>
          </cell>
        </row>
        <row r="564">
          <cell r="D564" t="str">
            <v>TGP3H114026</v>
          </cell>
          <cell r="E564" t="str">
            <v>1</v>
          </cell>
          <cell r="F564">
            <v>37404</v>
          </cell>
          <cell r="G564">
            <v>0.39583333333333331</v>
          </cell>
          <cell r="H564" t="str">
            <v>3H1</v>
          </cell>
          <cell r="I564" t="str">
            <v>3H1</v>
          </cell>
          <cell r="J564" t="str">
            <v>5891204010</v>
          </cell>
          <cell r="K564">
            <v>3</v>
          </cell>
          <cell r="L564">
            <v>314934</v>
          </cell>
        </row>
        <row r="565">
          <cell r="D565" t="str">
            <v>TGP3H114026</v>
          </cell>
          <cell r="E565" t="str">
            <v>1</v>
          </cell>
          <cell r="F565">
            <v>37404</v>
          </cell>
          <cell r="G565">
            <v>0.39583333333333331</v>
          </cell>
          <cell r="H565" t="str">
            <v>3H1</v>
          </cell>
          <cell r="I565" t="str">
            <v>3H1</v>
          </cell>
          <cell r="J565" t="str">
            <v>5891604010</v>
          </cell>
          <cell r="K565">
            <v>2</v>
          </cell>
          <cell r="L565">
            <v>118800</v>
          </cell>
        </row>
        <row r="566">
          <cell r="D566" t="str">
            <v>TGP3H114026</v>
          </cell>
          <cell r="E566" t="str">
            <v>1</v>
          </cell>
          <cell r="F566">
            <v>37404</v>
          </cell>
          <cell r="G566">
            <v>0.39583333333333331</v>
          </cell>
          <cell r="H566" t="str">
            <v>3H1</v>
          </cell>
          <cell r="I566" t="str">
            <v>3H1</v>
          </cell>
          <cell r="J566" t="str">
            <v>6221104080</v>
          </cell>
          <cell r="K566">
            <v>3</v>
          </cell>
          <cell r="L566">
            <v>259200</v>
          </cell>
        </row>
        <row r="567">
          <cell r="D567" t="str">
            <v>TGP3H114026</v>
          </cell>
          <cell r="E567" t="str">
            <v>1</v>
          </cell>
          <cell r="F567">
            <v>37404</v>
          </cell>
          <cell r="G567">
            <v>0.39583333333333331</v>
          </cell>
          <cell r="H567" t="str">
            <v>3H1</v>
          </cell>
          <cell r="I567" t="str">
            <v>3H1</v>
          </cell>
          <cell r="J567" t="str">
            <v>6221204090</v>
          </cell>
          <cell r="K567">
            <v>3</v>
          </cell>
          <cell r="L567">
            <v>259200</v>
          </cell>
        </row>
        <row r="568">
          <cell r="D568" t="str">
            <v>TGP3H114026</v>
          </cell>
          <cell r="E568" t="str">
            <v>1</v>
          </cell>
          <cell r="F568">
            <v>37404</v>
          </cell>
          <cell r="G568">
            <v>0.39583333333333331</v>
          </cell>
          <cell r="H568" t="str">
            <v>3H1</v>
          </cell>
          <cell r="I568" t="str">
            <v>3H1</v>
          </cell>
          <cell r="J568" t="str">
            <v>64261YE010</v>
          </cell>
          <cell r="K568">
            <v>4</v>
          </cell>
          <cell r="L568">
            <v>565760</v>
          </cell>
        </row>
        <row r="569">
          <cell r="D569" t="str">
            <v>TGP3H114026</v>
          </cell>
          <cell r="E569" t="str">
            <v>1</v>
          </cell>
          <cell r="F569">
            <v>37404</v>
          </cell>
          <cell r="G569">
            <v>0.39583333333333331</v>
          </cell>
          <cell r="H569" t="str">
            <v>3H1</v>
          </cell>
          <cell r="I569" t="str">
            <v>3H1</v>
          </cell>
          <cell r="J569" t="str">
            <v>64262YE010</v>
          </cell>
          <cell r="K569">
            <v>4</v>
          </cell>
          <cell r="L569">
            <v>565760</v>
          </cell>
        </row>
        <row r="570">
          <cell r="D570" t="str">
            <v>TGP3H114026</v>
          </cell>
          <cell r="E570" t="str">
            <v>1</v>
          </cell>
          <cell r="F570">
            <v>37404</v>
          </cell>
          <cell r="G570">
            <v>0.39583333333333331</v>
          </cell>
          <cell r="H570" t="str">
            <v>3H1</v>
          </cell>
          <cell r="I570" t="str">
            <v>3H1</v>
          </cell>
          <cell r="J570" t="str">
            <v>7660704010</v>
          </cell>
          <cell r="K570">
            <v>1</v>
          </cell>
          <cell r="L570">
            <v>104978</v>
          </cell>
        </row>
        <row r="571">
          <cell r="D571" t="str">
            <v>TGP3H114026</v>
          </cell>
          <cell r="E571" t="str">
            <v>1</v>
          </cell>
          <cell r="F571">
            <v>37404</v>
          </cell>
          <cell r="G571">
            <v>0.39583333333333331</v>
          </cell>
          <cell r="H571" t="str">
            <v>3H1</v>
          </cell>
          <cell r="I571" t="str">
            <v>3H1</v>
          </cell>
          <cell r="J571" t="str">
            <v>7660804010</v>
          </cell>
          <cell r="K571">
            <v>1</v>
          </cell>
          <cell r="L571">
            <v>104978</v>
          </cell>
        </row>
        <row r="572">
          <cell r="D572" t="str">
            <v>TGP3H114026</v>
          </cell>
          <cell r="E572" t="str">
            <v>1</v>
          </cell>
          <cell r="F572">
            <v>37404</v>
          </cell>
          <cell r="G572">
            <v>0.39583333333333331</v>
          </cell>
          <cell r="H572" t="str">
            <v>3H1</v>
          </cell>
          <cell r="I572" t="str">
            <v>3H1</v>
          </cell>
          <cell r="J572" t="str">
            <v>9008094159</v>
          </cell>
          <cell r="K572">
            <v>1</v>
          </cell>
          <cell r="L572">
            <v>20938</v>
          </cell>
        </row>
        <row r="573">
          <cell r="D573" t="str">
            <v>TGP3H114026</v>
          </cell>
          <cell r="E573" t="str">
            <v>1</v>
          </cell>
          <cell r="F573">
            <v>37404</v>
          </cell>
          <cell r="G573">
            <v>0.39583333333333331</v>
          </cell>
          <cell r="H573" t="str">
            <v>3H1</v>
          </cell>
          <cell r="I573" t="str">
            <v>3H1</v>
          </cell>
          <cell r="J573" t="str">
            <v>9008094160</v>
          </cell>
          <cell r="K573">
            <v>1</v>
          </cell>
          <cell r="L573">
            <v>20938</v>
          </cell>
        </row>
        <row r="574">
          <cell r="D574" t="str">
            <v>TGP3H114027</v>
          </cell>
          <cell r="E574" t="str">
            <v>1</v>
          </cell>
          <cell r="F574">
            <v>37404</v>
          </cell>
          <cell r="G574">
            <v>0.39583333333333331</v>
          </cell>
          <cell r="H574" t="str">
            <v>3H1</v>
          </cell>
          <cell r="I574" t="str">
            <v>3H1</v>
          </cell>
          <cell r="J574" t="str">
            <v>4260304120</v>
          </cell>
          <cell r="K574">
            <v>1</v>
          </cell>
          <cell r="L574">
            <v>35280</v>
          </cell>
        </row>
        <row r="575">
          <cell r="D575" t="str">
            <v>TGP3H114027</v>
          </cell>
          <cell r="E575" t="str">
            <v>1</v>
          </cell>
          <cell r="F575">
            <v>37404</v>
          </cell>
          <cell r="G575">
            <v>0.39583333333333331</v>
          </cell>
          <cell r="H575" t="str">
            <v>3H1</v>
          </cell>
          <cell r="I575" t="str">
            <v>3H1</v>
          </cell>
          <cell r="J575" t="str">
            <v>4262104020</v>
          </cell>
          <cell r="K575">
            <v>2</v>
          </cell>
          <cell r="L575">
            <v>215832</v>
          </cell>
        </row>
        <row r="576">
          <cell r="D576" t="str">
            <v>TGP3H114027</v>
          </cell>
          <cell r="E576" t="str">
            <v>1</v>
          </cell>
          <cell r="F576">
            <v>37404</v>
          </cell>
          <cell r="G576">
            <v>0.39583333333333331</v>
          </cell>
          <cell r="H576" t="str">
            <v>3H1</v>
          </cell>
          <cell r="I576" t="str">
            <v>3H1</v>
          </cell>
          <cell r="J576" t="str">
            <v>4510004180</v>
          </cell>
          <cell r="K576">
            <v>1</v>
          </cell>
          <cell r="L576">
            <v>107916</v>
          </cell>
        </row>
        <row r="577">
          <cell r="D577" t="str">
            <v>TGP3H114027</v>
          </cell>
          <cell r="E577" t="str">
            <v>1</v>
          </cell>
          <cell r="F577">
            <v>37404</v>
          </cell>
          <cell r="G577">
            <v>0.39583333333333331</v>
          </cell>
          <cell r="H577" t="str">
            <v>3H1</v>
          </cell>
          <cell r="I577" t="str">
            <v>3H1</v>
          </cell>
          <cell r="J577" t="str">
            <v>4510004200</v>
          </cell>
          <cell r="K577">
            <v>5</v>
          </cell>
          <cell r="L577">
            <v>539580</v>
          </cell>
        </row>
        <row r="578">
          <cell r="D578" t="str">
            <v>TGP3H114027</v>
          </cell>
          <cell r="E578" t="str">
            <v>1</v>
          </cell>
          <cell r="F578">
            <v>37404</v>
          </cell>
          <cell r="G578">
            <v>0.39583333333333331</v>
          </cell>
          <cell r="H578" t="str">
            <v>3H1</v>
          </cell>
          <cell r="I578" t="str">
            <v>3H1</v>
          </cell>
          <cell r="J578" t="str">
            <v>45286YE900</v>
          </cell>
          <cell r="K578">
            <v>2</v>
          </cell>
          <cell r="L578">
            <v>307440</v>
          </cell>
        </row>
        <row r="579">
          <cell r="D579" t="str">
            <v>TGP3H114027</v>
          </cell>
          <cell r="E579" t="str">
            <v>1</v>
          </cell>
          <cell r="F579">
            <v>37404</v>
          </cell>
          <cell r="G579">
            <v>0.39583333333333331</v>
          </cell>
          <cell r="H579" t="str">
            <v>3H1</v>
          </cell>
          <cell r="I579" t="str">
            <v>3H1</v>
          </cell>
          <cell r="J579" t="str">
            <v>45286YE901</v>
          </cell>
          <cell r="K579">
            <v>1</v>
          </cell>
          <cell r="L579">
            <v>145800</v>
          </cell>
        </row>
        <row r="580">
          <cell r="D580" t="str">
            <v>TGP3H114027</v>
          </cell>
          <cell r="E580" t="str">
            <v>1</v>
          </cell>
          <cell r="F580">
            <v>37404</v>
          </cell>
          <cell r="G580">
            <v>0.39583333333333331</v>
          </cell>
          <cell r="H580" t="str">
            <v>3H1</v>
          </cell>
          <cell r="I580" t="str">
            <v>3H1</v>
          </cell>
          <cell r="J580" t="str">
            <v>5282004020</v>
          </cell>
          <cell r="K580">
            <v>3</v>
          </cell>
          <cell r="L580">
            <v>412920</v>
          </cell>
        </row>
        <row r="581">
          <cell r="D581" t="str">
            <v>TGP3H114027</v>
          </cell>
          <cell r="E581" t="str">
            <v>1</v>
          </cell>
          <cell r="F581">
            <v>37404</v>
          </cell>
          <cell r="G581">
            <v>0.39583333333333331</v>
          </cell>
          <cell r="H581" t="str">
            <v>3H1</v>
          </cell>
          <cell r="I581" t="str">
            <v>3H1</v>
          </cell>
          <cell r="J581" t="str">
            <v>5284004010</v>
          </cell>
          <cell r="K581">
            <v>1</v>
          </cell>
          <cell r="L581">
            <v>137640</v>
          </cell>
        </row>
        <row r="582">
          <cell r="D582" t="str">
            <v>TGP3H114027</v>
          </cell>
          <cell r="E582" t="str">
            <v>1</v>
          </cell>
          <cell r="F582">
            <v>37404</v>
          </cell>
          <cell r="G582">
            <v>0.39583333333333331</v>
          </cell>
          <cell r="H582" t="str">
            <v>3H1</v>
          </cell>
          <cell r="I582" t="str">
            <v>3H1</v>
          </cell>
          <cell r="J582" t="str">
            <v>5310004310</v>
          </cell>
          <cell r="K582">
            <v>1</v>
          </cell>
          <cell r="L582">
            <v>203000</v>
          </cell>
        </row>
        <row r="583">
          <cell r="D583" t="str">
            <v>TGP3H114027</v>
          </cell>
          <cell r="E583" t="str">
            <v>1</v>
          </cell>
          <cell r="F583">
            <v>37404</v>
          </cell>
          <cell r="G583">
            <v>0.39583333333333331</v>
          </cell>
          <cell r="H583" t="str">
            <v>3H1</v>
          </cell>
          <cell r="I583" t="str">
            <v>3H1</v>
          </cell>
          <cell r="J583" t="str">
            <v>5310004320</v>
          </cell>
          <cell r="K583">
            <v>3</v>
          </cell>
          <cell r="L583">
            <v>609000</v>
          </cell>
        </row>
        <row r="584">
          <cell r="D584" t="str">
            <v>TGP3H114027</v>
          </cell>
          <cell r="E584" t="str">
            <v>1</v>
          </cell>
          <cell r="F584">
            <v>37404</v>
          </cell>
          <cell r="G584">
            <v>0.39583333333333331</v>
          </cell>
          <cell r="H584" t="str">
            <v>3H1</v>
          </cell>
          <cell r="I584" t="str">
            <v>3H1</v>
          </cell>
          <cell r="J584" t="str">
            <v>5310004330</v>
          </cell>
          <cell r="K584">
            <v>1</v>
          </cell>
          <cell r="L584">
            <v>203000</v>
          </cell>
        </row>
        <row r="585">
          <cell r="D585" t="str">
            <v>TGP3H114027</v>
          </cell>
          <cell r="E585" t="str">
            <v>1</v>
          </cell>
          <cell r="F585">
            <v>37404</v>
          </cell>
          <cell r="G585">
            <v>0.39583333333333331</v>
          </cell>
          <cell r="H585" t="str">
            <v>3H1</v>
          </cell>
          <cell r="I585" t="str">
            <v>3H1</v>
          </cell>
          <cell r="J585" t="str">
            <v>5310004340</v>
          </cell>
          <cell r="K585">
            <v>4</v>
          </cell>
          <cell r="L585">
            <v>812000</v>
          </cell>
        </row>
        <row r="586">
          <cell r="D586" t="str">
            <v>TGP3H114027</v>
          </cell>
          <cell r="E586" t="str">
            <v>1</v>
          </cell>
          <cell r="F586">
            <v>37404</v>
          </cell>
          <cell r="G586">
            <v>0.39583333333333331</v>
          </cell>
          <cell r="H586" t="str">
            <v>3H1</v>
          </cell>
          <cell r="I586" t="str">
            <v>3H1</v>
          </cell>
          <cell r="J586" t="str">
            <v>5380804020</v>
          </cell>
          <cell r="K586">
            <v>5</v>
          </cell>
          <cell r="L586">
            <v>1116900</v>
          </cell>
        </row>
        <row r="587">
          <cell r="D587" t="str">
            <v>TGP3H114027</v>
          </cell>
          <cell r="E587" t="str">
            <v>1</v>
          </cell>
          <cell r="F587">
            <v>37404</v>
          </cell>
          <cell r="G587">
            <v>0.39583333333333331</v>
          </cell>
          <cell r="H587" t="str">
            <v>3H1</v>
          </cell>
          <cell r="I587" t="str">
            <v>3H1</v>
          </cell>
          <cell r="J587" t="str">
            <v>5380804040</v>
          </cell>
          <cell r="K587">
            <v>2</v>
          </cell>
          <cell r="L587">
            <v>182880</v>
          </cell>
        </row>
        <row r="588">
          <cell r="D588" t="str">
            <v>TGP3H114027</v>
          </cell>
          <cell r="E588" t="str">
            <v>1</v>
          </cell>
          <cell r="F588">
            <v>37404</v>
          </cell>
          <cell r="G588">
            <v>0.39583333333333331</v>
          </cell>
          <cell r="H588" t="str">
            <v>3H1</v>
          </cell>
          <cell r="I588" t="str">
            <v>3H1</v>
          </cell>
          <cell r="J588" t="str">
            <v>5540404060</v>
          </cell>
          <cell r="K588">
            <v>2</v>
          </cell>
          <cell r="L588">
            <v>370678</v>
          </cell>
        </row>
        <row r="589">
          <cell r="D589" t="str">
            <v>TGP3H114027</v>
          </cell>
          <cell r="E589" t="str">
            <v>1</v>
          </cell>
          <cell r="F589">
            <v>37404</v>
          </cell>
          <cell r="G589">
            <v>0.39583333333333331</v>
          </cell>
          <cell r="H589" t="str">
            <v>3H1</v>
          </cell>
          <cell r="I589" t="str">
            <v>3H1</v>
          </cell>
          <cell r="J589" t="str">
            <v>5540404070</v>
          </cell>
          <cell r="K589">
            <v>5</v>
          </cell>
          <cell r="L589">
            <v>863460</v>
          </cell>
        </row>
        <row r="590">
          <cell r="D590" t="str">
            <v>TGP3H114027</v>
          </cell>
          <cell r="E590" t="str">
            <v>1</v>
          </cell>
          <cell r="F590">
            <v>37404</v>
          </cell>
          <cell r="G590">
            <v>0.39583333333333331</v>
          </cell>
          <cell r="H590" t="str">
            <v>3H1</v>
          </cell>
          <cell r="I590" t="str">
            <v>3H1</v>
          </cell>
          <cell r="J590" t="str">
            <v>5540504040</v>
          </cell>
          <cell r="K590">
            <v>2</v>
          </cell>
          <cell r="L590">
            <v>244992</v>
          </cell>
        </row>
        <row r="591">
          <cell r="D591" t="str">
            <v>TGP3H114027</v>
          </cell>
          <cell r="E591" t="str">
            <v>1</v>
          </cell>
          <cell r="F591">
            <v>37404</v>
          </cell>
          <cell r="G591">
            <v>0.39583333333333331</v>
          </cell>
          <cell r="H591" t="str">
            <v>3H1</v>
          </cell>
          <cell r="I591" t="str">
            <v>3H1</v>
          </cell>
          <cell r="J591" t="str">
            <v>5543304040</v>
          </cell>
          <cell r="K591">
            <v>7</v>
          </cell>
          <cell r="L591">
            <v>498456</v>
          </cell>
        </row>
        <row r="592">
          <cell r="D592" t="str">
            <v>TGP3H114027</v>
          </cell>
          <cell r="E592" t="str">
            <v>1</v>
          </cell>
          <cell r="F592">
            <v>37404</v>
          </cell>
          <cell r="G592">
            <v>0.39583333333333331</v>
          </cell>
          <cell r="H592" t="str">
            <v>3H1</v>
          </cell>
          <cell r="I592" t="str">
            <v>3H1</v>
          </cell>
          <cell r="J592" t="str">
            <v>5552104030</v>
          </cell>
          <cell r="K592">
            <v>1</v>
          </cell>
          <cell r="L592">
            <v>35868</v>
          </cell>
        </row>
        <row r="593">
          <cell r="D593" t="str">
            <v>TGP3H114027</v>
          </cell>
          <cell r="E593" t="str">
            <v>1</v>
          </cell>
          <cell r="F593">
            <v>37404</v>
          </cell>
          <cell r="G593">
            <v>0.39583333333333331</v>
          </cell>
          <cell r="H593" t="str">
            <v>3H1</v>
          </cell>
          <cell r="I593" t="str">
            <v>3H1</v>
          </cell>
          <cell r="J593" t="str">
            <v>5555004050</v>
          </cell>
          <cell r="K593">
            <v>9</v>
          </cell>
          <cell r="L593">
            <v>2112552</v>
          </cell>
        </row>
        <row r="594">
          <cell r="D594" t="str">
            <v>TGP3H114027</v>
          </cell>
          <cell r="E594" t="str">
            <v>1</v>
          </cell>
          <cell r="F594">
            <v>37404</v>
          </cell>
          <cell r="G594">
            <v>0.39583333333333331</v>
          </cell>
          <cell r="H594" t="str">
            <v>3H1</v>
          </cell>
          <cell r="I594" t="str">
            <v>3H1</v>
          </cell>
          <cell r="J594" t="str">
            <v>5565004030</v>
          </cell>
          <cell r="K594">
            <v>2</v>
          </cell>
          <cell r="L594">
            <v>142416</v>
          </cell>
        </row>
        <row r="595">
          <cell r="D595" t="str">
            <v>TGP3H114027</v>
          </cell>
          <cell r="E595" t="str">
            <v>1</v>
          </cell>
          <cell r="F595">
            <v>37404</v>
          </cell>
          <cell r="G595">
            <v>0.39583333333333331</v>
          </cell>
          <cell r="H595" t="str">
            <v>3H1</v>
          </cell>
          <cell r="I595" t="str">
            <v>3H1</v>
          </cell>
          <cell r="J595" t="str">
            <v>5566004040</v>
          </cell>
          <cell r="K595">
            <v>2</v>
          </cell>
          <cell r="L595">
            <v>142416</v>
          </cell>
        </row>
        <row r="596">
          <cell r="D596" t="str">
            <v>TGP3H114027</v>
          </cell>
          <cell r="E596" t="str">
            <v>1</v>
          </cell>
          <cell r="F596">
            <v>37404</v>
          </cell>
          <cell r="G596">
            <v>0.39583333333333331</v>
          </cell>
          <cell r="H596" t="str">
            <v>3H1</v>
          </cell>
          <cell r="I596" t="str">
            <v>3H1</v>
          </cell>
          <cell r="J596" t="str">
            <v>5570804021</v>
          </cell>
          <cell r="K596">
            <v>5</v>
          </cell>
          <cell r="L596">
            <v>1496000</v>
          </cell>
        </row>
        <row r="597">
          <cell r="D597" t="str">
            <v>TGP3H114027</v>
          </cell>
          <cell r="E597" t="str">
            <v>1</v>
          </cell>
          <cell r="F597">
            <v>37404</v>
          </cell>
          <cell r="G597">
            <v>0.39583333333333331</v>
          </cell>
          <cell r="H597" t="str">
            <v>3H1</v>
          </cell>
          <cell r="I597" t="str">
            <v>3H1</v>
          </cell>
          <cell r="J597" t="str">
            <v>58802YE010</v>
          </cell>
          <cell r="K597">
            <v>3</v>
          </cell>
          <cell r="L597">
            <v>179568</v>
          </cell>
        </row>
        <row r="598">
          <cell r="D598" t="str">
            <v>TGP3H114027</v>
          </cell>
          <cell r="E598" t="str">
            <v>1</v>
          </cell>
          <cell r="F598">
            <v>37404</v>
          </cell>
          <cell r="G598">
            <v>0.39583333333333331</v>
          </cell>
          <cell r="H598" t="str">
            <v>3H1</v>
          </cell>
          <cell r="I598" t="str">
            <v>3H1</v>
          </cell>
          <cell r="J598" t="str">
            <v>58802YE020</v>
          </cell>
          <cell r="K598">
            <v>1</v>
          </cell>
          <cell r="L598">
            <v>59856</v>
          </cell>
        </row>
        <row r="599">
          <cell r="D599" t="str">
            <v>TGP3H114027</v>
          </cell>
          <cell r="E599" t="str">
            <v>1</v>
          </cell>
          <cell r="F599">
            <v>37404</v>
          </cell>
          <cell r="G599">
            <v>0.39583333333333331</v>
          </cell>
          <cell r="H599" t="str">
            <v>3H1</v>
          </cell>
          <cell r="I599" t="str">
            <v>3H1</v>
          </cell>
          <cell r="J599" t="str">
            <v>5882104020</v>
          </cell>
          <cell r="K599">
            <v>3</v>
          </cell>
          <cell r="L599">
            <v>236250</v>
          </cell>
        </row>
        <row r="600">
          <cell r="D600" t="str">
            <v>TGP3H114027</v>
          </cell>
          <cell r="E600" t="str">
            <v>1</v>
          </cell>
          <cell r="F600">
            <v>37404</v>
          </cell>
          <cell r="G600">
            <v>0.39583333333333331</v>
          </cell>
          <cell r="H600" t="str">
            <v>3H1</v>
          </cell>
          <cell r="I600" t="str">
            <v>3H1</v>
          </cell>
          <cell r="J600" t="str">
            <v>5891204010</v>
          </cell>
          <cell r="K600">
            <v>2</v>
          </cell>
          <cell r="L600">
            <v>209956</v>
          </cell>
        </row>
        <row r="601">
          <cell r="D601" t="str">
            <v>TGP3H114027</v>
          </cell>
          <cell r="E601" t="str">
            <v>1</v>
          </cell>
          <cell r="F601">
            <v>37404</v>
          </cell>
          <cell r="G601">
            <v>0.39583333333333331</v>
          </cell>
          <cell r="H601" t="str">
            <v>3H1</v>
          </cell>
          <cell r="I601" t="str">
            <v>3H1</v>
          </cell>
          <cell r="J601" t="str">
            <v>5891604010</v>
          </cell>
          <cell r="K601">
            <v>5</v>
          </cell>
          <cell r="L601">
            <v>297000</v>
          </cell>
        </row>
        <row r="602">
          <cell r="D602" t="str">
            <v>TGP3H114027</v>
          </cell>
          <cell r="E602" t="str">
            <v>1</v>
          </cell>
          <cell r="F602">
            <v>37404</v>
          </cell>
          <cell r="G602">
            <v>0.39583333333333331</v>
          </cell>
          <cell r="H602" t="str">
            <v>3H1</v>
          </cell>
          <cell r="I602" t="str">
            <v>3H1</v>
          </cell>
          <cell r="J602" t="str">
            <v>6221104080</v>
          </cell>
          <cell r="K602">
            <v>4</v>
          </cell>
          <cell r="L602">
            <v>345600</v>
          </cell>
        </row>
        <row r="603">
          <cell r="D603" t="str">
            <v>TGP3H114027</v>
          </cell>
          <cell r="E603" t="str">
            <v>1</v>
          </cell>
          <cell r="F603">
            <v>37404</v>
          </cell>
          <cell r="G603">
            <v>0.39583333333333331</v>
          </cell>
          <cell r="H603" t="str">
            <v>3H1</v>
          </cell>
          <cell r="I603" t="str">
            <v>3H1</v>
          </cell>
          <cell r="J603" t="str">
            <v>6221204090</v>
          </cell>
          <cell r="K603">
            <v>2</v>
          </cell>
          <cell r="L603">
            <v>172800</v>
          </cell>
        </row>
        <row r="604">
          <cell r="D604" t="str">
            <v>TGP3H114027</v>
          </cell>
          <cell r="E604" t="str">
            <v>1</v>
          </cell>
          <cell r="F604">
            <v>37404</v>
          </cell>
          <cell r="G604">
            <v>0.39583333333333331</v>
          </cell>
          <cell r="H604" t="str">
            <v>3H1</v>
          </cell>
          <cell r="I604" t="str">
            <v>3H1</v>
          </cell>
          <cell r="J604" t="str">
            <v>64261YE010</v>
          </cell>
          <cell r="K604">
            <v>4</v>
          </cell>
          <cell r="L604">
            <v>565760</v>
          </cell>
        </row>
        <row r="605">
          <cell r="D605" t="str">
            <v>TGP3H114027</v>
          </cell>
          <cell r="E605" t="str">
            <v>1</v>
          </cell>
          <cell r="F605">
            <v>37404</v>
          </cell>
          <cell r="G605">
            <v>0.39583333333333331</v>
          </cell>
          <cell r="H605" t="str">
            <v>3H1</v>
          </cell>
          <cell r="I605" t="str">
            <v>3H1</v>
          </cell>
          <cell r="J605" t="str">
            <v>64262YE010</v>
          </cell>
          <cell r="K605">
            <v>4</v>
          </cell>
          <cell r="L605">
            <v>565760</v>
          </cell>
        </row>
        <row r="606">
          <cell r="D606" t="str">
            <v>TGP3H114027</v>
          </cell>
          <cell r="E606" t="str">
            <v>1</v>
          </cell>
          <cell r="F606">
            <v>37404</v>
          </cell>
          <cell r="G606">
            <v>0.39583333333333331</v>
          </cell>
          <cell r="H606" t="str">
            <v>3H1</v>
          </cell>
          <cell r="I606" t="str">
            <v>3H1</v>
          </cell>
          <cell r="J606" t="str">
            <v>9008094158</v>
          </cell>
          <cell r="K606">
            <v>3</v>
          </cell>
          <cell r="L606">
            <v>62814</v>
          </cell>
        </row>
        <row r="607">
          <cell r="D607" t="str">
            <v>TGP3H114027</v>
          </cell>
          <cell r="E607" t="str">
            <v>1</v>
          </cell>
          <cell r="F607">
            <v>37404</v>
          </cell>
          <cell r="G607">
            <v>0.39583333333333331</v>
          </cell>
          <cell r="H607" t="str">
            <v>3H1</v>
          </cell>
          <cell r="I607" t="str">
            <v>3H1</v>
          </cell>
          <cell r="J607" t="str">
            <v>9008094159</v>
          </cell>
          <cell r="K607">
            <v>1</v>
          </cell>
          <cell r="L607">
            <v>20938</v>
          </cell>
        </row>
        <row r="608">
          <cell r="D608" t="str">
            <v>TGP3H114027</v>
          </cell>
          <cell r="E608" t="str">
            <v>1</v>
          </cell>
          <cell r="F608">
            <v>37404</v>
          </cell>
          <cell r="G608">
            <v>0.39583333333333331</v>
          </cell>
          <cell r="H608" t="str">
            <v>3H1</v>
          </cell>
          <cell r="I608" t="str">
            <v>3H1</v>
          </cell>
          <cell r="J608" t="str">
            <v>9008094160</v>
          </cell>
          <cell r="K608">
            <v>1</v>
          </cell>
          <cell r="L608">
            <v>20938</v>
          </cell>
        </row>
        <row r="609">
          <cell r="D609" t="str">
            <v>TGP3H114035</v>
          </cell>
          <cell r="E609" t="str">
            <v>1</v>
          </cell>
          <cell r="F609">
            <v>37404</v>
          </cell>
          <cell r="G609">
            <v>0.60416666666666663</v>
          </cell>
          <cell r="H609" t="str">
            <v>3H1</v>
          </cell>
          <cell r="I609" t="str">
            <v>3H1</v>
          </cell>
          <cell r="J609" t="str">
            <v>3350404010</v>
          </cell>
          <cell r="K609">
            <v>1</v>
          </cell>
          <cell r="L609">
            <v>35280</v>
          </cell>
        </row>
        <row r="610">
          <cell r="D610" t="str">
            <v>TGP3H114035</v>
          </cell>
          <cell r="E610" t="str">
            <v>1</v>
          </cell>
          <cell r="F610">
            <v>37404</v>
          </cell>
          <cell r="G610">
            <v>0.60416666666666663</v>
          </cell>
          <cell r="H610" t="str">
            <v>3H1</v>
          </cell>
          <cell r="I610" t="str">
            <v>3H1</v>
          </cell>
          <cell r="J610" t="str">
            <v>33504YE020</v>
          </cell>
          <cell r="K610">
            <v>2</v>
          </cell>
          <cell r="L610">
            <v>78260</v>
          </cell>
        </row>
        <row r="611">
          <cell r="D611" t="str">
            <v>TGP3H114035</v>
          </cell>
          <cell r="E611" t="str">
            <v>1</v>
          </cell>
          <cell r="F611">
            <v>37404</v>
          </cell>
          <cell r="G611">
            <v>0.60416666666666663</v>
          </cell>
          <cell r="H611" t="str">
            <v>3H1</v>
          </cell>
          <cell r="I611" t="str">
            <v>3H1</v>
          </cell>
          <cell r="J611" t="str">
            <v>4260304120</v>
          </cell>
          <cell r="K611">
            <v>2</v>
          </cell>
          <cell r="L611">
            <v>70560</v>
          </cell>
        </row>
        <row r="612">
          <cell r="D612" t="str">
            <v>TGP3H114035</v>
          </cell>
          <cell r="E612" t="str">
            <v>1</v>
          </cell>
          <cell r="F612">
            <v>37404</v>
          </cell>
          <cell r="G612">
            <v>0.60416666666666663</v>
          </cell>
          <cell r="H612" t="str">
            <v>3H1</v>
          </cell>
          <cell r="I612" t="str">
            <v>3H1</v>
          </cell>
          <cell r="J612" t="str">
            <v>9008094158</v>
          </cell>
          <cell r="K612">
            <v>1</v>
          </cell>
          <cell r="L612">
            <v>20938</v>
          </cell>
        </row>
        <row r="613">
          <cell r="D613" t="str">
            <v>TGP3H114035</v>
          </cell>
          <cell r="E613" t="str">
            <v>1</v>
          </cell>
          <cell r="F613">
            <v>37404</v>
          </cell>
          <cell r="G613">
            <v>0.60416666666666663</v>
          </cell>
          <cell r="H613" t="str">
            <v>3H1</v>
          </cell>
          <cell r="I613" t="str">
            <v>3H1</v>
          </cell>
          <cell r="J613" t="str">
            <v>4513004080</v>
          </cell>
          <cell r="K613">
            <v>2</v>
          </cell>
          <cell r="L613">
            <v>105792</v>
          </cell>
        </row>
        <row r="614">
          <cell r="D614" t="str">
            <v>TGP3H114035</v>
          </cell>
          <cell r="E614" t="str">
            <v>1</v>
          </cell>
          <cell r="F614">
            <v>37404</v>
          </cell>
          <cell r="G614">
            <v>0.60416666666666663</v>
          </cell>
          <cell r="H614" t="str">
            <v>3H1</v>
          </cell>
          <cell r="I614" t="str">
            <v>3H1</v>
          </cell>
          <cell r="J614" t="str">
            <v>45286YE900</v>
          </cell>
          <cell r="K614">
            <v>1</v>
          </cell>
          <cell r="L614">
            <v>153720</v>
          </cell>
        </row>
        <row r="615">
          <cell r="D615" t="str">
            <v>TGP3H114035</v>
          </cell>
          <cell r="E615" t="str">
            <v>1</v>
          </cell>
          <cell r="F615">
            <v>37404</v>
          </cell>
          <cell r="G615">
            <v>0.60416666666666663</v>
          </cell>
          <cell r="H615" t="str">
            <v>3H1</v>
          </cell>
          <cell r="I615" t="str">
            <v>3H1</v>
          </cell>
          <cell r="J615" t="str">
            <v>5282004020</v>
          </cell>
          <cell r="K615">
            <v>3</v>
          </cell>
          <cell r="L615">
            <v>412920</v>
          </cell>
        </row>
        <row r="616">
          <cell r="D616" t="str">
            <v>TGP3H114035</v>
          </cell>
          <cell r="E616" t="str">
            <v>1</v>
          </cell>
          <cell r="F616">
            <v>37404</v>
          </cell>
          <cell r="G616">
            <v>0.60416666666666663</v>
          </cell>
          <cell r="H616" t="str">
            <v>3H1</v>
          </cell>
          <cell r="I616" t="str">
            <v>3H1</v>
          </cell>
          <cell r="J616" t="str">
            <v>5284004010</v>
          </cell>
          <cell r="K616">
            <v>1</v>
          </cell>
          <cell r="L616">
            <v>137640</v>
          </cell>
        </row>
        <row r="617">
          <cell r="D617" t="str">
            <v>TGP3H114035</v>
          </cell>
          <cell r="E617" t="str">
            <v>1</v>
          </cell>
          <cell r="F617">
            <v>37404</v>
          </cell>
          <cell r="G617">
            <v>0.60416666666666663</v>
          </cell>
          <cell r="H617" t="str">
            <v>3H1</v>
          </cell>
          <cell r="I617" t="str">
            <v>3H1</v>
          </cell>
          <cell r="J617" t="str">
            <v>5310004310</v>
          </cell>
          <cell r="K617">
            <v>1</v>
          </cell>
          <cell r="L617">
            <v>203000</v>
          </cell>
        </row>
        <row r="618">
          <cell r="D618" t="str">
            <v>TGP3H114035</v>
          </cell>
          <cell r="E618" t="str">
            <v>1</v>
          </cell>
          <cell r="F618">
            <v>37404</v>
          </cell>
          <cell r="G618">
            <v>0.60416666666666663</v>
          </cell>
          <cell r="H618" t="str">
            <v>3H1</v>
          </cell>
          <cell r="I618" t="str">
            <v>3H1</v>
          </cell>
          <cell r="J618" t="str">
            <v>5310004320</v>
          </cell>
          <cell r="K618">
            <v>3</v>
          </cell>
          <cell r="L618">
            <v>609000</v>
          </cell>
        </row>
        <row r="619">
          <cell r="D619" t="str">
            <v>TGP3H114035</v>
          </cell>
          <cell r="E619" t="str">
            <v>1</v>
          </cell>
          <cell r="F619">
            <v>37404</v>
          </cell>
          <cell r="G619">
            <v>0.60416666666666663</v>
          </cell>
          <cell r="H619" t="str">
            <v>3H1</v>
          </cell>
          <cell r="I619" t="str">
            <v>3H1</v>
          </cell>
          <cell r="J619" t="str">
            <v>5310004340</v>
          </cell>
          <cell r="K619">
            <v>3</v>
          </cell>
          <cell r="L619">
            <v>609000</v>
          </cell>
        </row>
        <row r="620">
          <cell r="D620" t="str">
            <v>TGP3H114035</v>
          </cell>
          <cell r="E620" t="str">
            <v>1</v>
          </cell>
          <cell r="F620">
            <v>37404</v>
          </cell>
          <cell r="G620">
            <v>0.60416666666666663</v>
          </cell>
          <cell r="H620" t="str">
            <v>3H1</v>
          </cell>
          <cell r="I620" t="str">
            <v>3H1</v>
          </cell>
          <cell r="J620" t="str">
            <v>5380804020</v>
          </cell>
          <cell r="K620">
            <v>2</v>
          </cell>
          <cell r="L620">
            <v>446760</v>
          </cell>
        </row>
        <row r="621">
          <cell r="D621" t="str">
            <v>TGP3H114035</v>
          </cell>
          <cell r="E621" t="str">
            <v>1</v>
          </cell>
          <cell r="F621">
            <v>37404</v>
          </cell>
          <cell r="G621">
            <v>0.60416666666666663</v>
          </cell>
          <cell r="H621" t="str">
            <v>3H1</v>
          </cell>
          <cell r="I621" t="str">
            <v>3H1</v>
          </cell>
          <cell r="J621" t="str">
            <v>5380804040</v>
          </cell>
          <cell r="K621">
            <v>1</v>
          </cell>
          <cell r="L621">
            <v>91440</v>
          </cell>
        </row>
        <row r="622">
          <cell r="D622" t="str">
            <v>TGP3H114035</v>
          </cell>
          <cell r="E622" t="str">
            <v>1</v>
          </cell>
          <cell r="F622">
            <v>37404</v>
          </cell>
          <cell r="G622">
            <v>0.60416666666666663</v>
          </cell>
          <cell r="H622" t="str">
            <v>3H1</v>
          </cell>
          <cell r="I622" t="str">
            <v>3H1</v>
          </cell>
          <cell r="J622" t="str">
            <v>5540504040</v>
          </cell>
          <cell r="K622">
            <v>4</v>
          </cell>
          <cell r="L622">
            <v>489984</v>
          </cell>
        </row>
        <row r="623">
          <cell r="D623" t="str">
            <v>TGP3H114035</v>
          </cell>
          <cell r="E623" t="str">
            <v>1</v>
          </cell>
          <cell r="F623">
            <v>37404</v>
          </cell>
          <cell r="G623">
            <v>0.60416666666666663</v>
          </cell>
          <cell r="H623" t="str">
            <v>3H1</v>
          </cell>
          <cell r="I623" t="str">
            <v>3H1</v>
          </cell>
          <cell r="J623" t="str">
            <v>5540704010</v>
          </cell>
          <cell r="K623">
            <v>8</v>
          </cell>
          <cell r="L623">
            <v>1366976</v>
          </cell>
        </row>
        <row r="624">
          <cell r="D624" t="str">
            <v>TGP3H114035</v>
          </cell>
          <cell r="E624" t="str">
            <v>1</v>
          </cell>
          <cell r="F624">
            <v>37404</v>
          </cell>
          <cell r="G624">
            <v>0.60416666666666663</v>
          </cell>
          <cell r="H624" t="str">
            <v>3H1</v>
          </cell>
          <cell r="I624" t="str">
            <v>3H1</v>
          </cell>
          <cell r="J624" t="str">
            <v>5543304040</v>
          </cell>
          <cell r="K624">
            <v>5</v>
          </cell>
          <cell r="L624">
            <v>356040</v>
          </cell>
        </row>
        <row r="625">
          <cell r="D625" t="str">
            <v>TGP3H114035</v>
          </cell>
          <cell r="E625" t="str">
            <v>1</v>
          </cell>
          <cell r="F625">
            <v>37404</v>
          </cell>
          <cell r="G625">
            <v>0.60416666666666663</v>
          </cell>
          <cell r="H625" t="str">
            <v>3H1</v>
          </cell>
          <cell r="I625" t="str">
            <v>3H1</v>
          </cell>
          <cell r="J625" t="str">
            <v>5552104030</v>
          </cell>
          <cell r="K625">
            <v>1</v>
          </cell>
          <cell r="L625">
            <v>35868</v>
          </cell>
        </row>
        <row r="626">
          <cell r="D626" t="str">
            <v>TGP3H114035</v>
          </cell>
          <cell r="E626" t="str">
            <v>1</v>
          </cell>
          <cell r="F626">
            <v>37404</v>
          </cell>
          <cell r="G626">
            <v>0.60416666666666663</v>
          </cell>
          <cell r="H626" t="str">
            <v>3H1</v>
          </cell>
          <cell r="I626" t="str">
            <v>3H1</v>
          </cell>
          <cell r="J626" t="str">
            <v>5555004050</v>
          </cell>
          <cell r="K626">
            <v>7</v>
          </cell>
          <cell r="L626">
            <v>1643096</v>
          </cell>
        </row>
        <row r="627">
          <cell r="D627" t="str">
            <v>TGP3H114035</v>
          </cell>
          <cell r="E627" t="str">
            <v>1</v>
          </cell>
          <cell r="F627">
            <v>37404</v>
          </cell>
          <cell r="G627">
            <v>0.60416666666666663</v>
          </cell>
          <cell r="H627" t="str">
            <v>3H1</v>
          </cell>
          <cell r="I627" t="str">
            <v>3H1</v>
          </cell>
          <cell r="J627" t="str">
            <v>5565004030</v>
          </cell>
          <cell r="K627">
            <v>2</v>
          </cell>
          <cell r="L627">
            <v>142416</v>
          </cell>
        </row>
        <row r="628">
          <cell r="D628" t="str">
            <v>TGP3H114035</v>
          </cell>
          <cell r="E628" t="str">
            <v>1</v>
          </cell>
          <cell r="F628">
            <v>37404</v>
          </cell>
          <cell r="G628">
            <v>0.60416666666666663</v>
          </cell>
          <cell r="H628" t="str">
            <v>3H1</v>
          </cell>
          <cell r="I628" t="str">
            <v>3H1</v>
          </cell>
          <cell r="J628" t="str">
            <v>5566004040</v>
          </cell>
          <cell r="K628">
            <v>2</v>
          </cell>
          <cell r="L628">
            <v>142416</v>
          </cell>
        </row>
        <row r="629">
          <cell r="D629" t="str">
            <v>TGP3H114035</v>
          </cell>
          <cell r="E629" t="str">
            <v>1</v>
          </cell>
          <cell r="F629">
            <v>37404</v>
          </cell>
          <cell r="G629">
            <v>0.60416666666666663</v>
          </cell>
          <cell r="H629" t="str">
            <v>3H1</v>
          </cell>
          <cell r="I629" t="str">
            <v>3H1</v>
          </cell>
          <cell r="J629" t="str">
            <v>58802YE010</v>
          </cell>
          <cell r="K629">
            <v>4</v>
          </cell>
          <cell r="L629">
            <v>239424</v>
          </cell>
        </row>
        <row r="630">
          <cell r="D630" t="str">
            <v>TGP3H114035</v>
          </cell>
          <cell r="E630" t="str">
            <v>1</v>
          </cell>
          <cell r="F630">
            <v>37404</v>
          </cell>
          <cell r="G630">
            <v>0.60416666666666663</v>
          </cell>
          <cell r="H630" t="str">
            <v>3H1</v>
          </cell>
          <cell r="I630" t="str">
            <v>3H1</v>
          </cell>
          <cell r="J630" t="str">
            <v>58802YE020</v>
          </cell>
          <cell r="K630">
            <v>1</v>
          </cell>
          <cell r="L630">
            <v>59856</v>
          </cell>
        </row>
        <row r="631">
          <cell r="D631" t="str">
            <v>TGP3H114035</v>
          </cell>
          <cell r="E631" t="str">
            <v>1</v>
          </cell>
          <cell r="F631">
            <v>37404</v>
          </cell>
          <cell r="G631">
            <v>0.60416666666666663</v>
          </cell>
          <cell r="H631" t="str">
            <v>3H1</v>
          </cell>
          <cell r="I631" t="str">
            <v>3H1</v>
          </cell>
          <cell r="J631" t="str">
            <v>5882104020</v>
          </cell>
          <cell r="K631">
            <v>4</v>
          </cell>
          <cell r="L631">
            <v>315000</v>
          </cell>
        </row>
        <row r="632">
          <cell r="D632" t="str">
            <v>TGP3H114035</v>
          </cell>
          <cell r="E632" t="str">
            <v>1</v>
          </cell>
          <cell r="F632">
            <v>37404</v>
          </cell>
          <cell r="G632">
            <v>0.60416666666666663</v>
          </cell>
          <cell r="H632" t="str">
            <v>3H1</v>
          </cell>
          <cell r="I632" t="str">
            <v>3H1</v>
          </cell>
          <cell r="J632" t="str">
            <v>5891204010</v>
          </cell>
          <cell r="K632">
            <v>2</v>
          </cell>
          <cell r="L632">
            <v>209956</v>
          </cell>
        </row>
        <row r="633">
          <cell r="D633" t="str">
            <v>TGP3H114035</v>
          </cell>
          <cell r="E633" t="str">
            <v>1</v>
          </cell>
          <cell r="F633">
            <v>37404</v>
          </cell>
          <cell r="G633">
            <v>0.60416666666666663</v>
          </cell>
          <cell r="H633" t="str">
            <v>3H1</v>
          </cell>
          <cell r="I633" t="str">
            <v>3H1</v>
          </cell>
          <cell r="J633" t="str">
            <v>5891604010</v>
          </cell>
          <cell r="K633">
            <v>6</v>
          </cell>
          <cell r="L633">
            <v>356400</v>
          </cell>
        </row>
        <row r="634">
          <cell r="D634" t="str">
            <v>TGP3H114035</v>
          </cell>
          <cell r="E634" t="str">
            <v>1</v>
          </cell>
          <cell r="F634">
            <v>37404</v>
          </cell>
          <cell r="G634">
            <v>0.60416666666666663</v>
          </cell>
          <cell r="H634" t="str">
            <v>3H1</v>
          </cell>
          <cell r="I634" t="str">
            <v>3H1</v>
          </cell>
          <cell r="J634" t="str">
            <v>6221104080</v>
          </cell>
          <cell r="K634">
            <v>2</v>
          </cell>
          <cell r="L634">
            <v>172800</v>
          </cell>
        </row>
        <row r="635">
          <cell r="D635" t="str">
            <v>TGP3H114035</v>
          </cell>
          <cell r="E635" t="str">
            <v>1</v>
          </cell>
          <cell r="F635">
            <v>37404</v>
          </cell>
          <cell r="G635">
            <v>0.60416666666666663</v>
          </cell>
          <cell r="H635" t="str">
            <v>3H1</v>
          </cell>
          <cell r="I635" t="str">
            <v>3H1</v>
          </cell>
          <cell r="J635" t="str">
            <v>6221204090</v>
          </cell>
          <cell r="K635">
            <v>2</v>
          </cell>
          <cell r="L635">
            <v>172800</v>
          </cell>
        </row>
        <row r="636">
          <cell r="D636" t="str">
            <v>TGP3H114035</v>
          </cell>
          <cell r="E636" t="str">
            <v>1</v>
          </cell>
          <cell r="F636">
            <v>37404</v>
          </cell>
          <cell r="G636">
            <v>0.60416666666666663</v>
          </cell>
          <cell r="H636" t="str">
            <v>3H1</v>
          </cell>
          <cell r="I636" t="str">
            <v>3H1</v>
          </cell>
          <cell r="J636" t="str">
            <v>64261YE010</v>
          </cell>
          <cell r="K636">
            <v>2</v>
          </cell>
          <cell r="L636">
            <v>282880</v>
          </cell>
        </row>
        <row r="637">
          <cell r="D637" t="str">
            <v>TGP3H114035</v>
          </cell>
          <cell r="E637" t="str">
            <v>1</v>
          </cell>
          <cell r="F637">
            <v>37404</v>
          </cell>
          <cell r="G637">
            <v>0.60416666666666663</v>
          </cell>
          <cell r="H637" t="str">
            <v>3H1</v>
          </cell>
          <cell r="I637" t="str">
            <v>3H1</v>
          </cell>
          <cell r="J637" t="str">
            <v>64262YE010</v>
          </cell>
          <cell r="K637">
            <v>2</v>
          </cell>
          <cell r="L637">
            <v>282880</v>
          </cell>
        </row>
        <row r="638">
          <cell r="D638" t="str">
            <v>TGP3H114041</v>
          </cell>
          <cell r="E638" t="str">
            <v>1</v>
          </cell>
          <cell r="F638">
            <v>37405</v>
          </cell>
          <cell r="G638">
            <v>0.39583333333333331</v>
          </cell>
          <cell r="H638" t="str">
            <v>3H1</v>
          </cell>
          <cell r="I638" t="str">
            <v>3H1</v>
          </cell>
          <cell r="J638" t="str">
            <v>4260304120</v>
          </cell>
          <cell r="K638">
            <v>5</v>
          </cell>
          <cell r="L638">
            <v>176400</v>
          </cell>
        </row>
        <row r="639">
          <cell r="D639" t="str">
            <v>TGP3H114041</v>
          </cell>
          <cell r="E639" t="str">
            <v>1</v>
          </cell>
          <cell r="F639">
            <v>37405</v>
          </cell>
          <cell r="G639">
            <v>0.39583333333333331</v>
          </cell>
          <cell r="H639" t="str">
            <v>3H1</v>
          </cell>
          <cell r="I639" t="str">
            <v>3H1</v>
          </cell>
          <cell r="J639" t="str">
            <v>4260304130</v>
          </cell>
          <cell r="K639">
            <v>1</v>
          </cell>
          <cell r="L639">
            <v>35280</v>
          </cell>
        </row>
        <row r="640">
          <cell r="D640" t="str">
            <v>TGP3H114041</v>
          </cell>
          <cell r="E640" t="str">
            <v>1</v>
          </cell>
          <cell r="F640">
            <v>37405</v>
          </cell>
          <cell r="G640">
            <v>0.39583333333333331</v>
          </cell>
          <cell r="H640" t="str">
            <v>3H1</v>
          </cell>
          <cell r="I640" t="str">
            <v>3H1</v>
          </cell>
          <cell r="J640" t="str">
            <v>4510004180</v>
          </cell>
          <cell r="K640">
            <v>1</v>
          </cell>
          <cell r="L640">
            <v>107916</v>
          </cell>
        </row>
        <row r="641">
          <cell r="D641" t="str">
            <v>TGP3H114041</v>
          </cell>
          <cell r="E641" t="str">
            <v>1</v>
          </cell>
          <cell r="F641">
            <v>37405</v>
          </cell>
          <cell r="G641">
            <v>0.39583333333333331</v>
          </cell>
          <cell r="H641" t="str">
            <v>3H1</v>
          </cell>
          <cell r="I641" t="str">
            <v>3H1</v>
          </cell>
          <cell r="J641" t="str">
            <v>4510004200</v>
          </cell>
          <cell r="K641">
            <v>5</v>
          </cell>
          <cell r="L641">
            <v>539580</v>
          </cell>
        </row>
        <row r="642">
          <cell r="D642" t="str">
            <v>TGP3H114041</v>
          </cell>
          <cell r="E642" t="str">
            <v>1</v>
          </cell>
          <cell r="F642">
            <v>37405</v>
          </cell>
          <cell r="G642">
            <v>0.39583333333333331</v>
          </cell>
          <cell r="H642" t="str">
            <v>3H1</v>
          </cell>
          <cell r="I642" t="str">
            <v>3H1</v>
          </cell>
          <cell r="J642" t="str">
            <v>4513004080</v>
          </cell>
          <cell r="K642">
            <v>14</v>
          </cell>
          <cell r="L642">
            <v>740544</v>
          </cell>
        </row>
        <row r="643">
          <cell r="D643" t="str">
            <v>TGP3H114041</v>
          </cell>
          <cell r="E643" t="str">
            <v>1</v>
          </cell>
          <cell r="F643">
            <v>37405</v>
          </cell>
          <cell r="G643">
            <v>0.39583333333333331</v>
          </cell>
          <cell r="H643" t="str">
            <v>3H1</v>
          </cell>
          <cell r="I643" t="str">
            <v>3H1</v>
          </cell>
          <cell r="J643" t="str">
            <v>45286YE900</v>
          </cell>
          <cell r="K643">
            <v>1</v>
          </cell>
          <cell r="L643">
            <v>153720</v>
          </cell>
        </row>
        <row r="644">
          <cell r="D644" t="str">
            <v>TGP3H114041</v>
          </cell>
          <cell r="E644" t="str">
            <v>1</v>
          </cell>
          <cell r="F644">
            <v>37405</v>
          </cell>
          <cell r="G644">
            <v>0.39583333333333331</v>
          </cell>
          <cell r="H644" t="str">
            <v>3H1</v>
          </cell>
          <cell r="I644" t="str">
            <v>3H1</v>
          </cell>
          <cell r="J644" t="str">
            <v>45286YE901</v>
          </cell>
          <cell r="K644">
            <v>1</v>
          </cell>
          <cell r="L644">
            <v>145800</v>
          </cell>
        </row>
        <row r="645">
          <cell r="D645" t="str">
            <v>TGP3H114041</v>
          </cell>
          <cell r="E645" t="str">
            <v>1</v>
          </cell>
          <cell r="F645">
            <v>37405</v>
          </cell>
          <cell r="G645">
            <v>0.39583333333333331</v>
          </cell>
          <cell r="H645" t="str">
            <v>3H1</v>
          </cell>
          <cell r="I645" t="str">
            <v>3H1</v>
          </cell>
          <cell r="J645" t="str">
            <v>5215904010</v>
          </cell>
          <cell r="K645">
            <v>1</v>
          </cell>
          <cell r="L645">
            <v>78750</v>
          </cell>
        </row>
        <row r="646">
          <cell r="D646" t="str">
            <v>TGP3H114041</v>
          </cell>
          <cell r="E646" t="str">
            <v>1</v>
          </cell>
          <cell r="F646">
            <v>37405</v>
          </cell>
          <cell r="G646">
            <v>0.39583333333333331</v>
          </cell>
          <cell r="H646" t="str">
            <v>3H1</v>
          </cell>
          <cell r="I646" t="str">
            <v>3H1</v>
          </cell>
          <cell r="J646" t="str">
            <v>5216404010</v>
          </cell>
          <cell r="K646">
            <v>1</v>
          </cell>
          <cell r="L646">
            <v>35280</v>
          </cell>
        </row>
        <row r="647">
          <cell r="D647" t="str">
            <v>TGP3H114041</v>
          </cell>
          <cell r="E647" t="str">
            <v>1</v>
          </cell>
          <cell r="F647">
            <v>37405</v>
          </cell>
          <cell r="G647">
            <v>0.39583333333333331</v>
          </cell>
          <cell r="H647" t="str">
            <v>3H1</v>
          </cell>
          <cell r="I647" t="str">
            <v>3H1</v>
          </cell>
          <cell r="J647" t="str">
            <v>5282004020</v>
          </cell>
          <cell r="K647">
            <v>2</v>
          </cell>
          <cell r="L647">
            <v>275280</v>
          </cell>
        </row>
        <row r="648">
          <cell r="D648" t="str">
            <v>TGP3H114041</v>
          </cell>
          <cell r="E648" t="str">
            <v>1</v>
          </cell>
          <cell r="F648">
            <v>37405</v>
          </cell>
          <cell r="G648">
            <v>0.39583333333333331</v>
          </cell>
          <cell r="H648" t="str">
            <v>3H1</v>
          </cell>
          <cell r="I648" t="str">
            <v>3H1</v>
          </cell>
          <cell r="J648" t="str">
            <v>5284004010</v>
          </cell>
          <cell r="K648">
            <v>1</v>
          </cell>
          <cell r="L648">
            <v>137640</v>
          </cell>
        </row>
        <row r="649">
          <cell r="D649" t="str">
            <v>TGP3H114041</v>
          </cell>
          <cell r="E649" t="str">
            <v>1</v>
          </cell>
          <cell r="F649">
            <v>37405</v>
          </cell>
          <cell r="G649">
            <v>0.39583333333333331</v>
          </cell>
          <cell r="H649" t="str">
            <v>3H1</v>
          </cell>
          <cell r="I649" t="str">
            <v>3H1</v>
          </cell>
          <cell r="J649" t="str">
            <v>5310004310</v>
          </cell>
          <cell r="K649">
            <v>1</v>
          </cell>
          <cell r="L649">
            <v>203000</v>
          </cell>
        </row>
        <row r="650">
          <cell r="D650" t="str">
            <v>TGP3H114041</v>
          </cell>
          <cell r="E650" t="str">
            <v>1</v>
          </cell>
          <cell r="F650">
            <v>37405</v>
          </cell>
          <cell r="G650">
            <v>0.39583333333333331</v>
          </cell>
          <cell r="H650" t="str">
            <v>3H1</v>
          </cell>
          <cell r="I650" t="str">
            <v>3H1</v>
          </cell>
          <cell r="J650" t="str">
            <v>5310004320</v>
          </cell>
          <cell r="K650">
            <v>2</v>
          </cell>
          <cell r="L650">
            <v>406000</v>
          </cell>
        </row>
        <row r="651">
          <cell r="D651" t="str">
            <v>TGP3H114041</v>
          </cell>
          <cell r="E651" t="str">
            <v>1</v>
          </cell>
          <cell r="F651">
            <v>37405</v>
          </cell>
          <cell r="G651">
            <v>0.39583333333333331</v>
          </cell>
          <cell r="H651" t="str">
            <v>3H1</v>
          </cell>
          <cell r="I651" t="str">
            <v>3H1</v>
          </cell>
          <cell r="J651" t="str">
            <v>5310004330</v>
          </cell>
          <cell r="K651">
            <v>2</v>
          </cell>
          <cell r="L651">
            <v>406000</v>
          </cell>
        </row>
        <row r="652">
          <cell r="D652" t="str">
            <v>TGP3H114041</v>
          </cell>
          <cell r="E652" t="str">
            <v>1</v>
          </cell>
          <cell r="F652">
            <v>37405</v>
          </cell>
          <cell r="G652">
            <v>0.39583333333333331</v>
          </cell>
          <cell r="H652" t="str">
            <v>3H1</v>
          </cell>
          <cell r="I652" t="str">
            <v>3H1</v>
          </cell>
          <cell r="J652" t="str">
            <v>5310004340</v>
          </cell>
          <cell r="K652">
            <v>6</v>
          </cell>
          <cell r="L652">
            <v>1218000</v>
          </cell>
        </row>
        <row r="653">
          <cell r="D653" t="str">
            <v>TGP3H114041</v>
          </cell>
          <cell r="E653" t="str">
            <v>1</v>
          </cell>
          <cell r="F653">
            <v>37405</v>
          </cell>
          <cell r="G653">
            <v>0.39583333333333331</v>
          </cell>
          <cell r="H653" t="str">
            <v>3H1</v>
          </cell>
          <cell r="I653" t="str">
            <v>3H1</v>
          </cell>
          <cell r="J653" t="str">
            <v>5380804020</v>
          </cell>
          <cell r="K653">
            <v>1</v>
          </cell>
          <cell r="L653">
            <v>223380</v>
          </cell>
        </row>
        <row r="654">
          <cell r="D654" t="str">
            <v>TGP3H114041</v>
          </cell>
          <cell r="E654" t="str">
            <v>1</v>
          </cell>
          <cell r="F654">
            <v>37405</v>
          </cell>
          <cell r="G654">
            <v>0.39583333333333331</v>
          </cell>
          <cell r="H654" t="str">
            <v>3H1</v>
          </cell>
          <cell r="I654" t="str">
            <v>3H1</v>
          </cell>
          <cell r="J654" t="str">
            <v>5540404060</v>
          </cell>
          <cell r="K654">
            <v>3</v>
          </cell>
          <cell r="L654">
            <v>556017</v>
          </cell>
        </row>
        <row r="655">
          <cell r="D655" t="str">
            <v>TGP3H114041</v>
          </cell>
          <cell r="E655" t="str">
            <v>1</v>
          </cell>
          <cell r="F655">
            <v>37405</v>
          </cell>
          <cell r="G655">
            <v>0.39583333333333331</v>
          </cell>
          <cell r="H655" t="str">
            <v>3H1</v>
          </cell>
          <cell r="I655" t="str">
            <v>3H1</v>
          </cell>
          <cell r="J655" t="str">
            <v>5540404070</v>
          </cell>
          <cell r="K655">
            <v>2</v>
          </cell>
          <cell r="L655">
            <v>345384</v>
          </cell>
        </row>
        <row r="656">
          <cell r="D656" t="str">
            <v>TGP3H114041</v>
          </cell>
          <cell r="E656" t="str">
            <v>1</v>
          </cell>
          <cell r="F656">
            <v>37405</v>
          </cell>
          <cell r="G656">
            <v>0.39583333333333331</v>
          </cell>
          <cell r="H656" t="str">
            <v>3H1</v>
          </cell>
          <cell r="I656" t="str">
            <v>3H1</v>
          </cell>
          <cell r="J656" t="str">
            <v>5540704010</v>
          </cell>
          <cell r="K656">
            <v>8</v>
          </cell>
          <cell r="L656">
            <v>1366976</v>
          </cell>
        </row>
        <row r="657">
          <cell r="D657" t="str">
            <v>TGP3H114041</v>
          </cell>
          <cell r="E657" t="str">
            <v>1</v>
          </cell>
          <cell r="F657">
            <v>37405</v>
          </cell>
          <cell r="G657">
            <v>0.39583333333333331</v>
          </cell>
          <cell r="H657" t="str">
            <v>3H1</v>
          </cell>
          <cell r="I657" t="str">
            <v>3H1</v>
          </cell>
          <cell r="J657" t="str">
            <v>5543304040</v>
          </cell>
          <cell r="K657">
            <v>7</v>
          </cell>
          <cell r="L657">
            <v>498456</v>
          </cell>
        </row>
        <row r="658">
          <cell r="D658" t="str">
            <v>TGP3H114041</v>
          </cell>
          <cell r="E658" t="str">
            <v>1</v>
          </cell>
          <cell r="F658">
            <v>37405</v>
          </cell>
          <cell r="G658">
            <v>0.39583333333333331</v>
          </cell>
          <cell r="H658" t="str">
            <v>3H1</v>
          </cell>
          <cell r="I658" t="str">
            <v>3H1</v>
          </cell>
          <cell r="J658" t="str">
            <v>5552104030</v>
          </cell>
          <cell r="K658">
            <v>1</v>
          </cell>
          <cell r="L658">
            <v>35868</v>
          </cell>
        </row>
        <row r="659">
          <cell r="D659" t="str">
            <v>TGP3H114041</v>
          </cell>
          <cell r="E659" t="str">
            <v>1</v>
          </cell>
          <cell r="F659">
            <v>37405</v>
          </cell>
          <cell r="G659">
            <v>0.39583333333333331</v>
          </cell>
          <cell r="H659" t="str">
            <v>3H1</v>
          </cell>
          <cell r="I659" t="str">
            <v>3H1</v>
          </cell>
          <cell r="J659" t="str">
            <v>5555004050</v>
          </cell>
          <cell r="K659">
            <v>15</v>
          </cell>
          <cell r="L659">
            <v>3520920</v>
          </cell>
        </row>
        <row r="660">
          <cell r="D660" t="str">
            <v>TGP3H114041</v>
          </cell>
          <cell r="E660" t="str">
            <v>1</v>
          </cell>
          <cell r="F660">
            <v>37405</v>
          </cell>
          <cell r="G660">
            <v>0.39583333333333331</v>
          </cell>
          <cell r="H660" t="str">
            <v>3H1</v>
          </cell>
          <cell r="I660" t="str">
            <v>3H1</v>
          </cell>
          <cell r="J660" t="str">
            <v>5565004030</v>
          </cell>
          <cell r="K660">
            <v>4</v>
          </cell>
          <cell r="L660">
            <v>284832</v>
          </cell>
        </row>
        <row r="661">
          <cell r="D661" t="str">
            <v>TGP3H114041</v>
          </cell>
          <cell r="E661" t="str">
            <v>1</v>
          </cell>
          <cell r="F661">
            <v>37405</v>
          </cell>
          <cell r="G661">
            <v>0.39583333333333331</v>
          </cell>
          <cell r="H661" t="str">
            <v>3H1</v>
          </cell>
          <cell r="I661" t="str">
            <v>3H1</v>
          </cell>
          <cell r="J661" t="str">
            <v>5566004040</v>
          </cell>
          <cell r="K661">
            <v>2</v>
          </cell>
          <cell r="L661">
            <v>142416</v>
          </cell>
        </row>
        <row r="662">
          <cell r="D662" t="str">
            <v>TGP3H114041</v>
          </cell>
          <cell r="E662" t="str">
            <v>1</v>
          </cell>
          <cell r="F662">
            <v>37405</v>
          </cell>
          <cell r="G662">
            <v>0.39583333333333331</v>
          </cell>
          <cell r="H662" t="str">
            <v>3H1</v>
          </cell>
          <cell r="I662" t="str">
            <v>3H1</v>
          </cell>
          <cell r="J662" t="str">
            <v>5570804021</v>
          </cell>
          <cell r="K662">
            <v>3</v>
          </cell>
          <cell r="L662">
            <v>897600</v>
          </cell>
        </row>
        <row r="663">
          <cell r="D663" t="str">
            <v>TGP3H114041</v>
          </cell>
          <cell r="E663" t="str">
            <v>1</v>
          </cell>
          <cell r="F663">
            <v>37405</v>
          </cell>
          <cell r="G663">
            <v>0.39583333333333331</v>
          </cell>
          <cell r="H663" t="str">
            <v>3H1</v>
          </cell>
          <cell r="I663" t="str">
            <v>3H1</v>
          </cell>
          <cell r="J663" t="str">
            <v>58802YE010</v>
          </cell>
          <cell r="K663">
            <v>6</v>
          </cell>
          <cell r="L663">
            <v>359136</v>
          </cell>
        </row>
        <row r="664">
          <cell r="D664" t="str">
            <v>TGP3H114041</v>
          </cell>
          <cell r="E664" t="str">
            <v>1</v>
          </cell>
          <cell r="F664">
            <v>37405</v>
          </cell>
          <cell r="G664">
            <v>0.39583333333333331</v>
          </cell>
          <cell r="H664" t="str">
            <v>3H1</v>
          </cell>
          <cell r="I664" t="str">
            <v>3H1</v>
          </cell>
          <cell r="J664" t="str">
            <v>58802YE020</v>
          </cell>
          <cell r="K664">
            <v>2</v>
          </cell>
          <cell r="L664">
            <v>119712</v>
          </cell>
        </row>
        <row r="665">
          <cell r="D665" t="str">
            <v>TGP3H114041</v>
          </cell>
          <cell r="E665" t="str">
            <v>1</v>
          </cell>
          <cell r="F665">
            <v>37405</v>
          </cell>
          <cell r="G665">
            <v>0.39583333333333331</v>
          </cell>
          <cell r="H665" t="str">
            <v>3H1</v>
          </cell>
          <cell r="I665" t="str">
            <v>3H1</v>
          </cell>
          <cell r="J665" t="str">
            <v>5882104020</v>
          </cell>
          <cell r="K665">
            <v>4</v>
          </cell>
          <cell r="L665">
            <v>315000</v>
          </cell>
        </row>
        <row r="666">
          <cell r="D666" t="str">
            <v>TGP3H114041</v>
          </cell>
          <cell r="E666" t="str">
            <v>1</v>
          </cell>
          <cell r="F666">
            <v>37405</v>
          </cell>
          <cell r="G666">
            <v>0.39583333333333331</v>
          </cell>
          <cell r="H666" t="str">
            <v>3H1</v>
          </cell>
          <cell r="I666" t="str">
            <v>3H1</v>
          </cell>
          <cell r="J666" t="str">
            <v>5891204010</v>
          </cell>
          <cell r="K666">
            <v>2</v>
          </cell>
          <cell r="L666">
            <v>209956</v>
          </cell>
        </row>
        <row r="667">
          <cell r="D667" t="str">
            <v>TGP3H114041</v>
          </cell>
          <cell r="E667" t="str">
            <v>1</v>
          </cell>
          <cell r="F667">
            <v>37405</v>
          </cell>
          <cell r="G667">
            <v>0.39583333333333331</v>
          </cell>
          <cell r="H667" t="str">
            <v>3H1</v>
          </cell>
          <cell r="I667" t="str">
            <v>3H1</v>
          </cell>
          <cell r="J667" t="str">
            <v>5891604010</v>
          </cell>
          <cell r="K667">
            <v>5</v>
          </cell>
          <cell r="L667">
            <v>297000</v>
          </cell>
        </row>
        <row r="668">
          <cell r="D668" t="str">
            <v>TGP3H114041</v>
          </cell>
          <cell r="E668" t="str">
            <v>1</v>
          </cell>
          <cell r="F668">
            <v>37405</v>
          </cell>
          <cell r="G668">
            <v>0.39583333333333331</v>
          </cell>
          <cell r="H668" t="str">
            <v>3H1</v>
          </cell>
          <cell r="I668" t="str">
            <v>3H1</v>
          </cell>
          <cell r="J668" t="str">
            <v>6221104080</v>
          </cell>
          <cell r="K668">
            <v>4</v>
          </cell>
          <cell r="L668">
            <v>345600</v>
          </cell>
        </row>
        <row r="669">
          <cell r="D669" t="str">
            <v>TGP3H114041</v>
          </cell>
          <cell r="E669" t="str">
            <v>1</v>
          </cell>
          <cell r="F669">
            <v>37405</v>
          </cell>
          <cell r="G669">
            <v>0.39583333333333331</v>
          </cell>
          <cell r="H669" t="str">
            <v>3H1</v>
          </cell>
          <cell r="I669" t="str">
            <v>3H1</v>
          </cell>
          <cell r="J669" t="str">
            <v>6221204090</v>
          </cell>
          <cell r="K669">
            <v>4</v>
          </cell>
          <cell r="L669">
            <v>345600</v>
          </cell>
        </row>
        <row r="670">
          <cell r="D670" t="str">
            <v>TGP3H114041</v>
          </cell>
          <cell r="E670" t="str">
            <v>1</v>
          </cell>
          <cell r="F670">
            <v>37405</v>
          </cell>
          <cell r="G670">
            <v>0.39583333333333331</v>
          </cell>
          <cell r="H670" t="str">
            <v>3H1</v>
          </cell>
          <cell r="I670" t="str">
            <v>3H1</v>
          </cell>
          <cell r="J670" t="str">
            <v>64261YE010</v>
          </cell>
          <cell r="K670">
            <v>4</v>
          </cell>
          <cell r="L670">
            <v>565760</v>
          </cell>
        </row>
        <row r="671">
          <cell r="D671" t="str">
            <v>TGP3H114041</v>
          </cell>
          <cell r="E671" t="str">
            <v>1</v>
          </cell>
          <cell r="F671">
            <v>37405</v>
          </cell>
          <cell r="G671">
            <v>0.39583333333333331</v>
          </cell>
          <cell r="H671" t="str">
            <v>3H1</v>
          </cell>
          <cell r="I671" t="str">
            <v>3H1</v>
          </cell>
          <cell r="J671" t="str">
            <v>64262YE010</v>
          </cell>
          <cell r="K671">
            <v>4</v>
          </cell>
          <cell r="L671">
            <v>565760</v>
          </cell>
        </row>
        <row r="672">
          <cell r="D672" t="str">
            <v>TGP3H114041</v>
          </cell>
          <cell r="E672" t="str">
            <v>1</v>
          </cell>
          <cell r="F672">
            <v>37405</v>
          </cell>
          <cell r="G672">
            <v>0.39583333333333331</v>
          </cell>
          <cell r="H672" t="str">
            <v>3H1</v>
          </cell>
          <cell r="I672" t="str">
            <v>3H1</v>
          </cell>
          <cell r="J672" t="str">
            <v>7660704010</v>
          </cell>
          <cell r="K672">
            <v>1</v>
          </cell>
          <cell r="L672">
            <v>104978</v>
          </cell>
        </row>
        <row r="673">
          <cell r="D673" t="str">
            <v>TGP3H114041</v>
          </cell>
          <cell r="E673" t="str">
            <v>1</v>
          </cell>
          <cell r="F673">
            <v>37405</v>
          </cell>
          <cell r="G673">
            <v>0.39583333333333331</v>
          </cell>
          <cell r="H673" t="str">
            <v>3H1</v>
          </cell>
          <cell r="I673" t="str">
            <v>3H1</v>
          </cell>
          <cell r="J673" t="str">
            <v>7660804010</v>
          </cell>
          <cell r="K673">
            <v>1</v>
          </cell>
          <cell r="L673">
            <v>104978</v>
          </cell>
        </row>
        <row r="674">
          <cell r="D674" t="str">
            <v>TGP3H114041</v>
          </cell>
          <cell r="E674" t="str">
            <v>1</v>
          </cell>
          <cell r="F674">
            <v>37405</v>
          </cell>
          <cell r="G674">
            <v>0.39583333333333331</v>
          </cell>
          <cell r="H674" t="str">
            <v>3H1</v>
          </cell>
          <cell r="I674" t="str">
            <v>3H1</v>
          </cell>
          <cell r="J674" t="str">
            <v>9008094158</v>
          </cell>
          <cell r="K674">
            <v>1</v>
          </cell>
          <cell r="L674">
            <v>20938</v>
          </cell>
        </row>
        <row r="675">
          <cell r="D675" t="str">
            <v>TGP3H114042</v>
          </cell>
          <cell r="E675" t="str">
            <v>1</v>
          </cell>
          <cell r="F675">
            <v>37405</v>
          </cell>
          <cell r="G675">
            <v>0.39583333333333331</v>
          </cell>
          <cell r="H675" t="str">
            <v>3H1</v>
          </cell>
          <cell r="I675" t="str">
            <v>3H1</v>
          </cell>
          <cell r="J675" t="str">
            <v>5216304010</v>
          </cell>
          <cell r="K675">
            <v>1</v>
          </cell>
          <cell r="L675">
            <v>35280</v>
          </cell>
        </row>
        <row r="676">
          <cell r="D676" t="str">
            <v>TGP3H114042</v>
          </cell>
          <cell r="E676" t="str">
            <v>1</v>
          </cell>
          <cell r="F676">
            <v>37405</v>
          </cell>
          <cell r="G676">
            <v>0.39583333333333331</v>
          </cell>
          <cell r="H676" t="str">
            <v>3H1</v>
          </cell>
          <cell r="I676" t="str">
            <v>3H1</v>
          </cell>
          <cell r="J676" t="str">
            <v>62212YE020</v>
          </cell>
          <cell r="K676">
            <v>1</v>
          </cell>
          <cell r="L676">
            <v>92820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ses_Mesin"/>
      <sheetName val="Agust"/>
      <sheetName val="Sept"/>
      <sheetName val="Okt"/>
      <sheetName val="Nop"/>
      <sheetName val="413700012"/>
      <sheetName val="des"/>
      <sheetName val="Sheet1"/>
      <sheetName val="Sheet2"/>
      <sheetName val="Sheet3"/>
      <sheetName val="PDS_BK"/>
      <sheetName val="Report（5月）"/>
    </sheetNames>
    <sheetDataSet>
      <sheetData sheetId="0" refreshError="1">
        <row r="5">
          <cell r="B5" t="str">
            <v>D55711-87Z07G</v>
          </cell>
          <cell r="C5" t="str">
            <v>D-0001</v>
          </cell>
          <cell r="D5" t="str">
            <v/>
          </cell>
          <cell r="E5" t="str">
            <v>4A</v>
          </cell>
        </row>
        <row r="6">
          <cell r="B6" t="str">
            <v>D55712-87Z02</v>
          </cell>
          <cell r="C6" t="str">
            <v>D-0002</v>
          </cell>
          <cell r="D6" t="str">
            <v/>
          </cell>
          <cell r="E6" t="str">
            <v>300T</v>
          </cell>
        </row>
        <row r="7">
          <cell r="B7" t="str">
            <v>D53181-87Z01B</v>
          </cell>
          <cell r="C7" t="str">
            <v>D-0003</v>
          </cell>
          <cell r="D7" t="str">
            <v/>
          </cell>
          <cell r="E7" t="str">
            <v>2A</v>
          </cell>
        </row>
        <row r="8">
          <cell r="B8" t="str">
            <v>D53182-87Z01B</v>
          </cell>
          <cell r="C8" t="str">
            <v>D-0004</v>
          </cell>
          <cell r="D8" t="str">
            <v/>
          </cell>
          <cell r="E8" t="str">
            <v>2A</v>
          </cell>
        </row>
        <row r="9">
          <cell r="B9" t="str">
            <v>D63132-87Z02</v>
          </cell>
          <cell r="C9" t="str">
            <v>D-0005</v>
          </cell>
          <cell r="D9" t="str">
            <v/>
          </cell>
          <cell r="E9" t="str">
            <v>300T</v>
          </cell>
        </row>
        <row r="10">
          <cell r="B10" t="str">
            <v>D55716-87Z03D</v>
          </cell>
          <cell r="C10" t="str">
            <v>D-0006</v>
          </cell>
          <cell r="D10" t="str">
            <v/>
          </cell>
          <cell r="E10" t="str">
            <v>3B</v>
          </cell>
        </row>
        <row r="11">
          <cell r="B11" t="str">
            <v>D55761-87Z03</v>
          </cell>
          <cell r="C11" t="str">
            <v>D-0007</v>
          </cell>
          <cell r="D11" t="str">
            <v/>
          </cell>
          <cell r="E11" t="str">
            <v>ISMN</v>
          </cell>
        </row>
        <row r="12">
          <cell r="B12" t="str">
            <v>D51213-87Z03A</v>
          </cell>
          <cell r="C12" t="str">
            <v>D-0008</v>
          </cell>
          <cell r="D12" t="str">
            <v/>
          </cell>
          <cell r="E12" t="str">
            <v>300T</v>
          </cell>
        </row>
        <row r="13">
          <cell r="B13" t="str">
            <v>D51214-87Z02</v>
          </cell>
          <cell r="C13" t="str">
            <v>D-0009</v>
          </cell>
          <cell r="D13" t="str">
            <v/>
          </cell>
          <cell r="E13" t="str">
            <v>300T</v>
          </cell>
        </row>
        <row r="14">
          <cell r="B14" t="str">
            <v>D57834-87Z01A</v>
          </cell>
          <cell r="C14" t="str">
            <v>D-0013</v>
          </cell>
          <cell r="D14" t="str">
            <v/>
          </cell>
          <cell r="E14" t="str">
            <v>300T</v>
          </cell>
        </row>
        <row r="15">
          <cell r="B15" t="str">
            <v>D53271-87Z01</v>
          </cell>
          <cell r="C15" t="str">
            <v>D-0015</v>
          </cell>
          <cell r="D15" t="str">
            <v/>
          </cell>
          <cell r="E15" t="str">
            <v>ISMN</v>
          </cell>
        </row>
        <row r="16">
          <cell r="B16" t="str">
            <v>D53272-87Z01</v>
          </cell>
          <cell r="C16" t="str">
            <v>D-0016</v>
          </cell>
          <cell r="D16" t="str">
            <v/>
          </cell>
          <cell r="E16" t="str">
            <v>ISMN</v>
          </cell>
        </row>
        <row r="17">
          <cell r="B17" t="str">
            <v>D53811-87Z06</v>
          </cell>
          <cell r="C17" t="str">
            <v>D-0017</v>
          </cell>
          <cell r="D17" t="str">
            <v/>
          </cell>
          <cell r="E17" t="str">
            <v>3B</v>
          </cell>
        </row>
        <row r="18">
          <cell r="B18" t="str">
            <v>D53812-87Z06</v>
          </cell>
          <cell r="C18" t="str">
            <v>D-0018</v>
          </cell>
          <cell r="D18" t="str">
            <v/>
          </cell>
          <cell r="E18" t="str">
            <v>3B</v>
          </cell>
        </row>
        <row r="19">
          <cell r="B19" t="str">
            <v>D67111-87Z02B</v>
          </cell>
          <cell r="C19" t="str">
            <v>D-0020</v>
          </cell>
          <cell r="D19" t="str">
            <v/>
          </cell>
          <cell r="E19" t="str">
            <v>4A</v>
          </cell>
        </row>
        <row r="20">
          <cell r="B20" t="str">
            <v>D67112-87Z02B</v>
          </cell>
          <cell r="C20" t="str">
            <v>D-0021</v>
          </cell>
          <cell r="D20" t="str">
            <v/>
          </cell>
          <cell r="E20" t="str">
            <v>4A</v>
          </cell>
        </row>
        <row r="21">
          <cell r="B21" t="str">
            <v>D67141-87Z07</v>
          </cell>
          <cell r="C21" t="str">
            <v>D-0022</v>
          </cell>
          <cell r="D21" t="str">
            <v/>
          </cell>
          <cell r="E21" t="str">
            <v>2A</v>
          </cell>
        </row>
        <row r="22">
          <cell r="B22" t="str">
            <v>D67142-87Z07</v>
          </cell>
          <cell r="C22" t="str">
            <v>D-0023</v>
          </cell>
          <cell r="D22" t="str">
            <v/>
          </cell>
          <cell r="E22" t="str">
            <v>2A</v>
          </cell>
        </row>
        <row r="23">
          <cell r="B23" t="str">
            <v>D61165-87Z02</v>
          </cell>
          <cell r="C23" t="str">
            <v>D-0024</v>
          </cell>
          <cell r="D23" t="str">
            <v/>
          </cell>
          <cell r="E23" t="str">
            <v>ISMN</v>
          </cell>
        </row>
        <row r="24">
          <cell r="B24" t="str">
            <v>D61166-87Z02</v>
          </cell>
          <cell r="C24" t="str">
            <v>D-0025</v>
          </cell>
          <cell r="D24" t="str">
            <v/>
          </cell>
          <cell r="E24" t="str">
            <v>ISMN</v>
          </cell>
        </row>
        <row r="25">
          <cell r="B25" t="str">
            <v>D67145-87Z02A</v>
          </cell>
          <cell r="C25" t="str">
            <v>D-0026</v>
          </cell>
          <cell r="D25" t="str">
            <v/>
          </cell>
          <cell r="E25" t="str">
            <v>FTI</v>
          </cell>
        </row>
        <row r="26">
          <cell r="B26" t="str">
            <v>D67146-87Z02A</v>
          </cell>
          <cell r="C26" t="str">
            <v>D-0027</v>
          </cell>
          <cell r="D26" t="str">
            <v/>
          </cell>
          <cell r="E26" t="str">
            <v>FTI</v>
          </cell>
        </row>
        <row r="27">
          <cell r="B27" t="str">
            <v>D67121-87Z02A</v>
          </cell>
          <cell r="C27" t="str">
            <v>D-0028</v>
          </cell>
          <cell r="D27" t="str">
            <v/>
          </cell>
          <cell r="E27" t="str">
            <v>3B</v>
          </cell>
        </row>
        <row r="28">
          <cell r="B28" t="str">
            <v>D67122-87Z02A</v>
          </cell>
          <cell r="C28" t="str">
            <v>D-0029</v>
          </cell>
          <cell r="D28" t="str">
            <v/>
          </cell>
          <cell r="E28" t="str">
            <v>3B</v>
          </cell>
        </row>
        <row r="29">
          <cell r="B29" t="str">
            <v>D12315-87Z05A</v>
          </cell>
          <cell r="C29" t="str">
            <v>D-0030</v>
          </cell>
          <cell r="D29" t="str">
            <v/>
          </cell>
          <cell r="E29" t="str">
            <v>ISMN</v>
          </cell>
        </row>
        <row r="30">
          <cell r="B30" t="str">
            <v>D51426-87Z03B</v>
          </cell>
          <cell r="C30" t="str">
            <v>D-0031</v>
          </cell>
          <cell r="D30" t="str">
            <v/>
          </cell>
          <cell r="E30" t="str">
            <v>SP</v>
          </cell>
        </row>
        <row r="31">
          <cell r="B31" t="str">
            <v>D67118-87Z02</v>
          </cell>
          <cell r="C31" t="str">
            <v>D-0032</v>
          </cell>
          <cell r="D31" t="str">
            <v/>
          </cell>
          <cell r="E31" t="str">
            <v>ISMN</v>
          </cell>
        </row>
        <row r="32">
          <cell r="B32" t="str">
            <v>D67119-87Z03</v>
          </cell>
          <cell r="C32" t="str">
            <v>D-0033</v>
          </cell>
          <cell r="D32" t="str">
            <v/>
          </cell>
          <cell r="E32" t="str">
            <v>ISMN</v>
          </cell>
        </row>
        <row r="33">
          <cell r="B33" t="str">
            <v>D61131-87Z03C</v>
          </cell>
          <cell r="C33" t="str">
            <v>D-0035</v>
          </cell>
          <cell r="D33" t="str">
            <v/>
          </cell>
          <cell r="E33" t="str">
            <v>3B</v>
          </cell>
        </row>
        <row r="34">
          <cell r="B34" t="str">
            <v>D61132-87Z03C</v>
          </cell>
          <cell r="C34" t="str">
            <v>D-0036</v>
          </cell>
          <cell r="D34" t="str">
            <v/>
          </cell>
          <cell r="E34" t="str">
            <v>3B</v>
          </cell>
        </row>
        <row r="35">
          <cell r="B35" t="str">
            <v>D61161-87Z02C</v>
          </cell>
          <cell r="C35" t="str">
            <v>D-0037</v>
          </cell>
          <cell r="D35" t="str">
            <v/>
          </cell>
          <cell r="E35" t="str">
            <v>3B</v>
          </cell>
        </row>
        <row r="36">
          <cell r="B36" t="str">
            <v>D61162-87Z02C</v>
          </cell>
          <cell r="C36" t="str">
            <v>D-0038</v>
          </cell>
          <cell r="D36" t="str">
            <v/>
          </cell>
          <cell r="E36" t="str">
            <v>3B</v>
          </cell>
        </row>
        <row r="37">
          <cell r="B37" t="str">
            <v>D61163-87Z01C</v>
          </cell>
          <cell r="C37" t="str">
            <v>D-0039</v>
          </cell>
          <cell r="D37" t="str">
            <v/>
          </cell>
          <cell r="E37" t="str">
            <v>2A</v>
          </cell>
        </row>
        <row r="38">
          <cell r="B38" t="str">
            <v>D61164-87Z01G</v>
          </cell>
          <cell r="C38" t="str">
            <v>D-0040</v>
          </cell>
          <cell r="D38" t="str">
            <v/>
          </cell>
          <cell r="E38" t="str">
            <v>2A</v>
          </cell>
        </row>
        <row r="39">
          <cell r="B39" t="str">
            <v>D53724-87513A</v>
          </cell>
          <cell r="C39" t="str">
            <v>D-0042</v>
          </cell>
          <cell r="D39" t="str">
            <v>H-0778</v>
          </cell>
          <cell r="E39" t="str">
            <v>SP</v>
          </cell>
        </row>
        <row r="40">
          <cell r="B40" t="str">
            <v>D61177-87Z02A</v>
          </cell>
          <cell r="C40" t="str">
            <v>D-0043</v>
          </cell>
          <cell r="D40" t="str">
            <v/>
          </cell>
          <cell r="E40" t="str">
            <v>SP</v>
          </cell>
        </row>
        <row r="41">
          <cell r="B41" t="str">
            <v>D61178-87Z01B</v>
          </cell>
          <cell r="C41" t="str">
            <v>D-0044</v>
          </cell>
          <cell r="D41" t="str">
            <v/>
          </cell>
          <cell r="E41" t="str">
            <v>MES</v>
          </cell>
        </row>
        <row r="42">
          <cell r="B42" t="str">
            <v>D61179-87Z01D</v>
          </cell>
          <cell r="C42" t="str">
            <v>D-0045</v>
          </cell>
          <cell r="D42" t="str">
            <v/>
          </cell>
          <cell r="E42" t="str">
            <v>MES</v>
          </cell>
        </row>
        <row r="43">
          <cell r="B43" t="str">
            <v>D51635-87503</v>
          </cell>
          <cell r="C43" t="str">
            <v>D-0046</v>
          </cell>
          <cell r="D43" t="str">
            <v>H-0785</v>
          </cell>
          <cell r="E43" t="str">
            <v>KUD</v>
          </cell>
        </row>
        <row r="44">
          <cell r="B44" t="str">
            <v>D46529-87Z01</v>
          </cell>
          <cell r="C44" t="str">
            <v>D-0047</v>
          </cell>
          <cell r="D44" t="str">
            <v/>
          </cell>
          <cell r="E44" t="str">
            <v>SUBUR</v>
          </cell>
        </row>
        <row r="45">
          <cell r="B45" t="str">
            <v>D61211-87Z01</v>
          </cell>
          <cell r="C45" t="str">
            <v>D-0048</v>
          </cell>
          <cell r="D45" t="str">
            <v/>
          </cell>
          <cell r="E45" t="str">
            <v>300T</v>
          </cell>
        </row>
        <row r="46">
          <cell r="B46" t="str">
            <v>D61212-87Z01</v>
          </cell>
          <cell r="C46" t="str">
            <v>D-0049</v>
          </cell>
          <cell r="D46" t="str">
            <v/>
          </cell>
          <cell r="E46" t="str">
            <v>300T</v>
          </cell>
        </row>
        <row r="47">
          <cell r="B47" t="str">
            <v>D12312-87Z01C</v>
          </cell>
          <cell r="C47" t="str">
            <v>D-0051</v>
          </cell>
          <cell r="D47" t="str">
            <v/>
          </cell>
          <cell r="E47" t="str">
            <v>300T</v>
          </cell>
        </row>
        <row r="48">
          <cell r="B48" t="str">
            <v>D61311-87Z03C</v>
          </cell>
          <cell r="C48" t="str">
            <v>D-0052</v>
          </cell>
          <cell r="D48" t="str">
            <v/>
          </cell>
          <cell r="E48" t="str">
            <v>2A</v>
          </cell>
        </row>
        <row r="49">
          <cell r="B49" t="str">
            <v>D61312-87Z06B</v>
          </cell>
          <cell r="C49" t="str">
            <v>D-0053</v>
          </cell>
          <cell r="D49" t="str">
            <v/>
          </cell>
          <cell r="E49" t="str">
            <v>2A</v>
          </cell>
        </row>
        <row r="50">
          <cell r="B50" t="str">
            <v>D61343-87Z03</v>
          </cell>
          <cell r="C50" t="str">
            <v>D-0054</v>
          </cell>
          <cell r="D50" t="str">
            <v/>
          </cell>
          <cell r="E50" t="str">
            <v>3B</v>
          </cell>
        </row>
        <row r="51">
          <cell r="B51" t="str">
            <v>D61344-87Z03</v>
          </cell>
          <cell r="C51" t="str">
            <v>D-0055</v>
          </cell>
          <cell r="D51" t="str">
            <v/>
          </cell>
          <cell r="E51" t="str">
            <v>3B</v>
          </cell>
        </row>
        <row r="52">
          <cell r="B52" t="str">
            <v>D61331-87Z03B</v>
          </cell>
          <cell r="C52" t="str">
            <v>D-0056</v>
          </cell>
          <cell r="D52" t="str">
            <v/>
          </cell>
          <cell r="E52" t="str">
            <v>3B</v>
          </cell>
        </row>
        <row r="53">
          <cell r="B53" t="str">
            <v>D61332-87Z03B</v>
          </cell>
          <cell r="C53" t="str">
            <v>D-0057</v>
          </cell>
          <cell r="D53" t="str">
            <v/>
          </cell>
          <cell r="E53" t="str">
            <v>3B</v>
          </cell>
        </row>
        <row r="54">
          <cell r="B54" t="str">
            <v>D61347-87Z02</v>
          </cell>
          <cell r="C54" t="str">
            <v>D-0058</v>
          </cell>
          <cell r="D54" t="str">
            <v/>
          </cell>
          <cell r="E54" t="str">
            <v>SUBUR</v>
          </cell>
        </row>
        <row r="55">
          <cell r="B55" t="str">
            <v>D57192-87Z01</v>
          </cell>
          <cell r="C55" t="str">
            <v>D-0059</v>
          </cell>
          <cell r="D55" t="str">
            <v/>
          </cell>
          <cell r="E55" t="str">
            <v>SUBUR</v>
          </cell>
        </row>
        <row r="56">
          <cell r="B56" t="str">
            <v>D55732-87Z01A</v>
          </cell>
          <cell r="C56" t="str">
            <v>D-0061</v>
          </cell>
          <cell r="D56" t="str">
            <v/>
          </cell>
          <cell r="E56" t="str">
            <v>ISMN</v>
          </cell>
        </row>
        <row r="57">
          <cell r="B57" t="str">
            <v>D61215-87Z01D</v>
          </cell>
          <cell r="C57" t="str">
            <v>D-0062</v>
          </cell>
          <cell r="D57" t="str">
            <v/>
          </cell>
          <cell r="E57" t="str">
            <v>FTI</v>
          </cell>
        </row>
        <row r="58">
          <cell r="B58" t="str">
            <v>D61216-87Z01D</v>
          </cell>
          <cell r="C58" t="str">
            <v>D-0063</v>
          </cell>
          <cell r="D58" t="str">
            <v/>
          </cell>
          <cell r="E58" t="str">
            <v>FTI</v>
          </cell>
        </row>
        <row r="59">
          <cell r="B59" t="str">
            <v>D61233-87Z01B</v>
          </cell>
          <cell r="C59" t="str">
            <v>D-0064</v>
          </cell>
          <cell r="D59" t="str">
            <v/>
          </cell>
          <cell r="E59" t="str">
            <v>2A</v>
          </cell>
        </row>
        <row r="60">
          <cell r="B60" t="str">
            <v>D61234-87Z01B</v>
          </cell>
          <cell r="C60" t="str">
            <v>D-0065</v>
          </cell>
          <cell r="D60" t="str">
            <v/>
          </cell>
          <cell r="E60" t="str">
            <v>2A</v>
          </cell>
        </row>
        <row r="61">
          <cell r="B61" t="str">
            <v>D61213-87Z01</v>
          </cell>
          <cell r="C61" t="str">
            <v>D-0066</v>
          </cell>
          <cell r="D61" t="str">
            <v/>
          </cell>
          <cell r="E61" t="str">
            <v>3B</v>
          </cell>
        </row>
        <row r="62">
          <cell r="B62" t="str">
            <v>D61214-87Z01</v>
          </cell>
          <cell r="C62" t="str">
            <v>D-0067</v>
          </cell>
          <cell r="D62" t="str">
            <v/>
          </cell>
          <cell r="E62" t="str">
            <v>3B</v>
          </cell>
        </row>
        <row r="63">
          <cell r="B63" t="str">
            <v>D51994-87Z01</v>
          </cell>
          <cell r="C63" t="str">
            <v>D-0069</v>
          </cell>
          <cell r="D63" t="str">
            <v/>
          </cell>
          <cell r="E63" t="str">
            <v>Multi karya</v>
          </cell>
        </row>
        <row r="64">
          <cell r="B64" t="str">
            <v>D57785-87Z01</v>
          </cell>
          <cell r="C64" t="str">
            <v>D-0070</v>
          </cell>
          <cell r="D64" t="str">
            <v/>
          </cell>
          <cell r="E64" t="str">
            <v>SP</v>
          </cell>
        </row>
        <row r="65">
          <cell r="B65" t="str">
            <v>D58361-87Z01</v>
          </cell>
          <cell r="C65" t="str">
            <v>D-0071</v>
          </cell>
          <cell r="D65" t="str">
            <v/>
          </cell>
          <cell r="E65" t="str">
            <v>SP</v>
          </cell>
        </row>
        <row r="66">
          <cell r="B66" t="str">
            <v>D61421-87Z02</v>
          </cell>
          <cell r="C66" t="str">
            <v>D-0072</v>
          </cell>
          <cell r="D66" t="str">
            <v/>
          </cell>
          <cell r="E66" t="str">
            <v>2A</v>
          </cell>
        </row>
        <row r="67">
          <cell r="B67" t="str">
            <v>D61422-87Z02</v>
          </cell>
          <cell r="C67" t="str">
            <v>D-0073</v>
          </cell>
          <cell r="D67" t="str">
            <v/>
          </cell>
          <cell r="E67" t="str">
            <v>2A</v>
          </cell>
        </row>
        <row r="68">
          <cell r="B68" t="str">
            <v>D61425-87Z03</v>
          </cell>
          <cell r="C68" t="str">
            <v>D-0074</v>
          </cell>
          <cell r="D68" t="str">
            <v/>
          </cell>
          <cell r="E68" t="str">
            <v>ISMN</v>
          </cell>
        </row>
        <row r="69">
          <cell r="B69" t="str">
            <v>D61426-87Z03</v>
          </cell>
          <cell r="C69" t="str">
            <v>D-0075</v>
          </cell>
          <cell r="D69" t="str">
            <v/>
          </cell>
          <cell r="E69" t="str">
            <v>ISMN</v>
          </cell>
        </row>
        <row r="70">
          <cell r="B70" t="str">
            <v>D61611-87Z06A</v>
          </cell>
          <cell r="C70" t="str">
            <v>D-0076</v>
          </cell>
          <cell r="D70" t="str">
            <v/>
          </cell>
          <cell r="E70" t="str">
            <v>2A</v>
          </cell>
        </row>
        <row r="71">
          <cell r="B71" t="str">
            <v>D61612-87Z06B</v>
          </cell>
          <cell r="C71" t="str">
            <v>D-0077</v>
          </cell>
          <cell r="D71" t="str">
            <v/>
          </cell>
          <cell r="E71" t="str">
            <v>2A</v>
          </cell>
        </row>
        <row r="72">
          <cell r="B72" t="str">
            <v>D61513-87Z03A</v>
          </cell>
          <cell r="C72" t="str">
            <v>D-0078</v>
          </cell>
          <cell r="D72" t="str">
            <v/>
          </cell>
          <cell r="E72" t="str">
            <v>ISMN</v>
          </cell>
        </row>
        <row r="73">
          <cell r="B73" t="str">
            <v>D61514-87Z02A</v>
          </cell>
          <cell r="C73" t="str">
            <v>D-0079</v>
          </cell>
          <cell r="D73" t="str">
            <v/>
          </cell>
          <cell r="E73" t="str">
            <v>ISMN</v>
          </cell>
        </row>
        <row r="74">
          <cell r="B74" t="str">
            <v>D57417-87Z01</v>
          </cell>
          <cell r="C74" t="str">
            <v>D-0080</v>
          </cell>
          <cell r="D74" t="str">
            <v/>
          </cell>
          <cell r="E74" t="str">
            <v>SP</v>
          </cell>
        </row>
        <row r="75">
          <cell r="B75" t="str">
            <v>D58728-87Z01</v>
          </cell>
          <cell r="C75" t="str">
            <v>D-0081</v>
          </cell>
          <cell r="D75" t="str">
            <v/>
          </cell>
          <cell r="E75" t="str">
            <v>SP</v>
          </cell>
        </row>
        <row r="76">
          <cell r="B76" t="str">
            <v>D61613-87Z05C</v>
          </cell>
          <cell r="C76" t="str">
            <v>D-0082</v>
          </cell>
          <cell r="D76" t="str">
            <v/>
          </cell>
          <cell r="E76" t="str">
            <v>4A</v>
          </cell>
        </row>
        <row r="77">
          <cell r="B77" t="str">
            <v>D61614-87Z05C</v>
          </cell>
          <cell r="C77" t="str">
            <v>D-0083</v>
          </cell>
          <cell r="D77" t="str">
            <v/>
          </cell>
          <cell r="E77" t="str">
            <v>4A</v>
          </cell>
        </row>
        <row r="78">
          <cell r="B78" t="str">
            <v>D61627-87Z02</v>
          </cell>
          <cell r="C78" t="str">
            <v>D-0084</v>
          </cell>
          <cell r="D78" t="str">
            <v/>
          </cell>
          <cell r="E78" t="str">
            <v>FTI</v>
          </cell>
        </row>
        <row r="79">
          <cell r="B79" t="str">
            <v>D61628-87Z02</v>
          </cell>
          <cell r="C79" t="str">
            <v>D-0085</v>
          </cell>
          <cell r="D79" t="str">
            <v/>
          </cell>
          <cell r="E79" t="str">
            <v>FTI</v>
          </cell>
        </row>
        <row r="80">
          <cell r="B80" t="str">
            <v>D61631-87Z02C</v>
          </cell>
          <cell r="C80" t="str">
            <v>D-0086</v>
          </cell>
          <cell r="D80" t="str">
            <v/>
          </cell>
          <cell r="E80" t="str">
            <v>2A</v>
          </cell>
        </row>
        <row r="81">
          <cell r="B81" t="str">
            <v>D61632-87Z02C</v>
          </cell>
          <cell r="C81" t="str">
            <v>D-0087</v>
          </cell>
          <cell r="D81" t="str">
            <v/>
          </cell>
          <cell r="E81" t="str">
            <v>2A</v>
          </cell>
        </row>
        <row r="82">
          <cell r="B82" t="str">
            <v>D55157-87Z01</v>
          </cell>
          <cell r="C82" t="str">
            <v>D-0088</v>
          </cell>
          <cell r="D82" t="str">
            <v/>
          </cell>
          <cell r="E82" t="str">
            <v>SP</v>
          </cell>
        </row>
        <row r="83">
          <cell r="B83" t="str">
            <v>D53835-87Z01</v>
          </cell>
          <cell r="C83" t="str">
            <v>D-0090</v>
          </cell>
          <cell r="D83" t="str">
            <v/>
          </cell>
          <cell r="E83" t="str">
            <v>ISMN</v>
          </cell>
        </row>
        <row r="84">
          <cell r="B84" t="str">
            <v>D61725-87Z02D</v>
          </cell>
          <cell r="C84" t="str">
            <v>D-0091</v>
          </cell>
          <cell r="D84" t="str">
            <v/>
          </cell>
          <cell r="E84" t="str">
            <v>SP</v>
          </cell>
        </row>
        <row r="85">
          <cell r="B85" t="str">
            <v>D77351-87Z01A</v>
          </cell>
          <cell r="C85" t="str">
            <v>D-0092</v>
          </cell>
          <cell r="D85" t="str">
            <v/>
          </cell>
          <cell r="E85" t="str">
            <v>SP</v>
          </cell>
        </row>
        <row r="86">
          <cell r="B86" t="str">
            <v>D61411-87Z02B</v>
          </cell>
          <cell r="C86" t="str">
            <v>D-0094</v>
          </cell>
          <cell r="D86" t="str">
            <v/>
          </cell>
          <cell r="E86" t="str">
            <v>300T</v>
          </cell>
        </row>
        <row r="87">
          <cell r="B87" t="str">
            <v>D58373-87Z01</v>
          </cell>
          <cell r="C87" t="str">
            <v>D-0095</v>
          </cell>
          <cell r="D87" t="str">
            <v/>
          </cell>
          <cell r="E87" t="str">
            <v>SP</v>
          </cell>
        </row>
        <row r="88">
          <cell r="B88" t="str">
            <v>D51992-87Z05</v>
          </cell>
          <cell r="C88" t="str">
            <v>D-0096</v>
          </cell>
          <cell r="D88" t="str">
            <v/>
          </cell>
          <cell r="E88" t="str">
            <v>STALLION</v>
          </cell>
        </row>
        <row r="89">
          <cell r="B89" t="str">
            <v>D57657-87Z01A</v>
          </cell>
          <cell r="C89" t="str">
            <v>D-0097</v>
          </cell>
          <cell r="D89" t="str">
            <v/>
          </cell>
          <cell r="E89" t="str">
            <v>STALLION</v>
          </cell>
        </row>
        <row r="90">
          <cell r="B90" t="str">
            <v>D17571-87525</v>
          </cell>
          <cell r="C90" t="str">
            <v>D-0098</v>
          </cell>
          <cell r="D90" t="str">
            <v>H-0806</v>
          </cell>
          <cell r="E90" t="str">
            <v>WKS</v>
          </cell>
        </row>
        <row r="91">
          <cell r="B91" t="str">
            <v>D17571-87527</v>
          </cell>
          <cell r="C91" t="str">
            <v>D-0099</v>
          </cell>
          <cell r="D91" t="str">
            <v>H-0989</v>
          </cell>
          <cell r="E91" t="str">
            <v>WKS</v>
          </cell>
        </row>
        <row r="92">
          <cell r="B92" t="str">
            <v>D58371-87Z02D</v>
          </cell>
          <cell r="C92" t="str">
            <v>D-0100</v>
          </cell>
          <cell r="D92" t="str">
            <v/>
          </cell>
          <cell r="E92" t="str">
            <v>2A</v>
          </cell>
        </row>
        <row r="93">
          <cell r="B93" t="str">
            <v>D57659-87Z04</v>
          </cell>
          <cell r="C93" t="str">
            <v>D-0101</v>
          </cell>
          <cell r="D93" t="str">
            <v/>
          </cell>
          <cell r="E93" t="str">
            <v>2A</v>
          </cell>
        </row>
        <row r="94">
          <cell r="B94" t="str">
            <v>D47351-87507</v>
          </cell>
          <cell r="C94" t="str">
            <v>D-0102</v>
          </cell>
          <cell r="D94" t="str">
            <v>H-0132</v>
          </cell>
          <cell r="E94" t="str">
            <v>KUD</v>
          </cell>
        </row>
        <row r="95">
          <cell r="B95" t="str">
            <v>D47355-87511A</v>
          </cell>
          <cell r="C95" t="str">
            <v>D-0103</v>
          </cell>
          <cell r="D95" t="str">
            <v>H-0133</v>
          </cell>
          <cell r="E95" t="str">
            <v>SP</v>
          </cell>
        </row>
        <row r="96">
          <cell r="B96" t="str">
            <v>D58374-87Z01</v>
          </cell>
          <cell r="C96" t="str">
            <v>D-0104</v>
          </cell>
          <cell r="D96" t="str">
            <v/>
          </cell>
          <cell r="E96" t="str">
            <v>SUBUR</v>
          </cell>
        </row>
        <row r="97">
          <cell r="B97" t="str">
            <v>D63135-87Z02</v>
          </cell>
          <cell r="C97" t="str">
            <v>D-0105</v>
          </cell>
          <cell r="D97" t="str">
            <v/>
          </cell>
          <cell r="E97" t="str">
            <v>3B</v>
          </cell>
        </row>
        <row r="98">
          <cell r="B98" t="str">
            <v>D63134-87Z02</v>
          </cell>
          <cell r="C98" t="str">
            <v>D-0106</v>
          </cell>
          <cell r="D98" t="str">
            <v/>
          </cell>
          <cell r="E98" t="str">
            <v>3B</v>
          </cell>
        </row>
        <row r="99">
          <cell r="B99" t="str">
            <v>D63147-87Z01</v>
          </cell>
          <cell r="C99" t="str">
            <v>D-0107</v>
          </cell>
          <cell r="D99" t="str">
            <v/>
          </cell>
          <cell r="E99" t="str">
            <v>SUBUR</v>
          </cell>
        </row>
        <row r="100">
          <cell r="B100" t="str">
            <v>D57194-87Z01C</v>
          </cell>
          <cell r="C100" t="str">
            <v>D-0108</v>
          </cell>
          <cell r="D100" t="str">
            <v/>
          </cell>
          <cell r="E100" t="str">
            <v>SUBUR</v>
          </cell>
        </row>
        <row r="101">
          <cell r="B101" t="str">
            <v>D65153-87515</v>
          </cell>
          <cell r="C101" t="str">
            <v>D-0111</v>
          </cell>
          <cell r="D101" t="str">
            <v>H-0209</v>
          </cell>
          <cell r="E101" t="str">
            <v>SP</v>
          </cell>
        </row>
        <row r="102">
          <cell r="B102" t="str">
            <v>D63141-87Z02C</v>
          </cell>
          <cell r="C102" t="str">
            <v>D-0112</v>
          </cell>
          <cell r="D102" t="str">
            <v/>
          </cell>
          <cell r="E102" t="str">
            <v>300T</v>
          </cell>
        </row>
        <row r="103">
          <cell r="B103" t="str">
            <v>D63111-PD470</v>
          </cell>
          <cell r="C103" t="str">
            <v>D-0113</v>
          </cell>
          <cell r="D103" t="str">
            <v/>
          </cell>
          <cell r="E103" t="str">
            <v>4A</v>
          </cell>
        </row>
        <row r="104">
          <cell r="B104" t="str">
            <v>D63142-87Z02C</v>
          </cell>
          <cell r="C104" t="str">
            <v>D-0114</v>
          </cell>
          <cell r="D104" t="str">
            <v/>
          </cell>
          <cell r="E104" t="str">
            <v>300T</v>
          </cell>
        </row>
        <row r="105">
          <cell r="B105" t="str">
            <v>D17545-87511A</v>
          </cell>
          <cell r="C105" t="str">
            <v>D-0115</v>
          </cell>
          <cell r="D105" t="str">
            <v>HS-35</v>
          </cell>
          <cell r="E105" t="str">
            <v>WKS</v>
          </cell>
        </row>
        <row r="106">
          <cell r="B106" t="str">
            <v>D61623-87Z01D</v>
          </cell>
          <cell r="C106" t="str">
            <v>D-0116</v>
          </cell>
          <cell r="D106" t="str">
            <v/>
          </cell>
          <cell r="E106" t="str">
            <v>ISMN</v>
          </cell>
        </row>
        <row r="107">
          <cell r="B107" t="str">
            <v>D61624-87Z01D</v>
          </cell>
          <cell r="C107" t="str">
            <v>D-0117</v>
          </cell>
          <cell r="D107" t="str">
            <v/>
          </cell>
          <cell r="E107" t="str">
            <v>ISMN</v>
          </cell>
        </row>
        <row r="108">
          <cell r="B108" t="str">
            <v>D63143-87Z01C</v>
          </cell>
          <cell r="C108" t="str">
            <v>D-0118</v>
          </cell>
          <cell r="D108" t="str">
            <v/>
          </cell>
          <cell r="E108" t="str">
            <v>300T</v>
          </cell>
        </row>
        <row r="109">
          <cell r="B109" t="str">
            <v>D67113-87Z03A</v>
          </cell>
          <cell r="C109" t="str">
            <v>D-0119</v>
          </cell>
          <cell r="D109" t="str">
            <v/>
          </cell>
          <cell r="E109" t="str">
            <v>4A</v>
          </cell>
        </row>
        <row r="110">
          <cell r="B110" t="str">
            <v>D67114-87Z03A</v>
          </cell>
          <cell r="C110" t="str">
            <v>D-0120</v>
          </cell>
          <cell r="D110" t="str">
            <v/>
          </cell>
          <cell r="E110" t="str">
            <v>4A</v>
          </cell>
        </row>
        <row r="111">
          <cell r="B111" t="str">
            <v>D67143-87Z04D</v>
          </cell>
          <cell r="C111" t="str">
            <v>D-0121</v>
          </cell>
          <cell r="D111" t="str">
            <v/>
          </cell>
          <cell r="E111" t="str">
            <v>2A</v>
          </cell>
        </row>
        <row r="112">
          <cell r="B112" t="str">
            <v>D67144-87Z04D</v>
          </cell>
          <cell r="C112" t="str">
            <v>D-0122</v>
          </cell>
          <cell r="D112" t="str">
            <v/>
          </cell>
          <cell r="E112" t="str">
            <v>2A</v>
          </cell>
        </row>
        <row r="113">
          <cell r="B113" t="str">
            <v>D57717-87Z02B</v>
          </cell>
          <cell r="C113" t="str">
            <v>D-0123</v>
          </cell>
          <cell r="D113" t="str">
            <v/>
          </cell>
          <cell r="E113" t="str">
            <v>ISMN</v>
          </cell>
        </row>
        <row r="114">
          <cell r="B114" t="str">
            <v>D57718-87Z01B</v>
          </cell>
          <cell r="C114" t="str">
            <v>D-0124</v>
          </cell>
          <cell r="D114" t="str">
            <v/>
          </cell>
          <cell r="E114" t="str">
            <v>ISMN</v>
          </cell>
        </row>
        <row r="115">
          <cell r="B115" t="str">
            <v>D67125-87Z02A</v>
          </cell>
          <cell r="C115" t="str">
            <v>D-0125</v>
          </cell>
          <cell r="D115" t="str">
            <v/>
          </cell>
          <cell r="E115" t="str">
            <v>2A</v>
          </cell>
        </row>
        <row r="116">
          <cell r="B116" t="str">
            <v>D67155-87Z02A</v>
          </cell>
          <cell r="C116" t="str">
            <v>D-0126</v>
          </cell>
          <cell r="D116" t="str">
            <v/>
          </cell>
          <cell r="E116" t="str">
            <v>2A</v>
          </cell>
        </row>
        <row r="117">
          <cell r="B117" t="str">
            <v>D67177-87Z02C</v>
          </cell>
          <cell r="C117" t="str">
            <v>D-0127</v>
          </cell>
          <cell r="D117" t="str">
            <v/>
          </cell>
          <cell r="E117" t="str">
            <v>3B</v>
          </cell>
        </row>
        <row r="118">
          <cell r="B118" t="str">
            <v>D67178-87Z02C</v>
          </cell>
          <cell r="C118" t="str">
            <v>D-0128</v>
          </cell>
          <cell r="D118" t="str">
            <v/>
          </cell>
          <cell r="E118" t="str">
            <v>3B</v>
          </cell>
        </row>
        <row r="119">
          <cell r="B119" t="str">
            <v>D67347-87Z02C</v>
          </cell>
          <cell r="C119" t="str">
            <v>D-0131</v>
          </cell>
          <cell r="D119" t="str">
            <v/>
          </cell>
          <cell r="E119" t="str">
            <v>3B</v>
          </cell>
        </row>
        <row r="120">
          <cell r="B120" t="str">
            <v>D67348-87Z02C</v>
          </cell>
          <cell r="C120" t="str">
            <v>D-0132</v>
          </cell>
          <cell r="D120" t="str">
            <v/>
          </cell>
          <cell r="E120" t="str">
            <v>3B</v>
          </cell>
        </row>
        <row r="121">
          <cell r="B121" t="str">
            <v>D47159-87510A</v>
          </cell>
          <cell r="C121" t="str">
            <v>D-0134</v>
          </cell>
          <cell r="D121" t="str">
            <v>H-0994</v>
          </cell>
          <cell r="E121" t="str">
            <v>SP</v>
          </cell>
        </row>
        <row r="122">
          <cell r="B122" t="str">
            <v>D67355-87Z03</v>
          </cell>
          <cell r="C122" t="str">
            <v>D-0135</v>
          </cell>
          <cell r="D122" t="str">
            <v/>
          </cell>
          <cell r="E122" t="str">
            <v>KUD</v>
          </cell>
        </row>
        <row r="123">
          <cell r="B123" t="str">
            <v>D67445-87Z02</v>
          </cell>
          <cell r="C123" t="str">
            <v>D-0136</v>
          </cell>
          <cell r="D123" t="str">
            <v/>
          </cell>
          <cell r="E123" t="str">
            <v>SP</v>
          </cell>
        </row>
        <row r="124">
          <cell r="B124" t="str">
            <v>D67351-87Z02</v>
          </cell>
          <cell r="C124" t="str">
            <v>D-0137</v>
          </cell>
          <cell r="D124" t="str">
            <v/>
          </cell>
          <cell r="E124" t="str">
            <v>KUD</v>
          </cell>
        </row>
        <row r="125">
          <cell r="B125" t="str">
            <v>D65323-Z1771</v>
          </cell>
          <cell r="C125" t="str">
            <v>D-0138</v>
          </cell>
          <cell r="D125" t="str">
            <v>H-0031</v>
          </cell>
          <cell r="E125" t="str">
            <v>SP</v>
          </cell>
        </row>
        <row r="126">
          <cell r="B126" t="str">
            <v>D16587-87Z01B</v>
          </cell>
          <cell r="C126" t="str">
            <v>D-0141</v>
          </cell>
          <cell r="D126" t="str">
            <v/>
          </cell>
          <cell r="E126" t="str">
            <v>MES</v>
          </cell>
        </row>
        <row r="127">
          <cell r="B127" t="str">
            <v>D77731-87503B</v>
          </cell>
          <cell r="C127" t="str">
            <v>D-0142</v>
          </cell>
          <cell r="D127" t="str">
            <v>H-0558</v>
          </cell>
          <cell r="E127" t="str">
            <v>PEMA</v>
          </cell>
        </row>
        <row r="128">
          <cell r="B128" t="str">
            <v>D67151-87Z02</v>
          </cell>
          <cell r="C128" t="str">
            <v>D-0143</v>
          </cell>
          <cell r="D128" t="str">
            <v/>
          </cell>
          <cell r="E128" t="str">
            <v>SP</v>
          </cell>
        </row>
        <row r="129">
          <cell r="B129" t="str">
            <v>D67152-87Z02</v>
          </cell>
          <cell r="C129" t="str">
            <v>D-0144</v>
          </cell>
          <cell r="D129" t="str">
            <v/>
          </cell>
          <cell r="E129" t="str">
            <v>SP</v>
          </cell>
        </row>
        <row r="130">
          <cell r="B130" t="str">
            <v>D45891-87Z01A</v>
          </cell>
          <cell r="C130" t="str">
            <v>D-0145</v>
          </cell>
          <cell r="D130" t="str">
            <v/>
          </cell>
          <cell r="E130" t="str">
            <v>ISMN</v>
          </cell>
        </row>
        <row r="131">
          <cell r="B131" t="str">
            <v>D45258-87Z01B</v>
          </cell>
          <cell r="C131" t="str">
            <v>D-0146</v>
          </cell>
          <cell r="D131" t="str">
            <v/>
          </cell>
          <cell r="E131" t="str">
            <v>ISMN</v>
          </cell>
        </row>
        <row r="132">
          <cell r="B132" t="str">
            <v>D45879-87Z01A</v>
          </cell>
          <cell r="C132" t="str">
            <v>D-0147</v>
          </cell>
          <cell r="D132" t="str">
            <v/>
          </cell>
          <cell r="E132" t="str">
            <v>ISMN</v>
          </cell>
        </row>
        <row r="133">
          <cell r="B133" t="str">
            <v>D45251-87Z01</v>
          </cell>
          <cell r="C133" t="str">
            <v>D-0148</v>
          </cell>
          <cell r="D133" t="str">
            <v/>
          </cell>
          <cell r="E133" t="str">
            <v>ISMN</v>
          </cell>
        </row>
        <row r="134">
          <cell r="B134" t="str">
            <v>D43514-87510</v>
          </cell>
          <cell r="C134" t="str">
            <v>D-0149</v>
          </cell>
          <cell r="D134" t="str">
            <v>H-0564</v>
          </cell>
          <cell r="E134" t="str">
            <v>WKS</v>
          </cell>
        </row>
        <row r="135">
          <cell r="B135" t="str">
            <v>D82715-87Z10</v>
          </cell>
          <cell r="C135" t="str">
            <v>D-0150</v>
          </cell>
          <cell r="D135" t="str">
            <v/>
          </cell>
          <cell r="E135" t="str">
            <v>SP</v>
          </cell>
        </row>
        <row r="136">
          <cell r="B136" t="str">
            <v>D74414-87506B</v>
          </cell>
          <cell r="C136" t="str">
            <v>D-0152</v>
          </cell>
          <cell r="D136" t="str">
            <v>H-0239</v>
          </cell>
          <cell r="E136" t="str">
            <v>MES</v>
          </cell>
        </row>
        <row r="137">
          <cell r="B137" t="str">
            <v>D74414-87513A</v>
          </cell>
          <cell r="C137" t="str">
            <v>D-0153</v>
          </cell>
          <cell r="D137" t="str">
            <v>H-0240</v>
          </cell>
          <cell r="E137" t="str">
            <v>MES</v>
          </cell>
        </row>
        <row r="138">
          <cell r="B138" t="str">
            <v>D16581-87Z01</v>
          </cell>
          <cell r="C138" t="str">
            <v>D-0154</v>
          </cell>
          <cell r="D138" t="str">
            <v/>
          </cell>
          <cell r="E138" t="str">
            <v>SUBUR</v>
          </cell>
        </row>
        <row r="139">
          <cell r="B139" t="str">
            <v>D51211-87519B</v>
          </cell>
          <cell r="C139" t="str">
            <v>D-0155</v>
          </cell>
          <cell r="D139" t="str">
            <v/>
          </cell>
          <cell r="E139" t="str">
            <v>300T</v>
          </cell>
        </row>
        <row r="140">
          <cell r="B140" t="str">
            <v>D51221-87515B</v>
          </cell>
          <cell r="C140" t="str">
            <v>D-0156</v>
          </cell>
          <cell r="D140" t="str">
            <v/>
          </cell>
          <cell r="E140" t="str">
            <v>300T</v>
          </cell>
        </row>
        <row r="141">
          <cell r="B141" t="str">
            <v>D51231-87Z03</v>
          </cell>
          <cell r="C141" t="str">
            <v>D-0157</v>
          </cell>
          <cell r="D141" t="str">
            <v/>
          </cell>
          <cell r="E141" t="str">
            <v>300T</v>
          </cell>
        </row>
        <row r="142">
          <cell r="B142" t="str">
            <v>D67115-87Z03A</v>
          </cell>
          <cell r="C142" t="str">
            <v>D-0158</v>
          </cell>
          <cell r="D142" t="str">
            <v/>
          </cell>
          <cell r="E142" t="str">
            <v>4A</v>
          </cell>
        </row>
        <row r="143">
          <cell r="B143" t="str">
            <v>D67149-87Z02F</v>
          </cell>
          <cell r="C143" t="str">
            <v>D-0159</v>
          </cell>
          <cell r="D143" t="str">
            <v/>
          </cell>
          <cell r="E143" t="str">
            <v>2A</v>
          </cell>
        </row>
        <row r="144">
          <cell r="B144" t="str">
            <v>D67192-87Z02A</v>
          </cell>
          <cell r="C144" t="str">
            <v>D-0161</v>
          </cell>
          <cell r="D144" t="str">
            <v/>
          </cell>
          <cell r="E144" t="str">
            <v>2A</v>
          </cell>
        </row>
        <row r="145">
          <cell r="B145" t="str">
            <v>D67193-87Z02A</v>
          </cell>
          <cell r="C145" t="str">
            <v>D-0162</v>
          </cell>
          <cell r="D145" t="str">
            <v/>
          </cell>
          <cell r="E145" t="str">
            <v>2A</v>
          </cell>
        </row>
        <row r="146">
          <cell r="B146" t="str">
            <v>D67391-87Z03</v>
          </cell>
          <cell r="C146" t="str">
            <v>D-0164</v>
          </cell>
          <cell r="D146" t="str">
            <v/>
          </cell>
          <cell r="E146" t="str">
            <v>ISMN</v>
          </cell>
        </row>
        <row r="147">
          <cell r="B147" t="str">
            <v>D63168-87Z01</v>
          </cell>
          <cell r="C147" t="str">
            <v>D-0165</v>
          </cell>
          <cell r="D147" t="str">
            <v/>
          </cell>
          <cell r="E147" t="str">
            <v>SP</v>
          </cell>
        </row>
        <row r="148">
          <cell r="B148" t="str">
            <v>D63169-87Z01</v>
          </cell>
          <cell r="C148" t="str">
            <v>D-0166</v>
          </cell>
          <cell r="D148" t="str">
            <v/>
          </cell>
          <cell r="E148" t="str">
            <v>SP</v>
          </cell>
        </row>
        <row r="149">
          <cell r="B149" t="str">
            <v>D58142-87Z01</v>
          </cell>
          <cell r="C149" t="str">
            <v>D-0167</v>
          </cell>
          <cell r="D149" t="str">
            <v/>
          </cell>
          <cell r="E149" t="str">
            <v>SP</v>
          </cell>
        </row>
        <row r="150">
          <cell r="B150" t="str">
            <v>D57111-87Z10</v>
          </cell>
          <cell r="C150" t="str">
            <v>D-0168</v>
          </cell>
          <cell r="D150" t="str">
            <v/>
          </cell>
          <cell r="E150" t="str">
            <v>CIDAS</v>
          </cell>
        </row>
        <row r="151">
          <cell r="B151" t="str">
            <v>D57112-87Z05</v>
          </cell>
          <cell r="C151" t="str">
            <v>D-0169</v>
          </cell>
          <cell r="D151" t="str">
            <v/>
          </cell>
          <cell r="E151" t="str">
            <v>CIDAS</v>
          </cell>
        </row>
        <row r="152">
          <cell r="B152" t="str">
            <v>D57451-87Z02F</v>
          </cell>
          <cell r="C152" t="str">
            <v>D-0170</v>
          </cell>
          <cell r="D152" t="str">
            <v/>
          </cell>
          <cell r="E152" t="str">
            <v>2A</v>
          </cell>
        </row>
        <row r="153">
          <cell r="B153" t="str">
            <v>D51311-87504B</v>
          </cell>
          <cell r="C153" t="str">
            <v>D-0171</v>
          </cell>
          <cell r="D153" t="str">
            <v>H-0002</v>
          </cell>
          <cell r="E153" t="str">
            <v>KUD</v>
          </cell>
        </row>
        <row r="154">
          <cell r="B154" t="str">
            <v>D51331-87505</v>
          </cell>
          <cell r="C154" t="str">
            <v>D-0172</v>
          </cell>
          <cell r="D154" t="str">
            <v>H-0002A</v>
          </cell>
          <cell r="E154" t="str">
            <v>KUD</v>
          </cell>
        </row>
        <row r="155">
          <cell r="B155" t="str">
            <v>D57125-87Z01A</v>
          </cell>
          <cell r="C155" t="str">
            <v>D-0173</v>
          </cell>
          <cell r="D155" t="str">
            <v/>
          </cell>
          <cell r="E155" t="str">
            <v>ISMN</v>
          </cell>
        </row>
        <row r="156">
          <cell r="B156" t="str">
            <v>D57126-87Z01A</v>
          </cell>
          <cell r="C156" t="str">
            <v>D-0174</v>
          </cell>
          <cell r="D156" t="str">
            <v/>
          </cell>
          <cell r="E156" t="str">
            <v>ISMN</v>
          </cell>
        </row>
        <row r="157">
          <cell r="B157" t="str">
            <v>D57475-87Z02B</v>
          </cell>
          <cell r="C157" t="str">
            <v>D-0175</v>
          </cell>
          <cell r="D157" t="str">
            <v/>
          </cell>
          <cell r="E157" t="str">
            <v>SP</v>
          </cell>
        </row>
        <row r="158">
          <cell r="B158" t="str">
            <v>D57485-87Z03A</v>
          </cell>
          <cell r="C158" t="str">
            <v>D-0176</v>
          </cell>
          <cell r="D158" t="str">
            <v/>
          </cell>
          <cell r="E158" t="str">
            <v>SP</v>
          </cell>
        </row>
        <row r="159">
          <cell r="B159" t="str">
            <v>D65195-87507</v>
          </cell>
          <cell r="C159" t="str">
            <v>D-0177</v>
          </cell>
          <cell r="D159" t="str">
            <v>H-0026</v>
          </cell>
          <cell r="E159" t="str">
            <v>KUD</v>
          </cell>
        </row>
        <row r="160">
          <cell r="B160" t="str">
            <v>D57113-87Z03C</v>
          </cell>
          <cell r="C160" t="str">
            <v>D-0178</v>
          </cell>
          <cell r="D160" t="str">
            <v/>
          </cell>
          <cell r="E160" t="str">
            <v>300T</v>
          </cell>
        </row>
        <row r="161">
          <cell r="B161" t="str">
            <v>D57114-87Z02C</v>
          </cell>
          <cell r="C161" t="str">
            <v>D-0179</v>
          </cell>
          <cell r="D161" t="str">
            <v/>
          </cell>
          <cell r="E161" t="str">
            <v>300T</v>
          </cell>
        </row>
        <row r="162">
          <cell r="B162" t="str">
            <v>D51713-87Z02C</v>
          </cell>
          <cell r="C162" t="str">
            <v>D-0180</v>
          </cell>
          <cell r="D162" t="str">
            <v/>
          </cell>
          <cell r="E162" t="str">
            <v>300T</v>
          </cell>
        </row>
        <row r="163">
          <cell r="B163" t="str">
            <v>D51714-87Z02A</v>
          </cell>
          <cell r="C163" t="str">
            <v>D-0181</v>
          </cell>
          <cell r="D163" t="str">
            <v/>
          </cell>
          <cell r="E163" t="str">
            <v>300T</v>
          </cell>
        </row>
        <row r="164">
          <cell r="B164" t="str">
            <v>D51751-87Z03B</v>
          </cell>
          <cell r="C164" t="str">
            <v>D-0182</v>
          </cell>
          <cell r="D164" t="str">
            <v/>
          </cell>
          <cell r="E164" t="str">
            <v>ISMN</v>
          </cell>
        </row>
        <row r="165">
          <cell r="B165" t="str">
            <v>D51752-87Z02B</v>
          </cell>
          <cell r="C165" t="str">
            <v>D-0183</v>
          </cell>
          <cell r="D165" t="str">
            <v/>
          </cell>
          <cell r="E165" t="str">
            <v>ISMN</v>
          </cell>
        </row>
        <row r="166">
          <cell r="B166" t="str">
            <v>D57133-87Z02B</v>
          </cell>
          <cell r="C166" t="str">
            <v>D-0184</v>
          </cell>
          <cell r="D166" t="str">
            <v/>
          </cell>
          <cell r="E166" t="str">
            <v>ISMN</v>
          </cell>
        </row>
        <row r="167">
          <cell r="B167" t="str">
            <v>D57134-87Z02B</v>
          </cell>
          <cell r="C167" t="str">
            <v>D-0185</v>
          </cell>
          <cell r="D167" t="str">
            <v/>
          </cell>
          <cell r="E167" t="str">
            <v>ISMN</v>
          </cell>
        </row>
        <row r="168">
          <cell r="B168" t="str">
            <v>D57115-87Z03A</v>
          </cell>
          <cell r="C168" t="str">
            <v>D-0186</v>
          </cell>
          <cell r="D168" t="str">
            <v/>
          </cell>
          <cell r="E168" t="str">
            <v>2A</v>
          </cell>
        </row>
        <row r="169">
          <cell r="B169" t="str">
            <v>D57116-87Z05B</v>
          </cell>
          <cell r="C169" t="str">
            <v>D-0187</v>
          </cell>
          <cell r="D169" t="str">
            <v/>
          </cell>
          <cell r="E169" t="str">
            <v>2A</v>
          </cell>
        </row>
        <row r="170">
          <cell r="B170" t="str">
            <v>D57731-87506</v>
          </cell>
          <cell r="C170" t="str">
            <v>D-0188</v>
          </cell>
          <cell r="D170" t="str">
            <v>H-0283</v>
          </cell>
          <cell r="E170" t="str">
            <v>MES</v>
          </cell>
        </row>
        <row r="171">
          <cell r="B171" t="str">
            <v>D58111-87Z10J</v>
          </cell>
          <cell r="C171" t="str">
            <v>D-0189</v>
          </cell>
          <cell r="D171" t="str">
            <v/>
          </cell>
          <cell r="E171" t="str">
            <v>2A</v>
          </cell>
        </row>
        <row r="172">
          <cell r="B172" t="str">
            <v>D58113-87Z04D</v>
          </cell>
          <cell r="C172" t="str">
            <v>D-0190</v>
          </cell>
          <cell r="D172" t="str">
            <v/>
          </cell>
          <cell r="E172" t="str">
            <v>2A</v>
          </cell>
        </row>
        <row r="173">
          <cell r="B173" t="str">
            <v>D58241-87Z03A</v>
          </cell>
          <cell r="C173" t="str">
            <v>D-0191</v>
          </cell>
          <cell r="D173" t="str">
            <v/>
          </cell>
          <cell r="E173" t="str">
            <v>MES</v>
          </cell>
        </row>
        <row r="174">
          <cell r="B174" t="str">
            <v>D58242-87Z03A</v>
          </cell>
          <cell r="C174" t="str">
            <v>D-0192</v>
          </cell>
          <cell r="D174" t="str">
            <v/>
          </cell>
          <cell r="E174" t="str">
            <v>MES</v>
          </cell>
        </row>
        <row r="175">
          <cell r="B175" t="str">
            <v>D58231-87Z03C</v>
          </cell>
          <cell r="C175" t="str">
            <v>D-0193</v>
          </cell>
          <cell r="D175" t="str">
            <v/>
          </cell>
          <cell r="E175" t="str">
            <v>2A</v>
          </cell>
        </row>
        <row r="176">
          <cell r="B176" t="str">
            <v>D58232-87Z03C</v>
          </cell>
          <cell r="C176" t="str">
            <v>D-0194</v>
          </cell>
          <cell r="D176" t="str">
            <v/>
          </cell>
          <cell r="E176" t="str">
            <v>2A</v>
          </cell>
        </row>
        <row r="177">
          <cell r="B177" t="str">
            <v>D58136-87Z03B</v>
          </cell>
          <cell r="C177" t="str">
            <v>D-0195</v>
          </cell>
          <cell r="D177" t="str">
            <v/>
          </cell>
          <cell r="E177" t="str">
            <v>3B</v>
          </cell>
        </row>
        <row r="178">
          <cell r="B178" t="str">
            <v>D68811-87Z02</v>
          </cell>
          <cell r="C178" t="str">
            <v>D-0196</v>
          </cell>
          <cell r="D178" t="str">
            <v/>
          </cell>
          <cell r="E178" t="str">
            <v>PEMA</v>
          </cell>
        </row>
        <row r="179">
          <cell r="B179" t="str">
            <v>D68813-87Z02A</v>
          </cell>
          <cell r="C179" t="str">
            <v>D-0197</v>
          </cell>
          <cell r="D179" t="str">
            <v/>
          </cell>
          <cell r="E179" t="str">
            <v>PEMA</v>
          </cell>
        </row>
        <row r="180">
          <cell r="B180" t="str">
            <v>D53711-87Z03J</v>
          </cell>
          <cell r="C180" t="str">
            <v>D-0198</v>
          </cell>
          <cell r="D180" t="str">
            <v/>
          </cell>
          <cell r="E180" t="str">
            <v>3B</v>
          </cell>
        </row>
        <row r="181">
          <cell r="B181" t="str">
            <v>D53712-87Z03J</v>
          </cell>
          <cell r="C181" t="str">
            <v>D-0199</v>
          </cell>
          <cell r="D181" t="str">
            <v/>
          </cell>
          <cell r="E181" t="str">
            <v>3B</v>
          </cell>
        </row>
        <row r="182">
          <cell r="B182" t="str">
            <v>D53723-87Z02B</v>
          </cell>
          <cell r="C182" t="str">
            <v>D-0200</v>
          </cell>
          <cell r="D182" t="str">
            <v/>
          </cell>
          <cell r="E182" t="str">
            <v>FTI</v>
          </cell>
        </row>
        <row r="183">
          <cell r="B183" t="str">
            <v>D53724-87Z02B</v>
          </cell>
          <cell r="C183" t="str">
            <v>D-0201</v>
          </cell>
          <cell r="D183" t="str">
            <v/>
          </cell>
          <cell r="E183" t="str">
            <v>FTI</v>
          </cell>
        </row>
        <row r="184">
          <cell r="B184" t="str">
            <v>D57711-87512B</v>
          </cell>
          <cell r="C184" t="str">
            <v>D-0202</v>
          </cell>
          <cell r="D184" t="str">
            <v>H-0175</v>
          </cell>
          <cell r="E184" t="str">
            <v>ISMN</v>
          </cell>
        </row>
        <row r="185">
          <cell r="B185" t="str">
            <v>D61345-87Z04D</v>
          </cell>
          <cell r="C185" t="str">
            <v>D-0203</v>
          </cell>
          <cell r="D185" t="str">
            <v/>
          </cell>
          <cell r="E185" t="str">
            <v>3B</v>
          </cell>
        </row>
        <row r="186">
          <cell r="B186" t="str">
            <v>D61346-87Z04C</v>
          </cell>
          <cell r="C186" t="str">
            <v>D-0204</v>
          </cell>
          <cell r="D186" t="str">
            <v/>
          </cell>
          <cell r="E186" t="str">
            <v>3B</v>
          </cell>
        </row>
        <row r="187">
          <cell r="B187" t="str">
            <v>D58221-87Z07A</v>
          </cell>
          <cell r="C187" t="str">
            <v>D-0205</v>
          </cell>
          <cell r="D187" t="str">
            <v/>
          </cell>
          <cell r="E187" t="str">
            <v>3B</v>
          </cell>
        </row>
        <row r="188">
          <cell r="B188" t="str">
            <v>D58272-87Z04C</v>
          </cell>
          <cell r="C188" t="str">
            <v>D-0206</v>
          </cell>
          <cell r="D188" t="str">
            <v/>
          </cell>
          <cell r="E188" t="str">
            <v>2A</v>
          </cell>
        </row>
        <row r="189">
          <cell r="B189" t="str">
            <v>D61367-87Z01</v>
          </cell>
          <cell r="C189" t="str">
            <v>D-0209</v>
          </cell>
          <cell r="D189" t="str">
            <v/>
          </cell>
          <cell r="E189" t="str">
            <v>SP</v>
          </cell>
        </row>
        <row r="190">
          <cell r="B190" t="str">
            <v>D51952-87Z03D</v>
          </cell>
          <cell r="C190" t="str">
            <v>D-0210</v>
          </cell>
          <cell r="D190" t="str">
            <v/>
          </cell>
          <cell r="E190" t="str">
            <v>WKS</v>
          </cell>
        </row>
        <row r="191">
          <cell r="B191" t="str">
            <v>D58467-87501</v>
          </cell>
          <cell r="C191" t="str">
            <v>D-0211</v>
          </cell>
          <cell r="D191" t="str">
            <v>H-0554</v>
          </cell>
          <cell r="E191" t="str">
            <v>WKS</v>
          </cell>
        </row>
        <row r="192">
          <cell r="B192" t="str">
            <v>D68713-87505</v>
          </cell>
          <cell r="C192" t="str">
            <v>D-0212</v>
          </cell>
          <cell r="D192" t="str">
            <v/>
          </cell>
          <cell r="E192" t="str">
            <v>ISMN</v>
          </cell>
        </row>
        <row r="193">
          <cell r="B193" t="str">
            <v>D68711-87507</v>
          </cell>
          <cell r="C193" t="str">
            <v>D-0213</v>
          </cell>
          <cell r="D193" t="str">
            <v/>
          </cell>
          <cell r="E193" t="str">
            <v>ISMN</v>
          </cell>
        </row>
        <row r="194">
          <cell r="B194" t="str">
            <v>D61397-87503</v>
          </cell>
          <cell r="C194" t="str">
            <v>D-0214</v>
          </cell>
          <cell r="D194" t="str">
            <v>H-0003</v>
          </cell>
          <cell r="E194" t="str">
            <v>SP</v>
          </cell>
        </row>
        <row r="195">
          <cell r="B195" t="str">
            <v>D61398-87503</v>
          </cell>
          <cell r="C195" t="str">
            <v>D-0215</v>
          </cell>
          <cell r="D195" t="str">
            <v>H-0004</v>
          </cell>
          <cell r="E195" t="str">
            <v>SP</v>
          </cell>
        </row>
        <row r="196">
          <cell r="B196" t="str">
            <v>D55747-87Z01</v>
          </cell>
          <cell r="C196" t="str">
            <v>D-0216</v>
          </cell>
          <cell r="D196" t="str">
            <v/>
          </cell>
          <cell r="E196" t="str">
            <v>ISMN</v>
          </cell>
        </row>
        <row r="197">
          <cell r="B197" t="str">
            <v>D58711-87Z04C</v>
          </cell>
          <cell r="C197" t="str">
            <v>D-0218</v>
          </cell>
          <cell r="D197" t="str">
            <v/>
          </cell>
          <cell r="E197" t="str">
            <v>2A</v>
          </cell>
        </row>
        <row r="198">
          <cell r="B198" t="str">
            <v>D58712-87Z04B</v>
          </cell>
          <cell r="C198" t="str">
            <v>D-0219</v>
          </cell>
          <cell r="D198" t="str">
            <v/>
          </cell>
          <cell r="E198" t="str">
            <v>2A</v>
          </cell>
        </row>
        <row r="199">
          <cell r="B199" t="str">
            <v>D58427-87Z04</v>
          </cell>
          <cell r="C199" t="str">
            <v>D-0220</v>
          </cell>
          <cell r="D199" t="str">
            <v/>
          </cell>
          <cell r="E199" t="str">
            <v>WKS</v>
          </cell>
        </row>
        <row r="200">
          <cell r="B200" t="str">
            <v>D58727-87Z02</v>
          </cell>
          <cell r="C200" t="str">
            <v>D-0222</v>
          </cell>
          <cell r="D200" t="str">
            <v/>
          </cell>
          <cell r="E200" t="str">
            <v>STALLION</v>
          </cell>
        </row>
        <row r="201">
          <cell r="B201" t="str">
            <v>D58434-87Z03</v>
          </cell>
          <cell r="C201" t="str">
            <v>D-0223</v>
          </cell>
          <cell r="D201" t="str">
            <v>H-0277</v>
          </cell>
          <cell r="E201" t="str">
            <v>BMIM</v>
          </cell>
        </row>
        <row r="202">
          <cell r="B202" t="str">
            <v>D57611-87Z05</v>
          </cell>
          <cell r="C202" t="str">
            <v>D-0224</v>
          </cell>
          <cell r="D202" t="str">
            <v/>
          </cell>
          <cell r="E202" t="str">
            <v>CIDAS</v>
          </cell>
        </row>
        <row r="203">
          <cell r="B203" t="str">
            <v>D57612-87Z05</v>
          </cell>
          <cell r="C203" t="str">
            <v>D-0225</v>
          </cell>
          <cell r="D203" t="str">
            <v/>
          </cell>
          <cell r="E203" t="str">
            <v>CIDAS</v>
          </cell>
        </row>
        <row r="204">
          <cell r="B204" t="str">
            <v>D57117-87Z02</v>
          </cell>
          <cell r="C204" t="str">
            <v>D-0226</v>
          </cell>
          <cell r="D204" t="str">
            <v/>
          </cell>
          <cell r="E204" t="str">
            <v>2A</v>
          </cell>
        </row>
        <row r="205">
          <cell r="B205" t="str">
            <v>D57118-87Z02</v>
          </cell>
          <cell r="C205" t="str">
            <v>D-0227</v>
          </cell>
          <cell r="D205" t="str">
            <v/>
          </cell>
          <cell r="E205" t="str">
            <v>2A</v>
          </cell>
        </row>
        <row r="206">
          <cell r="B206" t="str">
            <v>D57119-87Z01</v>
          </cell>
          <cell r="C206" t="str">
            <v>D-0228</v>
          </cell>
          <cell r="D206" t="str">
            <v/>
          </cell>
          <cell r="E206" t="str">
            <v>ISMN</v>
          </cell>
        </row>
        <row r="207">
          <cell r="B207" t="str">
            <v>D66311-87502A</v>
          </cell>
          <cell r="C207" t="str">
            <v>D-0229</v>
          </cell>
          <cell r="D207" t="str">
            <v>F-0479,H-0047</v>
          </cell>
          <cell r="E207" t="str">
            <v>KUD</v>
          </cell>
        </row>
        <row r="208">
          <cell r="B208" t="str">
            <v>D65317-87507</v>
          </cell>
          <cell r="C208" t="str">
            <v>D-0230</v>
          </cell>
          <cell r="D208" t="str">
            <v>H-0027</v>
          </cell>
          <cell r="E208" t="str">
            <v>MES</v>
          </cell>
        </row>
        <row r="209">
          <cell r="B209" t="str">
            <v>D65315-87515</v>
          </cell>
          <cell r="C209" t="str">
            <v>D-0231</v>
          </cell>
          <cell r="D209" t="str">
            <v>H-0028</v>
          </cell>
          <cell r="E209" t="str">
            <v>MES</v>
          </cell>
        </row>
        <row r="210">
          <cell r="B210" t="str">
            <v>D57333-87Z01G</v>
          </cell>
          <cell r="C210" t="str">
            <v>D-0232</v>
          </cell>
          <cell r="D210" t="str">
            <v/>
          </cell>
          <cell r="E210" t="str">
            <v>SP</v>
          </cell>
        </row>
        <row r="211">
          <cell r="B211" t="str">
            <v>D57334-87Z01G</v>
          </cell>
          <cell r="C211" t="str">
            <v>D-0233</v>
          </cell>
          <cell r="D211" t="str">
            <v/>
          </cell>
          <cell r="E211" t="str">
            <v>SP</v>
          </cell>
        </row>
        <row r="212">
          <cell r="B212" t="str">
            <v>D65073-87504A</v>
          </cell>
          <cell r="C212" t="str">
            <v>D-0234</v>
          </cell>
          <cell r="D212" t="str">
            <v>H-0611</v>
          </cell>
          <cell r="E212" t="str">
            <v>PEMA</v>
          </cell>
        </row>
        <row r="213">
          <cell r="B213" t="str">
            <v>D66112-87509</v>
          </cell>
          <cell r="C213" t="str">
            <v>D-0235</v>
          </cell>
          <cell r="D213" t="str">
            <v>H-0612</v>
          </cell>
          <cell r="E213" t="str">
            <v>PEMA</v>
          </cell>
        </row>
        <row r="214">
          <cell r="B214" t="str">
            <v>D65166-87503A</v>
          </cell>
          <cell r="C214" t="str">
            <v>D-0237</v>
          </cell>
          <cell r="D214" t="str">
            <v>H-0023</v>
          </cell>
          <cell r="E214" t="str">
            <v>SP</v>
          </cell>
        </row>
        <row r="215">
          <cell r="B215" t="str">
            <v>D65174-87501</v>
          </cell>
          <cell r="C215" t="str">
            <v>D-0238</v>
          </cell>
          <cell r="D215" t="str">
            <v>H-0024</v>
          </cell>
          <cell r="E215" t="str">
            <v>KUD</v>
          </cell>
        </row>
        <row r="216">
          <cell r="B216" t="str">
            <v>D65721-87Z01A</v>
          </cell>
          <cell r="C216" t="str">
            <v>D-0239</v>
          </cell>
          <cell r="D216" t="str">
            <v/>
          </cell>
          <cell r="E216" t="str">
            <v>PB</v>
          </cell>
        </row>
        <row r="217">
          <cell r="B217" t="str">
            <v>D57253-87Z02</v>
          </cell>
          <cell r="C217" t="str">
            <v>D-0240</v>
          </cell>
          <cell r="D217" t="str">
            <v/>
          </cell>
          <cell r="E217" t="str">
            <v>ISMN</v>
          </cell>
        </row>
        <row r="218">
          <cell r="B218" t="str">
            <v>D57684-87Z03</v>
          </cell>
          <cell r="C218" t="str">
            <v>D-0241</v>
          </cell>
          <cell r="D218" t="str">
            <v/>
          </cell>
          <cell r="E218" t="str">
            <v>MES</v>
          </cell>
        </row>
        <row r="219">
          <cell r="B219" t="str">
            <v>D57686-87Z03A</v>
          </cell>
          <cell r="C219" t="str">
            <v>D-0243</v>
          </cell>
          <cell r="D219" t="str">
            <v/>
          </cell>
          <cell r="E219" t="str">
            <v>MES</v>
          </cell>
        </row>
        <row r="220">
          <cell r="B220" t="str">
            <v>D57687-87Z01</v>
          </cell>
          <cell r="C220" t="str">
            <v>D-0244</v>
          </cell>
          <cell r="D220" t="str">
            <v/>
          </cell>
          <cell r="E220" t="str">
            <v>ISMN</v>
          </cell>
        </row>
        <row r="221">
          <cell r="B221" t="str">
            <v>D58474-87Z02B</v>
          </cell>
          <cell r="C221" t="str">
            <v>D-0245</v>
          </cell>
          <cell r="D221" t="str">
            <v/>
          </cell>
          <cell r="E221" t="str">
            <v>3B</v>
          </cell>
        </row>
        <row r="222">
          <cell r="B222" t="str">
            <v>D66421-87Z01C</v>
          </cell>
          <cell r="C222" t="str">
            <v>D-0246</v>
          </cell>
          <cell r="D222" t="str">
            <v/>
          </cell>
          <cell r="E222" t="str">
            <v>SUBUR</v>
          </cell>
        </row>
        <row r="223">
          <cell r="B223" t="str">
            <v>D66422-87Z01C</v>
          </cell>
          <cell r="C223" t="str">
            <v>D-0247</v>
          </cell>
          <cell r="D223" t="str">
            <v/>
          </cell>
          <cell r="E223" t="str">
            <v>SUBUR</v>
          </cell>
        </row>
        <row r="224">
          <cell r="B224" t="str">
            <v>D58113-87Z05F</v>
          </cell>
          <cell r="C224" t="str">
            <v>D-0248</v>
          </cell>
          <cell r="D224" t="str">
            <v/>
          </cell>
          <cell r="E224" t="str">
            <v>2A</v>
          </cell>
        </row>
        <row r="225">
          <cell r="B225" t="str">
            <v>D51781-87Z02J</v>
          </cell>
          <cell r="C225" t="str">
            <v>D-0249</v>
          </cell>
          <cell r="D225" t="str">
            <v/>
          </cell>
          <cell r="E225" t="str">
            <v>2A</v>
          </cell>
        </row>
        <row r="226">
          <cell r="B226" t="str">
            <v>D51782-87Z02J</v>
          </cell>
          <cell r="C226" t="str">
            <v>D-0250</v>
          </cell>
          <cell r="D226" t="str">
            <v/>
          </cell>
          <cell r="E226" t="str">
            <v>2A</v>
          </cell>
        </row>
        <row r="227">
          <cell r="B227" t="str">
            <v>D57413-87Z02B</v>
          </cell>
          <cell r="C227" t="str">
            <v>D-0251</v>
          </cell>
          <cell r="D227" t="str">
            <v/>
          </cell>
          <cell r="E227" t="str">
            <v>2A</v>
          </cell>
        </row>
        <row r="228">
          <cell r="B228" t="str">
            <v>D57414-87Z02B</v>
          </cell>
          <cell r="C228" t="str">
            <v>D-0252</v>
          </cell>
          <cell r="D228" t="str">
            <v/>
          </cell>
          <cell r="E228" t="str">
            <v>2A</v>
          </cell>
        </row>
        <row r="229">
          <cell r="B229" t="str">
            <v>D57415-87Z02B</v>
          </cell>
          <cell r="C229" t="str">
            <v>D-0253</v>
          </cell>
          <cell r="D229" t="str">
            <v/>
          </cell>
          <cell r="E229" t="str">
            <v>3B</v>
          </cell>
        </row>
        <row r="230">
          <cell r="B230" t="str">
            <v>D57416-87Z02B</v>
          </cell>
          <cell r="C230" t="str">
            <v>D-0254</v>
          </cell>
          <cell r="D230" t="str">
            <v/>
          </cell>
          <cell r="E230" t="str">
            <v>3B</v>
          </cell>
        </row>
        <row r="231">
          <cell r="B231" t="str">
            <v>D57335-87Z01B</v>
          </cell>
          <cell r="C231" t="str">
            <v>D-0255</v>
          </cell>
          <cell r="D231" t="str">
            <v/>
          </cell>
          <cell r="E231" t="str">
            <v>SP</v>
          </cell>
        </row>
        <row r="232">
          <cell r="B232" t="str">
            <v>D57336-87Z01B</v>
          </cell>
          <cell r="C232" t="str">
            <v>D-0256</v>
          </cell>
          <cell r="D232" t="str">
            <v/>
          </cell>
          <cell r="E232" t="str">
            <v>SP</v>
          </cell>
        </row>
        <row r="233">
          <cell r="B233" t="str">
            <v>D61633-87Z01</v>
          </cell>
          <cell r="C233" t="str">
            <v>D-0257</v>
          </cell>
          <cell r="D233" t="str">
            <v/>
          </cell>
          <cell r="E233" t="str">
            <v>2A</v>
          </cell>
        </row>
        <row r="234">
          <cell r="B234" t="str">
            <v>D61634-87Z01</v>
          </cell>
          <cell r="C234" t="str">
            <v>D-0258</v>
          </cell>
          <cell r="D234" t="str">
            <v/>
          </cell>
          <cell r="E234" t="str">
            <v>2A</v>
          </cell>
        </row>
        <row r="235">
          <cell r="B235" t="str">
            <v>D65319-87Z01B</v>
          </cell>
          <cell r="C235" t="str">
            <v>D-0259</v>
          </cell>
          <cell r="D235" t="str">
            <v/>
          </cell>
          <cell r="E235" t="str">
            <v>PEMA</v>
          </cell>
        </row>
        <row r="236">
          <cell r="B236" t="str">
            <v>D33574-87Z01A</v>
          </cell>
          <cell r="C236" t="str">
            <v>D-0260</v>
          </cell>
          <cell r="D236" t="str">
            <v/>
          </cell>
          <cell r="E236" t="str">
            <v>SP</v>
          </cell>
        </row>
        <row r="237">
          <cell r="B237" t="str">
            <v>D57143-87Z01B</v>
          </cell>
          <cell r="C237" t="str">
            <v>D-0262</v>
          </cell>
          <cell r="D237" t="str">
            <v/>
          </cell>
          <cell r="E237" t="str">
            <v>3B</v>
          </cell>
        </row>
        <row r="238">
          <cell r="B238" t="str">
            <v>D57144-87Z01B</v>
          </cell>
          <cell r="C238" t="str">
            <v>D-0263</v>
          </cell>
          <cell r="D238" t="str">
            <v/>
          </cell>
          <cell r="E238" t="str">
            <v>3B</v>
          </cell>
        </row>
        <row r="239">
          <cell r="B239" t="str">
            <v>D57663-87Z02B</v>
          </cell>
          <cell r="C239" t="str">
            <v>D-0264</v>
          </cell>
          <cell r="D239" t="str">
            <v/>
          </cell>
          <cell r="E239" t="str">
            <v>MES</v>
          </cell>
        </row>
        <row r="240">
          <cell r="B240" t="str">
            <v>D57664-87Z02B</v>
          </cell>
          <cell r="C240" t="str">
            <v>D-0265</v>
          </cell>
          <cell r="D240" t="str">
            <v/>
          </cell>
          <cell r="E240" t="str">
            <v>MES</v>
          </cell>
        </row>
        <row r="241">
          <cell r="B241" t="str">
            <v>D58325-87Z01</v>
          </cell>
          <cell r="C241" t="str">
            <v>D-0266</v>
          </cell>
          <cell r="D241" t="str">
            <v/>
          </cell>
          <cell r="E241" t="str">
            <v>MES</v>
          </cell>
        </row>
        <row r="242">
          <cell r="B242" t="str">
            <v>D58326-87Z01</v>
          </cell>
          <cell r="C242" t="str">
            <v>D-0267</v>
          </cell>
          <cell r="D242" t="str">
            <v/>
          </cell>
          <cell r="E242" t="str">
            <v>MES</v>
          </cell>
        </row>
        <row r="243">
          <cell r="B243" t="str">
            <v>D58312-87Z01A</v>
          </cell>
          <cell r="C243" t="str">
            <v>D-0268</v>
          </cell>
          <cell r="D243" t="str">
            <v/>
          </cell>
          <cell r="E243" t="str">
            <v>3B</v>
          </cell>
        </row>
        <row r="244">
          <cell r="B244" t="str">
            <v>D51965-87Z02A</v>
          </cell>
          <cell r="C244" t="str">
            <v>D-0270</v>
          </cell>
          <cell r="D244" t="str">
            <v/>
          </cell>
          <cell r="E244" t="str">
            <v>SP</v>
          </cell>
        </row>
        <row r="245">
          <cell r="B245" t="str">
            <v>D51219-87Z02C</v>
          </cell>
          <cell r="C245" t="str">
            <v>D-0271</v>
          </cell>
          <cell r="D245" t="str">
            <v/>
          </cell>
          <cell r="E245" t="str">
            <v>ISMN</v>
          </cell>
        </row>
        <row r="246">
          <cell r="B246" t="str">
            <v>D65151-87Z06B</v>
          </cell>
          <cell r="C246" t="str">
            <v>D-0274</v>
          </cell>
          <cell r="D246" t="str">
            <v/>
          </cell>
          <cell r="E246" t="str">
            <v>3B</v>
          </cell>
        </row>
        <row r="247">
          <cell r="B247" t="str">
            <v>D65161-87Z04</v>
          </cell>
          <cell r="C247" t="str">
            <v>D-0275</v>
          </cell>
          <cell r="D247" t="str">
            <v/>
          </cell>
          <cell r="E247" t="str">
            <v>3B</v>
          </cell>
        </row>
        <row r="248">
          <cell r="B248" t="str">
            <v>D65171-87Z02A</v>
          </cell>
          <cell r="C248" t="str">
            <v>D-0276</v>
          </cell>
          <cell r="D248" t="str">
            <v/>
          </cell>
          <cell r="E248" t="str">
            <v>3B</v>
          </cell>
        </row>
        <row r="249">
          <cell r="B249" t="str">
            <v>D65181-87Z01A</v>
          </cell>
          <cell r="C249" t="str">
            <v>D-0277</v>
          </cell>
          <cell r="D249" t="str">
            <v/>
          </cell>
          <cell r="E249" t="str">
            <v>3B</v>
          </cell>
        </row>
        <row r="250">
          <cell r="B250" t="str">
            <v>D51735-87503</v>
          </cell>
          <cell r="C250" t="str">
            <v>D-0278</v>
          </cell>
          <cell r="D250" t="str">
            <v>H-0005</v>
          </cell>
          <cell r="E250" t="str">
            <v>KUD</v>
          </cell>
        </row>
        <row r="251">
          <cell r="B251" t="str">
            <v>D51735-87505</v>
          </cell>
          <cell r="C251" t="str">
            <v>D-0279</v>
          </cell>
          <cell r="D251" t="str">
            <v>H-0916</v>
          </cell>
          <cell r="E251" t="str">
            <v>KUD</v>
          </cell>
        </row>
        <row r="252">
          <cell r="B252" t="str">
            <v>D51735-87504</v>
          </cell>
          <cell r="C252" t="str">
            <v>D-0280</v>
          </cell>
          <cell r="D252" t="str">
            <v>H-0139</v>
          </cell>
          <cell r="E252" t="str">
            <v>SP</v>
          </cell>
        </row>
        <row r="253">
          <cell r="B253" t="str">
            <v>D61311-87Z04D</v>
          </cell>
          <cell r="C253" t="str">
            <v>D-0281</v>
          </cell>
          <cell r="D253" t="str">
            <v/>
          </cell>
          <cell r="E253" t="str">
            <v>2A</v>
          </cell>
        </row>
        <row r="254">
          <cell r="B254" t="str">
            <v>D61312-87Z04F</v>
          </cell>
          <cell r="C254" t="str">
            <v>D-0282</v>
          </cell>
          <cell r="D254" t="str">
            <v/>
          </cell>
          <cell r="E254" t="str">
            <v>2A</v>
          </cell>
        </row>
        <row r="255">
          <cell r="B255" t="str">
            <v>D63111-87Z08</v>
          </cell>
          <cell r="C255" t="str">
            <v>D-0283</v>
          </cell>
          <cell r="D255" t="str">
            <v/>
          </cell>
          <cell r="E255" t="str">
            <v>3B</v>
          </cell>
        </row>
        <row r="256">
          <cell r="B256" t="str">
            <v>D64135-87Z02</v>
          </cell>
          <cell r="C256" t="str">
            <v>D-0284</v>
          </cell>
          <cell r="D256" t="str">
            <v/>
          </cell>
          <cell r="E256" t="str">
            <v>3B</v>
          </cell>
        </row>
        <row r="257">
          <cell r="B257" t="str">
            <v>D64136-87Z02</v>
          </cell>
          <cell r="C257" t="str">
            <v>D-0285</v>
          </cell>
          <cell r="D257" t="str">
            <v/>
          </cell>
          <cell r="E257" t="str">
            <v>3B</v>
          </cell>
        </row>
        <row r="258">
          <cell r="B258" t="str">
            <v>D64111-87Z03C</v>
          </cell>
          <cell r="C258" t="str">
            <v>D-0286</v>
          </cell>
          <cell r="D258" t="str">
            <v/>
          </cell>
          <cell r="E258" t="str">
            <v>2A</v>
          </cell>
        </row>
        <row r="259">
          <cell r="B259" t="str">
            <v>D65751-87Z04</v>
          </cell>
          <cell r="C259" t="str">
            <v>D-0287</v>
          </cell>
          <cell r="D259" t="str">
            <v/>
          </cell>
          <cell r="E259" t="str">
            <v>3B</v>
          </cell>
        </row>
        <row r="260">
          <cell r="B260" t="str">
            <v>D82715-87Z12B</v>
          </cell>
          <cell r="C260" t="str">
            <v>D-0288</v>
          </cell>
          <cell r="D260" t="str">
            <v/>
          </cell>
          <cell r="E260" t="str">
            <v>SUBUR</v>
          </cell>
        </row>
        <row r="261">
          <cell r="B261" t="str">
            <v>D65161-87Z02A</v>
          </cell>
          <cell r="C261" t="str">
            <v>D-0289</v>
          </cell>
          <cell r="D261" t="str">
            <v/>
          </cell>
          <cell r="E261" t="str">
            <v>3B</v>
          </cell>
        </row>
        <row r="262">
          <cell r="B262" t="str">
            <v>D51751-87Z04B</v>
          </cell>
          <cell r="C262" t="str">
            <v>D-0291</v>
          </cell>
          <cell r="D262" t="str">
            <v/>
          </cell>
          <cell r="E262" t="str">
            <v>300T</v>
          </cell>
        </row>
        <row r="263">
          <cell r="B263" t="str">
            <v>D51752-87Z03B</v>
          </cell>
          <cell r="C263" t="str">
            <v>D-0292</v>
          </cell>
          <cell r="D263" t="str">
            <v/>
          </cell>
          <cell r="E263" t="str">
            <v>300T</v>
          </cell>
        </row>
        <row r="264">
          <cell r="B264" t="str">
            <v>D65711-87Z01A</v>
          </cell>
          <cell r="C264" t="str">
            <v>D-0293</v>
          </cell>
          <cell r="D264" t="str">
            <v/>
          </cell>
          <cell r="E264" t="str">
            <v>PB</v>
          </cell>
        </row>
        <row r="265">
          <cell r="B265" t="str">
            <v>D61323-87Z03A</v>
          </cell>
          <cell r="C265" t="str">
            <v>D-0294</v>
          </cell>
          <cell r="D265" t="str">
            <v/>
          </cell>
          <cell r="E265" t="str">
            <v>STALLION</v>
          </cell>
        </row>
        <row r="266">
          <cell r="B266" t="str">
            <v>D57115-87Z04A</v>
          </cell>
          <cell r="C266" t="str">
            <v>D-0296</v>
          </cell>
          <cell r="D266" t="str">
            <v/>
          </cell>
          <cell r="E266" t="str">
            <v>SP</v>
          </cell>
        </row>
        <row r="267">
          <cell r="B267" t="str">
            <v>D57116-87Z06A</v>
          </cell>
          <cell r="C267" t="str">
            <v>D-0297</v>
          </cell>
          <cell r="D267" t="str">
            <v/>
          </cell>
          <cell r="E267" t="str">
            <v>SP</v>
          </cell>
        </row>
        <row r="268">
          <cell r="B268" t="str">
            <v>D57119-87Z02</v>
          </cell>
          <cell r="C268" t="str">
            <v>D-0298</v>
          </cell>
          <cell r="D268" t="str">
            <v/>
          </cell>
          <cell r="E268" t="str">
            <v>SP</v>
          </cell>
        </row>
        <row r="269">
          <cell r="B269" t="str">
            <v>D65241-87Z02</v>
          </cell>
          <cell r="C269" t="str">
            <v>D-0299</v>
          </cell>
          <cell r="D269" t="str">
            <v/>
          </cell>
          <cell r="E269" t="str">
            <v>2A</v>
          </cell>
        </row>
        <row r="270">
          <cell r="B270" t="str">
            <v>D65155-87Z02</v>
          </cell>
          <cell r="C270" t="str">
            <v>D-0300</v>
          </cell>
          <cell r="D270" t="str">
            <v/>
          </cell>
          <cell r="E270" t="str">
            <v>2A</v>
          </cell>
        </row>
        <row r="271">
          <cell r="B271" t="str">
            <v>D57117-87Z03</v>
          </cell>
          <cell r="C271" t="str">
            <v>D-0301</v>
          </cell>
          <cell r="D271" t="str">
            <v/>
          </cell>
          <cell r="E271" t="str">
            <v>2A</v>
          </cell>
        </row>
        <row r="272">
          <cell r="B272" t="str">
            <v>D57118-87Z03</v>
          </cell>
          <cell r="C272" t="str">
            <v>D-0302</v>
          </cell>
          <cell r="D272" t="str">
            <v/>
          </cell>
          <cell r="E272" t="str">
            <v>2A</v>
          </cell>
        </row>
        <row r="273">
          <cell r="B273" t="str">
            <v>D57223-87Z01A</v>
          </cell>
          <cell r="C273" t="str">
            <v>D-0303</v>
          </cell>
          <cell r="D273" t="str">
            <v/>
          </cell>
          <cell r="E273" t="str">
            <v>SP</v>
          </cell>
        </row>
        <row r="274">
          <cell r="B274" t="str">
            <v>D65511-87Z01B</v>
          </cell>
          <cell r="C274" t="str">
            <v>D-0304</v>
          </cell>
          <cell r="D274" t="str">
            <v/>
          </cell>
          <cell r="E274" t="str">
            <v>PB</v>
          </cell>
        </row>
        <row r="275">
          <cell r="B275" t="str">
            <v>D65512-87Z01B</v>
          </cell>
          <cell r="C275" t="str">
            <v>D-0305</v>
          </cell>
          <cell r="D275" t="str">
            <v/>
          </cell>
          <cell r="E275" t="str">
            <v>PB</v>
          </cell>
        </row>
        <row r="276">
          <cell r="B276" t="str">
            <v>D65118-87Z01A</v>
          </cell>
          <cell r="C276" t="str">
            <v>D-0306</v>
          </cell>
          <cell r="D276" t="str">
            <v/>
          </cell>
          <cell r="E276" t="str">
            <v>PB</v>
          </cell>
        </row>
        <row r="277">
          <cell r="B277" t="str">
            <v>D65119-87Z01A</v>
          </cell>
          <cell r="C277" t="str">
            <v>D-0307</v>
          </cell>
          <cell r="D277" t="str">
            <v/>
          </cell>
          <cell r="E277" t="str">
            <v>PB</v>
          </cell>
        </row>
        <row r="278">
          <cell r="B278" t="str">
            <v>D67352-87Z01A</v>
          </cell>
          <cell r="C278" t="str">
            <v>D-0308</v>
          </cell>
          <cell r="D278" t="str">
            <v/>
          </cell>
          <cell r="E278" t="str">
            <v>SP</v>
          </cell>
        </row>
        <row r="279">
          <cell r="B279" t="str">
            <v>D65563-87Z02A</v>
          </cell>
          <cell r="C279" t="str">
            <v>D-0309</v>
          </cell>
          <cell r="D279" t="str">
            <v/>
          </cell>
          <cell r="E279" t="str">
            <v>CIDAS</v>
          </cell>
        </row>
        <row r="280">
          <cell r="B280" t="str">
            <v>D65564-87Z02A</v>
          </cell>
          <cell r="C280" t="str">
            <v>D-0310</v>
          </cell>
          <cell r="D280" t="str">
            <v/>
          </cell>
          <cell r="E280" t="str">
            <v>CIDAS</v>
          </cell>
        </row>
        <row r="281">
          <cell r="B281" t="str">
            <v>D65543-87Z01</v>
          </cell>
          <cell r="C281" t="str">
            <v>D-0311</v>
          </cell>
          <cell r="D281" t="str">
            <v/>
          </cell>
          <cell r="E281" t="str">
            <v>3B</v>
          </cell>
        </row>
        <row r="282">
          <cell r="B282" t="str">
            <v>D65544-87Z01</v>
          </cell>
          <cell r="C282" t="str">
            <v>D-0312</v>
          </cell>
          <cell r="D282" t="str">
            <v/>
          </cell>
          <cell r="E282" t="str">
            <v>3B</v>
          </cell>
        </row>
        <row r="283">
          <cell r="B283" t="str">
            <v>D51952-87Z02</v>
          </cell>
          <cell r="C283" t="str">
            <v>D-0313</v>
          </cell>
          <cell r="D283" t="str">
            <v/>
          </cell>
          <cell r="E283" t="str">
            <v>PEMA</v>
          </cell>
        </row>
        <row r="284">
          <cell r="B284" t="str">
            <v>D57769-87Z02</v>
          </cell>
          <cell r="C284" t="str">
            <v>D-0314</v>
          </cell>
          <cell r="D284" t="str">
            <v/>
          </cell>
          <cell r="E284" t="str">
            <v>3B</v>
          </cell>
        </row>
        <row r="285">
          <cell r="B285" t="str">
            <v>D51741-87Z01A</v>
          </cell>
          <cell r="C285" t="str">
            <v>D-0315</v>
          </cell>
          <cell r="D285" t="str">
            <v/>
          </cell>
          <cell r="E285" t="str">
            <v>SP</v>
          </cell>
        </row>
        <row r="286">
          <cell r="B286" t="str">
            <v>D57643-87501A</v>
          </cell>
          <cell r="C286" t="str">
            <v>D-0316</v>
          </cell>
          <cell r="D286" t="str">
            <v>H-0627</v>
          </cell>
          <cell r="E286" t="str">
            <v>SUBUR</v>
          </cell>
        </row>
        <row r="287">
          <cell r="B287" t="str">
            <v>D51743-87Z02</v>
          </cell>
          <cell r="C287" t="str">
            <v>D-0317</v>
          </cell>
          <cell r="D287" t="str">
            <v/>
          </cell>
          <cell r="E287" t="str">
            <v>SP</v>
          </cell>
        </row>
        <row r="288">
          <cell r="B288" t="str">
            <v>D58387-87Z01</v>
          </cell>
          <cell r="C288" t="str">
            <v>D-0318</v>
          </cell>
          <cell r="D288" t="str">
            <v/>
          </cell>
          <cell r="E288" t="str">
            <v>3B</v>
          </cell>
        </row>
        <row r="289">
          <cell r="B289" t="str">
            <v>D61345-87Z05D</v>
          </cell>
          <cell r="C289" t="str">
            <v>D-0319</v>
          </cell>
          <cell r="D289" t="str">
            <v/>
          </cell>
          <cell r="E289" t="str">
            <v>3B</v>
          </cell>
        </row>
        <row r="290">
          <cell r="B290" t="str">
            <v>D61346-87Z05D</v>
          </cell>
          <cell r="C290" t="str">
            <v>D-0320</v>
          </cell>
          <cell r="D290" t="str">
            <v/>
          </cell>
          <cell r="E290" t="str">
            <v>3B</v>
          </cell>
        </row>
        <row r="291">
          <cell r="B291" t="str">
            <v>D58385-87Z06</v>
          </cell>
          <cell r="C291" t="str">
            <v>D-0321</v>
          </cell>
          <cell r="D291" t="str">
            <v/>
          </cell>
          <cell r="E291" t="str">
            <v>SP</v>
          </cell>
        </row>
        <row r="292">
          <cell r="B292" t="str">
            <v>D58386-87Z01</v>
          </cell>
          <cell r="C292" t="str">
            <v>D-0322</v>
          </cell>
          <cell r="D292" t="str">
            <v/>
          </cell>
          <cell r="E292" t="str">
            <v>SP</v>
          </cell>
        </row>
        <row r="293">
          <cell r="B293" t="str">
            <v>D58317-87Z01A</v>
          </cell>
          <cell r="C293" t="str">
            <v>D-0323</v>
          </cell>
          <cell r="D293" t="str">
            <v/>
          </cell>
          <cell r="E293" t="str">
            <v>SP</v>
          </cell>
        </row>
        <row r="294">
          <cell r="B294" t="str">
            <v>D58318-87Z01A</v>
          </cell>
          <cell r="C294" t="str">
            <v>D-0324</v>
          </cell>
          <cell r="D294" t="str">
            <v/>
          </cell>
          <cell r="E294" t="str">
            <v>SP</v>
          </cell>
        </row>
        <row r="295">
          <cell r="B295" t="e">
            <v>#N/A</v>
          </cell>
          <cell r="C295" t="str">
            <v>D-0325</v>
          </cell>
          <cell r="D295" t="str">
            <v>F-0602,H-0586</v>
          </cell>
          <cell r="E295" t="str">
            <v>WKS</v>
          </cell>
        </row>
        <row r="296">
          <cell r="B296" t="str">
            <v>D65625-87Z01A</v>
          </cell>
          <cell r="C296" t="str">
            <v>D-0326</v>
          </cell>
          <cell r="D296" t="str">
            <v/>
          </cell>
          <cell r="E296" t="str">
            <v>2A</v>
          </cell>
        </row>
        <row r="297">
          <cell r="B297" t="str">
            <v>D65626-87Z01A</v>
          </cell>
          <cell r="C297" t="str">
            <v>D-0327</v>
          </cell>
          <cell r="D297" t="str">
            <v/>
          </cell>
          <cell r="E297" t="str">
            <v>2A</v>
          </cell>
        </row>
        <row r="298">
          <cell r="B298" t="str">
            <v>D63125-87Z01</v>
          </cell>
          <cell r="C298" t="str">
            <v>D-0329</v>
          </cell>
          <cell r="D298" t="str">
            <v/>
          </cell>
          <cell r="E298" t="str">
            <v/>
          </cell>
        </row>
        <row r="299">
          <cell r="B299" t="str">
            <v>D61137-87Z03</v>
          </cell>
          <cell r="C299" t="str">
            <v>D-0330</v>
          </cell>
          <cell r="D299" t="str">
            <v/>
          </cell>
          <cell r="E299" t="str">
            <v>3B</v>
          </cell>
        </row>
        <row r="300">
          <cell r="B300" t="str">
            <v>D61138-87Z03</v>
          </cell>
          <cell r="C300" t="str">
            <v>D-0331</v>
          </cell>
          <cell r="D300" t="str">
            <v/>
          </cell>
          <cell r="E300" t="str">
            <v>3B</v>
          </cell>
        </row>
        <row r="301">
          <cell r="B301" t="str">
            <v>D65723-87Z03</v>
          </cell>
          <cell r="C301" t="str">
            <v>D-0332</v>
          </cell>
          <cell r="D301" t="str">
            <v>H-0603</v>
          </cell>
          <cell r="E301" t="str">
            <v>SP</v>
          </cell>
        </row>
        <row r="302">
          <cell r="B302" t="str">
            <v>D65724-87Z03</v>
          </cell>
          <cell r="C302" t="str">
            <v>D-0333</v>
          </cell>
          <cell r="D302" t="str">
            <v>H-0604</v>
          </cell>
          <cell r="E302" t="str">
            <v>SP</v>
          </cell>
        </row>
        <row r="303">
          <cell r="B303" t="str">
            <v>D64179-87Z01</v>
          </cell>
          <cell r="C303" t="str">
            <v>D-0334</v>
          </cell>
          <cell r="D303" t="str">
            <v/>
          </cell>
          <cell r="E303" t="str">
            <v>SP</v>
          </cell>
        </row>
        <row r="304">
          <cell r="B304" t="str">
            <v>D57715-87501A</v>
          </cell>
          <cell r="C304" t="str">
            <v>D-0335</v>
          </cell>
          <cell r="D304" t="str">
            <v>H-0117</v>
          </cell>
          <cell r="E304" t="str">
            <v>SP</v>
          </cell>
        </row>
        <row r="305">
          <cell r="B305" t="str">
            <v>D57716-87501A</v>
          </cell>
          <cell r="C305" t="str">
            <v>D-0336</v>
          </cell>
          <cell r="D305" t="str">
            <v>H-0118</v>
          </cell>
          <cell r="E305" t="str">
            <v>SP</v>
          </cell>
        </row>
        <row r="306">
          <cell r="B306" t="str">
            <v>D65311-87Z05</v>
          </cell>
          <cell r="C306" t="str">
            <v>D-0337</v>
          </cell>
          <cell r="D306" t="str">
            <v/>
          </cell>
          <cell r="E306" t="str">
            <v>PEMA</v>
          </cell>
        </row>
        <row r="307">
          <cell r="B307" t="str">
            <v>D65312-87Z01</v>
          </cell>
          <cell r="C307" t="str">
            <v>D-0338</v>
          </cell>
          <cell r="D307" t="str">
            <v/>
          </cell>
          <cell r="E307" t="str">
            <v>PEMA</v>
          </cell>
        </row>
        <row r="308">
          <cell r="B308" t="str">
            <v>D57713-87507</v>
          </cell>
          <cell r="C308" t="str">
            <v>D-0340</v>
          </cell>
          <cell r="D308" t="str">
            <v>H-0115</v>
          </cell>
          <cell r="E308" t="str">
            <v>MES</v>
          </cell>
        </row>
        <row r="309">
          <cell r="B309" t="str">
            <v>D57714-87507</v>
          </cell>
          <cell r="C309" t="str">
            <v>D-0341</v>
          </cell>
          <cell r="D309" t="str">
            <v>H-0116</v>
          </cell>
          <cell r="E309" t="str">
            <v>MES</v>
          </cell>
        </row>
        <row r="310">
          <cell r="B310" t="str">
            <v>D65514-87Z01</v>
          </cell>
          <cell r="C310" t="str">
            <v>D-0342</v>
          </cell>
          <cell r="D310" t="str">
            <v>H-0624</v>
          </cell>
          <cell r="E310" t="str">
            <v>SP</v>
          </cell>
        </row>
        <row r="311">
          <cell r="B311" t="str">
            <v>D58474-87Z01B</v>
          </cell>
          <cell r="C311" t="str">
            <v>D-0343</v>
          </cell>
          <cell r="D311" t="str">
            <v/>
          </cell>
          <cell r="E311" t="str">
            <v>3B</v>
          </cell>
        </row>
        <row r="312">
          <cell r="B312" t="str">
            <v>D66416-87Z03A</v>
          </cell>
          <cell r="C312" t="str">
            <v>D-0344</v>
          </cell>
          <cell r="D312" t="str">
            <v/>
          </cell>
          <cell r="E312" t="str">
            <v>SP</v>
          </cell>
        </row>
        <row r="313">
          <cell r="B313" t="str">
            <v>D58297-87Z01</v>
          </cell>
          <cell r="C313" t="str">
            <v>D-0345</v>
          </cell>
          <cell r="D313" t="str">
            <v/>
          </cell>
          <cell r="E313" t="str">
            <v>300T</v>
          </cell>
        </row>
        <row r="314">
          <cell r="B314" t="str">
            <v>D53261-87Z01</v>
          </cell>
          <cell r="C314" t="str">
            <v>D-0346</v>
          </cell>
          <cell r="D314" t="str">
            <v/>
          </cell>
          <cell r="E314" t="str">
            <v>SP</v>
          </cell>
        </row>
        <row r="315">
          <cell r="B315" t="str">
            <v>D57473-87Z02A</v>
          </cell>
          <cell r="C315" t="str">
            <v>D-0347</v>
          </cell>
          <cell r="D315" t="str">
            <v/>
          </cell>
          <cell r="E315" t="str">
            <v>MES</v>
          </cell>
        </row>
        <row r="316">
          <cell r="B316" t="str">
            <v>D47381-87Z03</v>
          </cell>
          <cell r="C316" t="str">
            <v>D-0348</v>
          </cell>
          <cell r="D316" t="str">
            <v/>
          </cell>
          <cell r="E316" t="str">
            <v>SP</v>
          </cell>
        </row>
        <row r="317">
          <cell r="B317" t="str">
            <v>D53731-87501</v>
          </cell>
          <cell r="C317" t="str">
            <v>D-0350</v>
          </cell>
          <cell r="D317" t="str">
            <v>H-0776</v>
          </cell>
          <cell r="E317" t="str">
            <v>SP</v>
          </cell>
        </row>
        <row r="318">
          <cell r="B318" t="str">
            <v>D17894-87Z01</v>
          </cell>
          <cell r="C318" t="str">
            <v>D-0351</v>
          </cell>
          <cell r="D318" t="str">
            <v/>
          </cell>
          <cell r="E318" t="str">
            <v>SP</v>
          </cell>
        </row>
        <row r="319">
          <cell r="B319" t="str">
            <v>D53115-87Z02</v>
          </cell>
          <cell r="C319" t="str">
            <v>D-0352</v>
          </cell>
          <cell r="D319" t="str">
            <v/>
          </cell>
          <cell r="E319" t="str">
            <v>SP</v>
          </cell>
        </row>
        <row r="320">
          <cell r="B320" t="str">
            <v>D57123-87Z01A</v>
          </cell>
          <cell r="C320" t="str">
            <v>D-0355</v>
          </cell>
          <cell r="D320" t="str">
            <v/>
          </cell>
          <cell r="E320" t="str">
            <v>ISMN</v>
          </cell>
        </row>
        <row r="321">
          <cell r="B321" t="str">
            <v>D57124-87Z01A</v>
          </cell>
          <cell r="C321" t="str">
            <v>D-0356</v>
          </cell>
          <cell r="D321" t="str">
            <v/>
          </cell>
          <cell r="E321" t="str">
            <v>ISMN</v>
          </cell>
        </row>
        <row r="322">
          <cell r="B322" t="str">
            <v>D57127-87Z01</v>
          </cell>
          <cell r="C322" t="str">
            <v>D-0357</v>
          </cell>
          <cell r="D322" t="str">
            <v/>
          </cell>
          <cell r="E322" t="str">
            <v>SP</v>
          </cell>
        </row>
        <row r="323">
          <cell r="B323" t="str">
            <v>D74411-87Z02A</v>
          </cell>
          <cell r="C323" t="str">
            <v>D-0358</v>
          </cell>
          <cell r="D323" t="str">
            <v>H-0102</v>
          </cell>
          <cell r="E323" t="str">
            <v>SP</v>
          </cell>
        </row>
        <row r="324">
          <cell r="B324" t="str">
            <v>D58176-87Z01B</v>
          </cell>
          <cell r="C324" t="str">
            <v>D-0359</v>
          </cell>
          <cell r="D324" t="str">
            <v/>
          </cell>
          <cell r="E324" t="str">
            <v>ISMN</v>
          </cell>
        </row>
        <row r="325">
          <cell r="B325" t="str">
            <v>D58177-87Z01B</v>
          </cell>
          <cell r="C325" t="str">
            <v>D-0360</v>
          </cell>
          <cell r="D325" t="str">
            <v/>
          </cell>
          <cell r="E325" t="str">
            <v>ISMN</v>
          </cell>
        </row>
        <row r="326">
          <cell r="B326" t="str">
            <v>D67281-87Z01</v>
          </cell>
          <cell r="C326" t="str">
            <v>D-0361</v>
          </cell>
          <cell r="D326" t="str">
            <v/>
          </cell>
          <cell r="E326" t="str">
            <v>PEMA</v>
          </cell>
        </row>
        <row r="327">
          <cell r="B327" t="str">
            <v>D17561-87504B</v>
          </cell>
          <cell r="C327" t="str">
            <v>D-0362</v>
          </cell>
          <cell r="D327" t="str">
            <v>HS-36</v>
          </cell>
          <cell r="E327" t="str">
            <v>WKS</v>
          </cell>
        </row>
        <row r="328">
          <cell r="B328" t="str">
            <v>D45514-87Z01B</v>
          </cell>
          <cell r="C328" t="str">
            <v>D-0365</v>
          </cell>
          <cell r="D328" t="str">
            <v/>
          </cell>
          <cell r="E328" t="str">
            <v>ISMN</v>
          </cell>
        </row>
        <row r="329">
          <cell r="B329" t="str">
            <v>D57474-87Z02A</v>
          </cell>
          <cell r="C329" t="str">
            <v>D-0366</v>
          </cell>
          <cell r="D329" t="str">
            <v/>
          </cell>
          <cell r="E329" t="str">
            <v>ISMN</v>
          </cell>
        </row>
        <row r="330">
          <cell r="B330" t="str">
            <v>D57311-87Z02A</v>
          </cell>
          <cell r="C330" t="str">
            <v>D-0367</v>
          </cell>
          <cell r="D330" t="str">
            <v/>
          </cell>
          <cell r="E330" t="str">
            <v>ISMN</v>
          </cell>
        </row>
        <row r="331">
          <cell r="B331" t="str">
            <v>D57312-87Z02A</v>
          </cell>
          <cell r="C331" t="str">
            <v>D-0368</v>
          </cell>
          <cell r="D331" t="str">
            <v/>
          </cell>
          <cell r="E331" t="str">
            <v>ISMN</v>
          </cell>
        </row>
        <row r="332">
          <cell r="B332" t="str">
            <v>D47385-87Z01A</v>
          </cell>
          <cell r="C332" t="str">
            <v>D-0369</v>
          </cell>
          <cell r="D332" t="str">
            <v/>
          </cell>
          <cell r="E332" t="str">
            <v>SP</v>
          </cell>
        </row>
        <row r="333">
          <cell r="B333" t="str">
            <v>D51717-87Z02C</v>
          </cell>
          <cell r="C333" t="str">
            <v>D-0370</v>
          </cell>
          <cell r="D333" t="str">
            <v/>
          </cell>
          <cell r="E333" t="str">
            <v>2A</v>
          </cell>
        </row>
        <row r="334">
          <cell r="B334" t="str">
            <v>D51718-87Z02B</v>
          </cell>
          <cell r="C334" t="str">
            <v>D-0371</v>
          </cell>
          <cell r="D334" t="str">
            <v/>
          </cell>
          <cell r="E334" t="str">
            <v>2A</v>
          </cell>
        </row>
        <row r="335">
          <cell r="B335" t="str">
            <v>D57661-87Z03</v>
          </cell>
          <cell r="C335" t="str">
            <v>D-0372</v>
          </cell>
          <cell r="D335" t="str">
            <v/>
          </cell>
          <cell r="E335" t="str">
            <v>300T</v>
          </cell>
        </row>
        <row r="336">
          <cell r="B336" t="str">
            <v>D57662-87Z03</v>
          </cell>
          <cell r="C336" t="str">
            <v>D-0373</v>
          </cell>
          <cell r="D336" t="str">
            <v/>
          </cell>
          <cell r="E336" t="str">
            <v>300T</v>
          </cell>
        </row>
        <row r="337">
          <cell r="B337" t="str">
            <v>D64131-87Z02D</v>
          </cell>
          <cell r="C337" t="str">
            <v>D-0375</v>
          </cell>
          <cell r="D337" t="str">
            <v/>
          </cell>
          <cell r="E337" t="str">
            <v>2A</v>
          </cell>
        </row>
        <row r="338">
          <cell r="B338" t="str">
            <v>D64132-87Z02D</v>
          </cell>
          <cell r="C338" t="str">
            <v>D-0376</v>
          </cell>
          <cell r="D338" t="str">
            <v/>
          </cell>
          <cell r="E338" t="str">
            <v>2A</v>
          </cell>
        </row>
        <row r="339">
          <cell r="B339" t="str">
            <v>D77111-87540</v>
          </cell>
          <cell r="C339" t="str">
            <v>D-0378</v>
          </cell>
          <cell r="D339" t="str">
            <v>H-0242</v>
          </cell>
          <cell r="E339" t="str">
            <v>SUBUR</v>
          </cell>
        </row>
        <row r="340">
          <cell r="B340" t="str">
            <v>D77112-87Z13</v>
          </cell>
          <cell r="C340" t="str">
            <v>D-3027</v>
          </cell>
          <cell r="D340" t="str">
            <v>H-0049</v>
          </cell>
          <cell r="E340" t="str">
            <v>SGS</v>
          </cell>
        </row>
        <row r="341">
          <cell r="B341" t="str">
            <v>D57665-87Z01</v>
          </cell>
          <cell r="C341" t="str">
            <v>D-0380</v>
          </cell>
          <cell r="D341" t="str">
            <v/>
          </cell>
          <cell r="E341" t="str">
            <v>SP</v>
          </cell>
        </row>
        <row r="342">
          <cell r="B342" t="str">
            <v>D45295-87Z01A</v>
          </cell>
          <cell r="C342" t="str">
            <v>D-0381</v>
          </cell>
          <cell r="D342" t="str">
            <v/>
          </cell>
          <cell r="E342" t="str">
            <v>ISMN</v>
          </cell>
        </row>
        <row r="343">
          <cell r="B343" t="str">
            <v>D57625-87Z02A</v>
          </cell>
          <cell r="C343" t="str">
            <v>D-0382</v>
          </cell>
          <cell r="D343" t="str">
            <v/>
          </cell>
          <cell r="E343" t="str">
            <v>SUBUR</v>
          </cell>
        </row>
        <row r="344">
          <cell r="B344" t="str">
            <v>D57769-87Z01B</v>
          </cell>
          <cell r="C344" t="str">
            <v>D-0383</v>
          </cell>
          <cell r="D344" t="str">
            <v/>
          </cell>
          <cell r="E344" t="str">
            <v>MES</v>
          </cell>
        </row>
        <row r="345">
          <cell r="B345" t="str">
            <v>D57683-87Z03A</v>
          </cell>
          <cell r="C345" t="str">
            <v>D-0384</v>
          </cell>
          <cell r="D345" t="str">
            <v/>
          </cell>
          <cell r="E345" t="str">
            <v>MES</v>
          </cell>
        </row>
        <row r="346">
          <cell r="B346" t="str">
            <v>D58383-87Z01</v>
          </cell>
          <cell r="C346" t="str">
            <v>D-0385</v>
          </cell>
          <cell r="D346" t="str">
            <v/>
          </cell>
          <cell r="E346" t="str">
            <v>SP</v>
          </cell>
        </row>
        <row r="347">
          <cell r="B347" t="str">
            <v>D51922-87Z02</v>
          </cell>
          <cell r="C347" t="str">
            <v>D-0386</v>
          </cell>
          <cell r="D347" t="str">
            <v/>
          </cell>
          <cell r="E347" t="str">
            <v>STALLION</v>
          </cell>
        </row>
        <row r="348">
          <cell r="B348" t="str">
            <v>D51923-87Z02</v>
          </cell>
          <cell r="C348" t="str">
            <v>D-0387</v>
          </cell>
          <cell r="D348" t="str">
            <v/>
          </cell>
          <cell r="E348" t="str">
            <v>STALLION</v>
          </cell>
        </row>
        <row r="349">
          <cell r="B349" t="str">
            <v>D57279-87Z01</v>
          </cell>
          <cell r="C349" t="str">
            <v>D-0388</v>
          </cell>
          <cell r="D349" t="str">
            <v/>
          </cell>
          <cell r="E349" t="str">
            <v>STALLION</v>
          </cell>
        </row>
        <row r="350">
          <cell r="B350" t="str">
            <v>D61171-87Z01A</v>
          </cell>
          <cell r="C350" t="str">
            <v>D-0389</v>
          </cell>
          <cell r="D350" t="str">
            <v/>
          </cell>
          <cell r="E350" t="str">
            <v>SP</v>
          </cell>
        </row>
        <row r="351">
          <cell r="B351" t="str">
            <v>D58221-87Z06A</v>
          </cell>
          <cell r="C351" t="str">
            <v>D-0391</v>
          </cell>
          <cell r="D351" t="str">
            <v/>
          </cell>
          <cell r="E351" t="str">
            <v>3B</v>
          </cell>
        </row>
        <row r="352">
          <cell r="B352" t="str">
            <v>D58169-87Z01</v>
          </cell>
          <cell r="C352" t="str">
            <v>D-0392</v>
          </cell>
          <cell r="D352" t="str">
            <v/>
          </cell>
          <cell r="E352" t="str">
            <v>SP</v>
          </cell>
        </row>
        <row r="353">
          <cell r="B353" t="str">
            <v>D58354-87Z02</v>
          </cell>
          <cell r="C353" t="str">
            <v>D-0393</v>
          </cell>
          <cell r="D353" t="str">
            <v/>
          </cell>
          <cell r="E353" t="str">
            <v>SP</v>
          </cell>
        </row>
        <row r="354">
          <cell r="B354" t="str">
            <v>D67288-87Z01</v>
          </cell>
          <cell r="C354" t="str">
            <v>D-0396</v>
          </cell>
          <cell r="D354" t="str">
            <v/>
          </cell>
          <cell r="E354" t="str">
            <v>SP</v>
          </cell>
        </row>
        <row r="355">
          <cell r="B355" t="str">
            <v>D51755-87524</v>
          </cell>
          <cell r="C355" t="str">
            <v>D-0397</v>
          </cell>
          <cell r="D355" t="str">
            <v/>
          </cell>
          <cell r="E355" t="str">
            <v>SUBUR</v>
          </cell>
        </row>
        <row r="356">
          <cell r="B356" t="str">
            <v>D57317-87508</v>
          </cell>
          <cell r="C356" t="str">
            <v>D-0398</v>
          </cell>
          <cell r="D356" t="str">
            <v>H-0008</v>
          </cell>
          <cell r="E356" t="str">
            <v>MES</v>
          </cell>
        </row>
        <row r="357">
          <cell r="B357" t="str">
            <v>D57331-87Z01A</v>
          </cell>
          <cell r="C357" t="str">
            <v>D-0399</v>
          </cell>
          <cell r="D357" t="str">
            <v/>
          </cell>
          <cell r="E357" t="str">
            <v>SUBUR</v>
          </cell>
        </row>
        <row r="358">
          <cell r="B358" t="str">
            <v>D57332-87Z01A</v>
          </cell>
          <cell r="C358" t="str">
            <v>D-0400</v>
          </cell>
          <cell r="D358" t="str">
            <v/>
          </cell>
          <cell r="E358" t="str">
            <v>SUBUR</v>
          </cell>
        </row>
        <row r="359">
          <cell r="B359" t="str">
            <v>D57445-87Z01A</v>
          </cell>
          <cell r="C359" t="str">
            <v>D-0401</v>
          </cell>
          <cell r="D359" t="str">
            <v/>
          </cell>
          <cell r="E359" t="str">
            <v>ISMN</v>
          </cell>
        </row>
        <row r="360">
          <cell r="B360" t="str">
            <v>D57446-87Z01A</v>
          </cell>
          <cell r="C360" t="str">
            <v>D-0402</v>
          </cell>
          <cell r="D360" t="str">
            <v/>
          </cell>
          <cell r="E360" t="str">
            <v>ISMN</v>
          </cell>
        </row>
        <row r="361">
          <cell r="B361" t="str">
            <v>D57433-87Z01D</v>
          </cell>
          <cell r="C361" t="str">
            <v>D-0403</v>
          </cell>
          <cell r="D361" t="str">
            <v/>
          </cell>
          <cell r="E361" t="str">
            <v>SUBUR</v>
          </cell>
        </row>
        <row r="362">
          <cell r="B362" t="str">
            <v>D57434-87Z01D</v>
          </cell>
          <cell r="C362" t="str">
            <v>D-0404</v>
          </cell>
          <cell r="D362" t="str">
            <v/>
          </cell>
          <cell r="E362" t="str">
            <v>SUBUR</v>
          </cell>
        </row>
        <row r="363">
          <cell r="B363" t="str">
            <v>D58313-87Z09A</v>
          </cell>
          <cell r="C363" t="str">
            <v>D-0405</v>
          </cell>
          <cell r="D363" t="str">
            <v/>
          </cell>
          <cell r="E363" t="str">
            <v>3B</v>
          </cell>
        </row>
        <row r="364">
          <cell r="B364" t="str">
            <v>D58314-87Z09B</v>
          </cell>
          <cell r="C364" t="str">
            <v>D-0406</v>
          </cell>
          <cell r="D364" t="str">
            <v/>
          </cell>
          <cell r="E364" t="str">
            <v>3B</v>
          </cell>
        </row>
        <row r="365">
          <cell r="B365" t="str">
            <v>D57845-87Z01A</v>
          </cell>
          <cell r="C365" t="str">
            <v>D-0408</v>
          </cell>
          <cell r="D365" t="str">
            <v/>
          </cell>
          <cell r="E365" t="str">
            <v>SP</v>
          </cell>
        </row>
        <row r="366">
          <cell r="B366" t="str">
            <v>D58389-87Z06</v>
          </cell>
          <cell r="C366" t="str">
            <v>D-0409</v>
          </cell>
          <cell r="D366" t="str">
            <v/>
          </cell>
          <cell r="E366" t="str">
            <v>SP</v>
          </cell>
        </row>
        <row r="367">
          <cell r="B367" t="str">
            <v>D57833-87Z01A</v>
          </cell>
          <cell r="C367" t="str">
            <v>D-0410</v>
          </cell>
          <cell r="D367" t="str">
            <v/>
          </cell>
          <cell r="E367" t="str">
            <v>SP</v>
          </cell>
        </row>
        <row r="368">
          <cell r="B368" t="str">
            <v>D58243-87Z01C</v>
          </cell>
          <cell r="C368" t="str">
            <v>D-0411</v>
          </cell>
          <cell r="D368" t="str">
            <v/>
          </cell>
          <cell r="E368" t="str">
            <v>ISMN</v>
          </cell>
        </row>
        <row r="369">
          <cell r="B369" t="str">
            <v>D58244-87Z01F</v>
          </cell>
          <cell r="C369" t="str">
            <v>D-0412</v>
          </cell>
          <cell r="D369" t="str">
            <v/>
          </cell>
          <cell r="E369" t="str">
            <v>ISMN</v>
          </cell>
        </row>
        <row r="370">
          <cell r="B370" t="str">
            <v>D55127-87602</v>
          </cell>
          <cell r="C370" t="str">
            <v>D-0413</v>
          </cell>
          <cell r="D370" t="str">
            <v>F-0137,V-0180</v>
          </cell>
          <cell r="E370" t="str">
            <v>WKS</v>
          </cell>
        </row>
        <row r="371">
          <cell r="B371" t="str">
            <v>D53752-87Z02</v>
          </cell>
          <cell r="C371" t="str">
            <v>D-0414</v>
          </cell>
          <cell r="D371" t="str">
            <v/>
          </cell>
          <cell r="E371" t="str">
            <v>SP</v>
          </cell>
        </row>
        <row r="372">
          <cell r="B372" t="str">
            <v>D58387-87Z02</v>
          </cell>
          <cell r="C372" t="str">
            <v>D-0416</v>
          </cell>
          <cell r="D372" t="str">
            <v/>
          </cell>
          <cell r="E372" t="str">
            <v>300T</v>
          </cell>
        </row>
        <row r="373">
          <cell r="B373" t="str">
            <v>D58391-87Z01</v>
          </cell>
          <cell r="C373" t="str">
            <v>D-0417</v>
          </cell>
          <cell r="D373" t="str">
            <v/>
          </cell>
          <cell r="E373" t="str">
            <v>SP</v>
          </cell>
        </row>
        <row r="374">
          <cell r="B374" t="str">
            <v>D65741-87Z02</v>
          </cell>
          <cell r="C374" t="str">
            <v>D-0418</v>
          </cell>
          <cell r="D374" t="str">
            <v>H-0608</v>
          </cell>
          <cell r="E374" t="str">
            <v>SP</v>
          </cell>
        </row>
        <row r="375">
          <cell r="B375" t="str">
            <v>D58311-87Z04D</v>
          </cell>
          <cell r="C375" t="str">
            <v>D-0420</v>
          </cell>
          <cell r="D375" t="str">
            <v/>
          </cell>
          <cell r="E375" t="str">
            <v>2A</v>
          </cell>
        </row>
        <row r="376">
          <cell r="B376" t="str">
            <v>D58296-87Z01A</v>
          </cell>
          <cell r="C376" t="str">
            <v>D-0422</v>
          </cell>
          <cell r="D376" t="str">
            <v/>
          </cell>
          <cell r="E376" t="str">
            <v>3B</v>
          </cell>
        </row>
        <row r="377">
          <cell r="B377" t="str">
            <v>D58296-87Z02A</v>
          </cell>
          <cell r="C377" t="str">
            <v>D-0423</v>
          </cell>
          <cell r="D377" t="str">
            <v/>
          </cell>
          <cell r="E377" t="str">
            <v>3B</v>
          </cell>
        </row>
        <row r="378">
          <cell r="B378" t="str">
            <v>D65195-87Z01</v>
          </cell>
          <cell r="C378" t="str">
            <v>D-0424</v>
          </cell>
          <cell r="D378" t="str">
            <v/>
          </cell>
          <cell r="E378" t="str">
            <v>SP</v>
          </cell>
        </row>
        <row r="379">
          <cell r="B379" t="str">
            <v>D51425-87Z04A</v>
          </cell>
          <cell r="C379" t="str">
            <v>D-0425</v>
          </cell>
          <cell r="D379" t="str">
            <v/>
          </cell>
          <cell r="E379" t="str">
            <v>300T</v>
          </cell>
        </row>
        <row r="380">
          <cell r="B380" t="str">
            <v>D64177-87Z03D</v>
          </cell>
          <cell r="C380" t="str">
            <v>D-0426</v>
          </cell>
          <cell r="D380" t="str">
            <v/>
          </cell>
          <cell r="E380" t="str">
            <v>2A</v>
          </cell>
        </row>
        <row r="381">
          <cell r="B381" t="str">
            <v>D61321-87Z02A</v>
          </cell>
          <cell r="C381" t="str">
            <v>D-0427</v>
          </cell>
          <cell r="D381" t="str">
            <v/>
          </cell>
          <cell r="E381" t="str">
            <v>3B</v>
          </cell>
        </row>
        <row r="382">
          <cell r="B382" t="str">
            <v>D61322-87Z02A</v>
          </cell>
          <cell r="C382" t="str">
            <v>D-0428</v>
          </cell>
          <cell r="D382" t="str">
            <v/>
          </cell>
          <cell r="E382" t="str">
            <v>3B</v>
          </cell>
        </row>
        <row r="383">
          <cell r="B383" t="str">
            <v>D61621-87Z01B</v>
          </cell>
          <cell r="C383" t="str">
            <v>D-0429</v>
          </cell>
          <cell r="D383" t="str">
            <v/>
          </cell>
          <cell r="E383" t="str">
            <v>3B</v>
          </cell>
        </row>
        <row r="384">
          <cell r="B384" t="str">
            <v>D61622-87Z01B</v>
          </cell>
          <cell r="C384" t="str">
            <v>D-0430</v>
          </cell>
          <cell r="D384" t="str">
            <v/>
          </cell>
          <cell r="E384" t="str">
            <v>3B</v>
          </cell>
        </row>
        <row r="385">
          <cell r="B385" t="str">
            <v>D51427-87Z02C</v>
          </cell>
          <cell r="C385" t="str">
            <v>D-0431</v>
          </cell>
          <cell r="D385" t="str">
            <v/>
          </cell>
          <cell r="E385" t="str">
            <v>SP</v>
          </cell>
        </row>
        <row r="386">
          <cell r="B386" t="str">
            <v>D51429-87Z02C</v>
          </cell>
          <cell r="C386" t="str">
            <v>D-0432</v>
          </cell>
          <cell r="D386" t="str">
            <v/>
          </cell>
          <cell r="E386" t="str">
            <v>SP</v>
          </cell>
        </row>
        <row r="387">
          <cell r="B387" t="str">
            <v>D51421-87Z01B</v>
          </cell>
          <cell r="C387" t="str">
            <v>D-0433</v>
          </cell>
          <cell r="D387" t="str">
            <v/>
          </cell>
          <cell r="E387" t="str">
            <v>SP</v>
          </cell>
        </row>
        <row r="388">
          <cell r="B388" t="str">
            <v>D57841-87Z01</v>
          </cell>
          <cell r="C388" t="str">
            <v>D-0435</v>
          </cell>
          <cell r="D388" t="str">
            <v/>
          </cell>
          <cell r="E388" t="str">
            <v>SP</v>
          </cell>
        </row>
        <row r="389">
          <cell r="B389" t="str">
            <v>D51423-87Z02C</v>
          </cell>
          <cell r="C389" t="str">
            <v>D-0436</v>
          </cell>
          <cell r="D389" t="str">
            <v/>
          </cell>
          <cell r="E389" t="str">
            <v>SP</v>
          </cell>
        </row>
        <row r="390">
          <cell r="B390" t="str">
            <v>D66415-87Z03</v>
          </cell>
          <cell r="C390" t="str">
            <v>D-0437</v>
          </cell>
          <cell r="D390" t="str">
            <v/>
          </cell>
          <cell r="E390" t="str">
            <v>SP</v>
          </cell>
        </row>
        <row r="391">
          <cell r="B391" t="str">
            <v>D16551-87Z04</v>
          </cell>
          <cell r="C391" t="str">
            <v>D-0438</v>
          </cell>
          <cell r="D391" t="str">
            <v/>
          </cell>
          <cell r="E391" t="str">
            <v>SP</v>
          </cell>
        </row>
        <row r="392">
          <cell r="B392" t="str">
            <v>D55321-87Z01</v>
          </cell>
          <cell r="C392" t="str">
            <v>D-0439</v>
          </cell>
          <cell r="D392" t="str">
            <v/>
          </cell>
          <cell r="E392" t="str">
            <v>ISMN</v>
          </cell>
        </row>
        <row r="393">
          <cell r="B393" t="str">
            <v>D55322-87Z01</v>
          </cell>
          <cell r="C393" t="str">
            <v>D-0440</v>
          </cell>
          <cell r="D393" t="str">
            <v/>
          </cell>
          <cell r="E393" t="str">
            <v>ISMN</v>
          </cell>
        </row>
        <row r="394">
          <cell r="B394" t="str">
            <v>D65549-87Z01</v>
          </cell>
          <cell r="C394" t="str">
            <v>D-0441</v>
          </cell>
          <cell r="D394" t="str">
            <v/>
          </cell>
          <cell r="E394" t="str">
            <v>SP</v>
          </cell>
        </row>
        <row r="395">
          <cell r="B395" t="str">
            <v>D55324-87Z01</v>
          </cell>
          <cell r="C395" t="str">
            <v>D-0442</v>
          </cell>
          <cell r="D395" t="str">
            <v/>
          </cell>
          <cell r="E395" t="str">
            <v>ISMN</v>
          </cell>
        </row>
        <row r="396">
          <cell r="B396" t="str">
            <v>D52145-87Z01B</v>
          </cell>
          <cell r="C396" t="str">
            <v>D-0445</v>
          </cell>
          <cell r="D396" t="str">
            <v/>
          </cell>
          <cell r="E396" t="str">
            <v>ISMN</v>
          </cell>
        </row>
        <row r="397">
          <cell r="B397" t="str">
            <v>D53837-87Z01</v>
          </cell>
          <cell r="C397" t="str">
            <v>D-0446</v>
          </cell>
          <cell r="D397" t="str">
            <v/>
          </cell>
          <cell r="E397" t="str">
            <v>ISMN</v>
          </cell>
        </row>
        <row r="398">
          <cell r="B398" t="str">
            <v>D58359-87Z02</v>
          </cell>
          <cell r="C398" t="str">
            <v>D-0447</v>
          </cell>
          <cell r="D398" t="str">
            <v>H-0186</v>
          </cell>
          <cell r="E398" t="str">
            <v>PB</v>
          </cell>
        </row>
        <row r="399">
          <cell r="B399" t="str">
            <v>D61313-87Z02</v>
          </cell>
          <cell r="C399" t="str">
            <v>D-0448</v>
          </cell>
          <cell r="D399" t="str">
            <v/>
          </cell>
          <cell r="E399" t="str">
            <v>ISMN</v>
          </cell>
        </row>
        <row r="400">
          <cell r="B400" t="str">
            <v>D61378-87Z01A</v>
          </cell>
          <cell r="C400" t="str">
            <v>D-0450</v>
          </cell>
          <cell r="D400" t="str">
            <v/>
          </cell>
          <cell r="E400" t="str">
            <v>SUBUR</v>
          </cell>
        </row>
        <row r="401">
          <cell r="B401" t="str">
            <v>D61388-87Z01A</v>
          </cell>
          <cell r="C401" t="str">
            <v>D-0451</v>
          </cell>
          <cell r="D401" t="str">
            <v/>
          </cell>
          <cell r="E401" t="str">
            <v>SUBUR</v>
          </cell>
        </row>
        <row r="402">
          <cell r="B402" t="str">
            <v>D61379-87Z01</v>
          </cell>
          <cell r="C402" t="str">
            <v>D-0452</v>
          </cell>
          <cell r="D402" t="str">
            <v/>
          </cell>
          <cell r="E402" t="str">
            <v>SP</v>
          </cell>
        </row>
        <row r="403">
          <cell r="B403" t="str">
            <v>D61389-87Z01</v>
          </cell>
          <cell r="C403" t="str">
            <v>D-0453</v>
          </cell>
          <cell r="D403" t="str">
            <v/>
          </cell>
          <cell r="E403" t="str">
            <v>SP</v>
          </cell>
        </row>
        <row r="404">
          <cell r="B404" t="str">
            <v>D67843-87Z03</v>
          </cell>
          <cell r="C404" t="str">
            <v>D-0454</v>
          </cell>
          <cell r="D404" t="str">
            <v/>
          </cell>
          <cell r="E404" t="str">
            <v>SP</v>
          </cell>
        </row>
        <row r="405">
          <cell r="B405" t="str">
            <v>D57649-87Z01</v>
          </cell>
          <cell r="C405" t="str">
            <v>D-0455</v>
          </cell>
          <cell r="D405" t="str">
            <v/>
          </cell>
          <cell r="E405" t="str">
            <v>STALLION</v>
          </cell>
        </row>
        <row r="406">
          <cell r="B406" t="str">
            <v>D68981-87Z01A</v>
          </cell>
          <cell r="C406" t="str">
            <v>D-0456</v>
          </cell>
          <cell r="D406" t="str">
            <v/>
          </cell>
          <cell r="E406" t="str">
            <v>SUBUR</v>
          </cell>
        </row>
        <row r="407">
          <cell r="B407" t="str">
            <v>D68982-87Z01A</v>
          </cell>
          <cell r="C407" t="str">
            <v>D-0457</v>
          </cell>
          <cell r="D407" t="str">
            <v/>
          </cell>
          <cell r="E407" t="str">
            <v>SUBUR</v>
          </cell>
        </row>
        <row r="408">
          <cell r="B408" t="str">
            <v>D67183-87Z02</v>
          </cell>
          <cell r="C408" t="str">
            <v>D-0458</v>
          </cell>
          <cell r="D408" t="str">
            <v/>
          </cell>
          <cell r="E408" t="str">
            <v>SP</v>
          </cell>
        </row>
        <row r="409">
          <cell r="B409" t="str">
            <v>D67187-87Z02</v>
          </cell>
          <cell r="C409" t="str">
            <v>D-0460</v>
          </cell>
          <cell r="D409" t="str">
            <v/>
          </cell>
          <cell r="E409" t="str">
            <v>SP</v>
          </cell>
        </row>
        <row r="410">
          <cell r="B410" t="str">
            <v>D77369-87Z01A</v>
          </cell>
          <cell r="C410" t="str">
            <v>D-0461</v>
          </cell>
          <cell r="D410" t="str">
            <v/>
          </cell>
          <cell r="E410" t="str">
            <v>ISMN</v>
          </cell>
        </row>
        <row r="411">
          <cell r="B411" t="str">
            <v>D66494-87Z01B</v>
          </cell>
          <cell r="C411" t="str">
            <v>D-0464</v>
          </cell>
          <cell r="D411" t="str">
            <v>H-0616</v>
          </cell>
          <cell r="E411" t="str">
            <v>2A</v>
          </cell>
        </row>
        <row r="412">
          <cell r="B412" t="str">
            <v>D74681-87Z01</v>
          </cell>
          <cell r="C412" t="str">
            <v>D-0465</v>
          </cell>
          <cell r="D412" t="str">
            <v/>
          </cell>
          <cell r="E412" t="str">
            <v>MES</v>
          </cell>
        </row>
        <row r="413">
          <cell r="B413" t="str">
            <v>D74682-87Z01</v>
          </cell>
          <cell r="C413" t="str">
            <v>D-0466</v>
          </cell>
          <cell r="D413" t="str">
            <v/>
          </cell>
          <cell r="E413" t="str">
            <v>MES</v>
          </cell>
        </row>
        <row r="414">
          <cell r="B414" t="str">
            <v>D51229-87Z02C</v>
          </cell>
          <cell r="C414" t="str">
            <v>D-0467</v>
          </cell>
          <cell r="D414" t="str">
            <v/>
          </cell>
          <cell r="E414" t="str">
            <v>ISMN</v>
          </cell>
        </row>
        <row r="415">
          <cell r="B415" t="str">
            <v>D64114-87Z02</v>
          </cell>
          <cell r="C415" t="str">
            <v>D-0468</v>
          </cell>
          <cell r="D415" t="str">
            <v/>
          </cell>
          <cell r="E415" t="str">
            <v>3B</v>
          </cell>
        </row>
        <row r="416">
          <cell r="B416" t="str">
            <v>D51717-87Z03A</v>
          </cell>
          <cell r="C416" t="str">
            <v>D-0469</v>
          </cell>
          <cell r="D416" t="str">
            <v/>
          </cell>
          <cell r="E416" t="str">
            <v>3B</v>
          </cell>
        </row>
        <row r="417">
          <cell r="B417" t="str">
            <v>D51718-87Z03A</v>
          </cell>
          <cell r="C417" t="str">
            <v>D-0470</v>
          </cell>
          <cell r="D417" t="str">
            <v/>
          </cell>
          <cell r="E417" t="str">
            <v>3B</v>
          </cell>
        </row>
        <row r="418">
          <cell r="B418" t="str">
            <v>D58297-87Z02</v>
          </cell>
          <cell r="C418" t="str">
            <v>D-0473</v>
          </cell>
          <cell r="D418" t="str">
            <v/>
          </cell>
          <cell r="E418" t="str">
            <v>SP</v>
          </cell>
        </row>
        <row r="419">
          <cell r="B419" t="str">
            <v>D57717-87Z03B</v>
          </cell>
          <cell r="C419" t="str">
            <v>D-0475</v>
          </cell>
          <cell r="D419" t="str">
            <v/>
          </cell>
          <cell r="E419" t="str">
            <v>ISMN</v>
          </cell>
        </row>
        <row r="420">
          <cell r="B420" t="str">
            <v>D57718-87Z02B</v>
          </cell>
          <cell r="C420" t="str">
            <v>D-0476</v>
          </cell>
          <cell r="D420" t="str">
            <v/>
          </cell>
          <cell r="E420" t="str">
            <v>ISMN</v>
          </cell>
        </row>
        <row r="421">
          <cell r="B421" t="str">
            <v>D65321-87Z01</v>
          </cell>
          <cell r="C421" t="str">
            <v>D-0477</v>
          </cell>
          <cell r="D421" t="str">
            <v/>
          </cell>
          <cell r="E421" t="str">
            <v>SP</v>
          </cell>
        </row>
        <row r="422">
          <cell r="B422" t="str">
            <v>D65322-87Z02</v>
          </cell>
          <cell r="C422" t="str">
            <v>D-0478</v>
          </cell>
          <cell r="D422" t="str">
            <v/>
          </cell>
          <cell r="E422" t="str">
            <v>SP</v>
          </cell>
        </row>
        <row r="423">
          <cell r="B423" t="str">
            <v>D61675-87Z01A</v>
          </cell>
          <cell r="C423" t="str">
            <v>D-0479</v>
          </cell>
          <cell r="D423" t="str">
            <v/>
          </cell>
          <cell r="E423" t="str">
            <v>SP</v>
          </cell>
        </row>
        <row r="424">
          <cell r="B424" t="str">
            <v>D53724-87Z03A</v>
          </cell>
          <cell r="C424" t="str">
            <v>D-0480</v>
          </cell>
          <cell r="D424" t="str">
            <v/>
          </cell>
          <cell r="E424" t="str">
            <v>WKS</v>
          </cell>
        </row>
        <row r="425">
          <cell r="B425" t="str">
            <v>D61677-87Z01A</v>
          </cell>
          <cell r="C425" t="str">
            <v>D-0481</v>
          </cell>
          <cell r="D425" t="str">
            <v/>
          </cell>
          <cell r="E425" t="str">
            <v>SP</v>
          </cell>
        </row>
        <row r="426">
          <cell r="B426" t="str">
            <v>D61678-87Z01A</v>
          </cell>
          <cell r="C426" t="str">
            <v>D-0482</v>
          </cell>
          <cell r="D426" t="str">
            <v/>
          </cell>
          <cell r="E426" t="str">
            <v>SP</v>
          </cell>
        </row>
        <row r="427">
          <cell r="B427" t="str">
            <v>D61361-87Z01</v>
          </cell>
          <cell r="C427" t="str">
            <v>D-0483</v>
          </cell>
          <cell r="D427" t="str">
            <v/>
          </cell>
          <cell r="E427" t="str">
            <v>SP</v>
          </cell>
        </row>
        <row r="428">
          <cell r="B428" t="str">
            <v>D12315-87Z06</v>
          </cell>
          <cell r="C428" t="str">
            <v>D-0484</v>
          </cell>
          <cell r="D428" t="str">
            <v>H-0789</v>
          </cell>
          <cell r="E428" t="str">
            <v>2A</v>
          </cell>
        </row>
        <row r="429">
          <cell r="B429" t="str">
            <v>D12316-87Z01</v>
          </cell>
          <cell r="C429" t="str">
            <v>D-0485</v>
          </cell>
          <cell r="D429" t="str">
            <v>H-0790</v>
          </cell>
          <cell r="E429" t="str">
            <v>300T</v>
          </cell>
        </row>
        <row r="430">
          <cell r="B430" t="str">
            <v>D74452-87Z03</v>
          </cell>
          <cell r="C430" t="str">
            <v>D-0486</v>
          </cell>
          <cell r="D430" t="str">
            <v/>
          </cell>
          <cell r="E430" t="str">
            <v>SP</v>
          </cell>
        </row>
        <row r="431">
          <cell r="B431" t="str">
            <v>D58339-87Z01B</v>
          </cell>
          <cell r="C431" t="str">
            <v>D-0488</v>
          </cell>
          <cell r="D431" t="str">
            <v/>
          </cell>
          <cell r="E431" t="str">
            <v>SP</v>
          </cell>
        </row>
        <row r="432">
          <cell r="B432" t="str">
            <v>D57213-87Z01A</v>
          </cell>
          <cell r="C432" t="str">
            <v>D-0489</v>
          </cell>
          <cell r="D432" t="str">
            <v/>
          </cell>
          <cell r="E432" t="str">
            <v>SP</v>
          </cell>
        </row>
        <row r="433">
          <cell r="B433" t="str">
            <v>D57214-87Z01A</v>
          </cell>
          <cell r="C433" t="str">
            <v>D-0490</v>
          </cell>
          <cell r="D433" t="str">
            <v/>
          </cell>
          <cell r="E433" t="str">
            <v>SP</v>
          </cell>
        </row>
        <row r="434">
          <cell r="B434" t="str">
            <v>D61363-87Z03</v>
          </cell>
          <cell r="C434" t="str">
            <v>D-0494</v>
          </cell>
          <cell r="D434" t="str">
            <v/>
          </cell>
          <cell r="E434" t="str">
            <v>SP</v>
          </cell>
        </row>
        <row r="435">
          <cell r="B435" t="str">
            <v>D61364-87Z01</v>
          </cell>
          <cell r="C435" t="str">
            <v>D-0495</v>
          </cell>
          <cell r="D435" t="str">
            <v/>
          </cell>
          <cell r="E435" t="str">
            <v>SP</v>
          </cell>
        </row>
        <row r="436">
          <cell r="B436" t="str">
            <v>D57193-87Z01</v>
          </cell>
          <cell r="C436" t="str">
            <v>D-0496</v>
          </cell>
          <cell r="D436" t="str">
            <v/>
          </cell>
          <cell r="E436" t="str">
            <v>SP</v>
          </cell>
        </row>
        <row r="437">
          <cell r="B437" t="str">
            <v>D74451-87508</v>
          </cell>
          <cell r="C437" t="str">
            <v>D-0497</v>
          </cell>
          <cell r="D437" t="str">
            <v>H-0372</v>
          </cell>
          <cell r="E437" t="str">
            <v>BMIM</v>
          </cell>
        </row>
        <row r="438">
          <cell r="B438" t="str">
            <v>D65171-87Z01A</v>
          </cell>
          <cell r="C438" t="str">
            <v>D-0500</v>
          </cell>
          <cell r="D438" t="str">
            <v/>
          </cell>
          <cell r="E438" t="str">
            <v>3B</v>
          </cell>
        </row>
        <row r="439">
          <cell r="B439" t="str">
            <v>D61719-87Z01</v>
          </cell>
          <cell r="C439" t="str">
            <v>D-0501</v>
          </cell>
          <cell r="D439" t="str">
            <v/>
          </cell>
          <cell r="E439" t="str">
            <v>SP</v>
          </cell>
        </row>
        <row r="440">
          <cell r="B440" t="str">
            <v>D65151-87Z05B</v>
          </cell>
          <cell r="C440" t="str">
            <v>D-0502</v>
          </cell>
          <cell r="D440" t="str">
            <v/>
          </cell>
          <cell r="E440" t="str">
            <v>3B</v>
          </cell>
        </row>
        <row r="441">
          <cell r="B441" t="str">
            <v>D58315-87Z01A</v>
          </cell>
          <cell r="C441" t="str">
            <v>D-0503</v>
          </cell>
          <cell r="D441" t="str">
            <v/>
          </cell>
          <cell r="E441" t="str">
            <v>STALLION</v>
          </cell>
        </row>
        <row r="442">
          <cell r="B442" t="str">
            <v>D58316-87Z01A</v>
          </cell>
          <cell r="C442" t="str">
            <v>D-0504</v>
          </cell>
          <cell r="D442" t="str">
            <v/>
          </cell>
          <cell r="E442" t="str">
            <v>STALLION</v>
          </cell>
        </row>
        <row r="443">
          <cell r="B443" t="str">
            <v>D58427-87Z03</v>
          </cell>
          <cell r="C443" t="str">
            <v>D-0505</v>
          </cell>
          <cell r="D443" t="str">
            <v/>
          </cell>
          <cell r="E443" t="str">
            <v>WKS</v>
          </cell>
        </row>
        <row r="444">
          <cell r="B444" t="str">
            <v>D65195-87506</v>
          </cell>
          <cell r="C444" t="str">
            <v>D-0506</v>
          </cell>
          <cell r="D444" t="str">
            <v>H-0025</v>
          </cell>
          <cell r="E444" t="str">
            <v>SP</v>
          </cell>
        </row>
        <row r="445">
          <cell r="B445" t="str">
            <v>D66153-87507</v>
          </cell>
          <cell r="C445" t="str">
            <v>D-0507</v>
          </cell>
          <cell r="D445" t="str">
            <v>H-0621</v>
          </cell>
          <cell r="E445" t="str">
            <v>SP</v>
          </cell>
        </row>
        <row r="446">
          <cell r="B446" t="str">
            <v>D57167-87Z01C</v>
          </cell>
          <cell r="C446" t="str">
            <v>D-0508</v>
          </cell>
          <cell r="D446" t="str">
            <v/>
          </cell>
          <cell r="E446" t="str">
            <v>300T</v>
          </cell>
        </row>
        <row r="447">
          <cell r="B447" t="str">
            <v>D57168-87Z01C</v>
          </cell>
          <cell r="C447" t="str">
            <v>D-0509</v>
          </cell>
          <cell r="D447" t="str">
            <v/>
          </cell>
          <cell r="E447" t="str">
            <v>300T</v>
          </cell>
        </row>
        <row r="448">
          <cell r="B448" t="str">
            <v>D58995-87Z01</v>
          </cell>
          <cell r="C448" t="str">
            <v>D-0510</v>
          </cell>
          <cell r="D448" t="str">
            <v/>
          </cell>
          <cell r="E448" t="str">
            <v>SP</v>
          </cell>
        </row>
        <row r="449">
          <cell r="B449" t="str">
            <v>D57421-87Z02</v>
          </cell>
          <cell r="C449" t="str">
            <v>D-0511</v>
          </cell>
          <cell r="D449" t="str">
            <v/>
          </cell>
          <cell r="E449" t="str">
            <v>SP</v>
          </cell>
        </row>
        <row r="450">
          <cell r="B450" t="str">
            <v>D61357-87Z01</v>
          </cell>
          <cell r="C450" t="str">
            <v>D-0515</v>
          </cell>
          <cell r="D450" t="str">
            <v/>
          </cell>
          <cell r="E450" t="str">
            <v>SP</v>
          </cell>
        </row>
        <row r="451">
          <cell r="B451" t="str">
            <v>D77271-87503B</v>
          </cell>
          <cell r="C451" t="str">
            <v>D-0516</v>
          </cell>
          <cell r="D451" t="str">
            <v>H-0052</v>
          </cell>
          <cell r="E451" t="str">
            <v>SP</v>
          </cell>
        </row>
        <row r="452">
          <cell r="B452" t="str">
            <v>D53262-87Z01A</v>
          </cell>
          <cell r="C452" t="str">
            <v>D-0517</v>
          </cell>
          <cell r="D452" t="str">
            <v/>
          </cell>
          <cell r="E452" t="str">
            <v>SP</v>
          </cell>
        </row>
        <row r="453">
          <cell r="B453" t="str">
            <v>D57829-87Z01</v>
          </cell>
          <cell r="C453" t="str">
            <v>D-0518</v>
          </cell>
          <cell r="D453" t="str">
            <v/>
          </cell>
          <cell r="E453" t="str">
            <v>STALLION</v>
          </cell>
        </row>
        <row r="454">
          <cell r="B454" t="str">
            <v>D48516-87504A</v>
          </cell>
          <cell r="C454" t="str">
            <v>D-0520</v>
          </cell>
          <cell r="D454" t="str">
            <v>H-0243</v>
          </cell>
          <cell r="E454" t="str">
            <v>SP</v>
          </cell>
        </row>
        <row r="455">
          <cell r="B455" t="str">
            <v>D53833-87Z01A</v>
          </cell>
          <cell r="C455" t="str">
            <v>D-0522</v>
          </cell>
          <cell r="D455" t="str">
            <v/>
          </cell>
          <cell r="E455" t="str">
            <v>ISMN</v>
          </cell>
        </row>
        <row r="456">
          <cell r="B456" t="str">
            <v>D53834-87Z01A</v>
          </cell>
          <cell r="C456" t="str">
            <v>D-0523</v>
          </cell>
          <cell r="D456" t="str">
            <v/>
          </cell>
          <cell r="E456" t="str">
            <v>ISMN</v>
          </cell>
        </row>
        <row r="457">
          <cell r="B457" t="str">
            <v>D48516-87507</v>
          </cell>
          <cell r="C457" t="str">
            <v>D-0524</v>
          </cell>
          <cell r="D457" t="str">
            <v>H-0282</v>
          </cell>
          <cell r="E457" t="str">
            <v>SP</v>
          </cell>
        </row>
        <row r="458">
          <cell r="B458" t="str">
            <v>D65325-87Z01</v>
          </cell>
          <cell r="C458" t="str">
            <v>D-0527</v>
          </cell>
          <cell r="D458" t="str">
            <v/>
          </cell>
          <cell r="E458" t="str">
            <v>SP</v>
          </cell>
        </row>
        <row r="459">
          <cell r="B459" t="str">
            <v>D61647-87Z02</v>
          </cell>
          <cell r="C459" t="str">
            <v>D-0528</v>
          </cell>
          <cell r="D459" t="str">
            <v/>
          </cell>
          <cell r="E459" t="str">
            <v>SP</v>
          </cell>
        </row>
        <row r="460">
          <cell r="B460" t="str">
            <v>D61648-87Z02</v>
          </cell>
          <cell r="C460" t="str">
            <v>D-0529</v>
          </cell>
          <cell r="D460" t="str">
            <v/>
          </cell>
          <cell r="E460" t="str">
            <v>SP</v>
          </cell>
        </row>
        <row r="461">
          <cell r="B461" t="str">
            <v>D51287-87Z01</v>
          </cell>
          <cell r="C461" t="str">
            <v>D-0530</v>
          </cell>
          <cell r="D461" t="str">
            <v/>
          </cell>
          <cell r="E461" t="str">
            <v>SUBUR</v>
          </cell>
        </row>
        <row r="462">
          <cell r="B462" t="str">
            <v>D51288-87Z01</v>
          </cell>
          <cell r="C462" t="str">
            <v>D-0531</v>
          </cell>
          <cell r="D462" t="str">
            <v/>
          </cell>
          <cell r="E462" t="str">
            <v>SUBUR</v>
          </cell>
        </row>
        <row r="463">
          <cell r="B463" t="str">
            <v>D51217-87Z01</v>
          </cell>
          <cell r="C463" t="str">
            <v>D-0532</v>
          </cell>
          <cell r="D463" t="str">
            <v/>
          </cell>
          <cell r="E463" t="str">
            <v>SP</v>
          </cell>
        </row>
        <row r="464">
          <cell r="B464" t="str">
            <v>D59273-87Z01A</v>
          </cell>
          <cell r="C464" t="str">
            <v>D-0533</v>
          </cell>
          <cell r="D464" t="str">
            <v/>
          </cell>
          <cell r="E464" t="str">
            <v>SP</v>
          </cell>
        </row>
        <row r="465">
          <cell r="B465" t="str">
            <v>D58351-87Z02</v>
          </cell>
          <cell r="C465" t="str">
            <v>D-0534</v>
          </cell>
          <cell r="D465" t="str">
            <v/>
          </cell>
          <cell r="E465" t="str">
            <v>MES</v>
          </cell>
        </row>
        <row r="466">
          <cell r="B466" t="str">
            <v>D61699-87Z01</v>
          </cell>
          <cell r="C466" t="str">
            <v>D-0535</v>
          </cell>
          <cell r="D466" t="str">
            <v/>
          </cell>
          <cell r="E466" t="str">
            <v>MES</v>
          </cell>
        </row>
        <row r="467">
          <cell r="B467" t="str">
            <v>D69491-87Z01</v>
          </cell>
          <cell r="C467" t="str">
            <v>D-0536</v>
          </cell>
          <cell r="D467" t="str">
            <v/>
          </cell>
          <cell r="E467" t="str">
            <v>SUBUR</v>
          </cell>
        </row>
        <row r="468">
          <cell r="B468" t="str">
            <v>D61619-87Z01</v>
          </cell>
          <cell r="C468" t="str">
            <v>D-0537</v>
          </cell>
          <cell r="D468" t="str">
            <v/>
          </cell>
          <cell r="E468" t="str">
            <v>300T</v>
          </cell>
        </row>
        <row r="469">
          <cell r="B469" t="str">
            <v>D61629-87Z01</v>
          </cell>
          <cell r="C469" t="str">
            <v>D-0538</v>
          </cell>
          <cell r="D469" t="str">
            <v/>
          </cell>
          <cell r="E469" t="str">
            <v>300T</v>
          </cell>
        </row>
        <row r="470">
          <cell r="B470" t="str">
            <v>D51429-87Z03B</v>
          </cell>
          <cell r="C470" t="str">
            <v>D-0544</v>
          </cell>
          <cell r="D470" t="str">
            <v/>
          </cell>
          <cell r="E470" t="str">
            <v>SP</v>
          </cell>
        </row>
        <row r="471">
          <cell r="B471" t="str">
            <v>D51429-87Z04B</v>
          </cell>
          <cell r="C471" t="str">
            <v>D-0545</v>
          </cell>
          <cell r="D471" t="str">
            <v/>
          </cell>
          <cell r="E471" t="str">
            <v>SP</v>
          </cell>
        </row>
        <row r="472">
          <cell r="B472" t="str">
            <v>D61327-87Z02B</v>
          </cell>
          <cell r="C472" t="str">
            <v>D-0547</v>
          </cell>
          <cell r="D472" t="str">
            <v/>
          </cell>
          <cell r="E472" t="str">
            <v>3B</v>
          </cell>
        </row>
        <row r="473">
          <cell r="B473" t="str">
            <v>D61328-87Z02B</v>
          </cell>
          <cell r="C473" t="str">
            <v>D-0548</v>
          </cell>
          <cell r="D473" t="str">
            <v/>
          </cell>
          <cell r="E473" t="str">
            <v>3B</v>
          </cell>
        </row>
        <row r="474">
          <cell r="B474" t="str">
            <v>D61743-87Z01C</v>
          </cell>
          <cell r="C474" t="str">
            <v>D-0549</v>
          </cell>
          <cell r="D474" t="str">
            <v/>
          </cell>
          <cell r="E474" t="str">
            <v>300T</v>
          </cell>
        </row>
        <row r="475">
          <cell r="B475" t="str">
            <v>D61744-87Z01C</v>
          </cell>
          <cell r="C475" t="str">
            <v>D-0550</v>
          </cell>
          <cell r="D475" t="str">
            <v/>
          </cell>
          <cell r="E475" t="str">
            <v>300T</v>
          </cell>
        </row>
        <row r="476">
          <cell r="B476" t="str">
            <v>D61776-87Z03A</v>
          </cell>
          <cell r="C476" t="str">
            <v>D-0551</v>
          </cell>
          <cell r="D476" t="str">
            <v/>
          </cell>
          <cell r="E476" t="str">
            <v>SP</v>
          </cell>
        </row>
        <row r="477">
          <cell r="B477" t="str">
            <v>D51473-87Z01C</v>
          </cell>
          <cell r="C477" t="str">
            <v>D-0552</v>
          </cell>
          <cell r="D477" t="str">
            <v/>
          </cell>
          <cell r="E477" t="str">
            <v>SP</v>
          </cell>
        </row>
        <row r="478">
          <cell r="B478" t="str">
            <v>D65722-87Z01</v>
          </cell>
          <cell r="C478" t="str">
            <v>D-0554</v>
          </cell>
          <cell r="D478" t="str">
            <v/>
          </cell>
          <cell r="E478" t="str">
            <v>SP</v>
          </cell>
        </row>
        <row r="479">
          <cell r="B479" t="str">
            <v>D51431-87Z01</v>
          </cell>
          <cell r="C479" t="str">
            <v>D-0561</v>
          </cell>
          <cell r="D479" t="str">
            <v/>
          </cell>
          <cell r="E479" t="str">
            <v>SP</v>
          </cell>
        </row>
        <row r="480">
          <cell r="B480" t="str">
            <v>D51432-87Z01</v>
          </cell>
          <cell r="C480" t="str">
            <v>D-0562</v>
          </cell>
          <cell r="D480" t="str">
            <v/>
          </cell>
          <cell r="E480" t="str">
            <v>SP</v>
          </cell>
        </row>
        <row r="481">
          <cell r="B481" t="str">
            <v>D12327-87Z01</v>
          </cell>
          <cell r="C481" t="str">
            <v>D-0563</v>
          </cell>
          <cell r="D481" t="str">
            <v/>
          </cell>
          <cell r="E481" t="str">
            <v>SP</v>
          </cell>
        </row>
        <row r="482">
          <cell r="B482" t="str">
            <v>D58291-87Z01A</v>
          </cell>
          <cell r="C482" t="str">
            <v>D-0564</v>
          </cell>
          <cell r="D482" t="str">
            <v/>
          </cell>
          <cell r="E482" t="str">
            <v>SP</v>
          </cell>
        </row>
        <row r="483">
          <cell r="B483" t="str">
            <v>D58111-87Z12H</v>
          </cell>
          <cell r="C483" t="str">
            <v>D-0565</v>
          </cell>
          <cell r="D483" t="str">
            <v/>
          </cell>
          <cell r="E483" t="str">
            <v>2A</v>
          </cell>
        </row>
        <row r="484">
          <cell r="B484" t="str">
            <v>D61821-87Z02</v>
          </cell>
          <cell r="C484" t="str">
            <v>D-0567</v>
          </cell>
          <cell r="D484" t="str">
            <v/>
          </cell>
          <cell r="E484" t="str">
            <v>STALLION</v>
          </cell>
        </row>
        <row r="485">
          <cell r="B485" t="str">
            <v>D61171-PD470</v>
          </cell>
          <cell r="C485" t="str">
            <v>D-0568</v>
          </cell>
          <cell r="D485" t="str">
            <v/>
          </cell>
          <cell r="E485" t="str">
            <v>SP</v>
          </cell>
        </row>
        <row r="486">
          <cell r="B486" t="str">
            <v>D90044-65418A</v>
          </cell>
          <cell r="C486" t="str">
            <v>D-0574</v>
          </cell>
          <cell r="D486" t="str">
            <v>H-0368</v>
          </cell>
          <cell r="E486" t="str">
            <v>KUD</v>
          </cell>
        </row>
        <row r="487">
          <cell r="B487" t="str">
            <v>D57831-87Z01A</v>
          </cell>
          <cell r="C487" t="str">
            <v>D-0575</v>
          </cell>
          <cell r="D487" t="str">
            <v/>
          </cell>
          <cell r="E487" t="str">
            <v>SUBUR</v>
          </cell>
        </row>
        <row r="488">
          <cell r="B488" t="str">
            <v>D57832-87Z01A</v>
          </cell>
          <cell r="C488" t="str">
            <v>D-0576</v>
          </cell>
          <cell r="D488" t="str">
            <v/>
          </cell>
          <cell r="E488" t="str">
            <v>SUBUR</v>
          </cell>
        </row>
        <row r="489">
          <cell r="B489" t="str">
            <v>D17783-87Z01C</v>
          </cell>
          <cell r="C489" t="str">
            <v>D-0577</v>
          </cell>
          <cell r="D489" t="str">
            <v/>
          </cell>
          <cell r="E489" t="str">
            <v>WKS</v>
          </cell>
        </row>
        <row r="490">
          <cell r="B490" t="str">
            <v>D17586-87509</v>
          </cell>
          <cell r="C490" t="str">
            <v>D-0579</v>
          </cell>
          <cell r="D490" t="str">
            <v/>
          </cell>
          <cell r="E490" t="str">
            <v>SP</v>
          </cell>
        </row>
        <row r="491">
          <cell r="B491" t="str">
            <v>D46451-87Z02A</v>
          </cell>
          <cell r="C491" t="str">
            <v>D-0580</v>
          </cell>
          <cell r="D491" t="str">
            <v/>
          </cell>
          <cell r="E491" t="str">
            <v>SUBUR</v>
          </cell>
        </row>
        <row r="492">
          <cell r="B492" t="str">
            <v>D65611-87Z01B</v>
          </cell>
          <cell r="C492" t="str">
            <v>D-0581</v>
          </cell>
          <cell r="D492" t="str">
            <v/>
          </cell>
          <cell r="E492" t="str">
            <v>3B</v>
          </cell>
        </row>
        <row r="493">
          <cell r="B493" t="str">
            <v>D65612-87Z01B</v>
          </cell>
          <cell r="C493" t="str">
            <v>D-0582</v>
          </cell>
          <cell r="D493" t="str">
            <v/>
          </cell>
          <cell r="E493" t="str">
            <v>3B</v>
          </cell>
        </row>
        <row r="494">
          <cell r="B494" t="str">
            <v>D51753-87Z01B</v>
          </cell>
          <cell r="C494" t="str">
            <v>D-0583</v>
          </cell>
          <cell r="D494" t="str">
            <v/>
          </cell>
          <cell r="E494" t="str">
            <v>SP</v>
          </cell>
        </row>
        <row r="495">
          <cell r="B495" t="str">
            <v>D51754-87Z02</v>
          </cell>
          <cell r="C495" t="str">
            <v>D-0584</v>
          </cell>
          <cell r="D495" t="str">
            <v/>
          </cell>
          <cell r="E495" t="str">
            <v>SP</v>
          </cell>
        </row>
        <row r="496">
          <cell r="B496" t="str">
            <v>D63111-87Z03B</v>
          </cell>
          <cell r="C496" t="str">
            <v>D-0595</v>
          </cell>
          <cell r="D496" t="str">
            <v/>
          </cell>
          <cell r="E496" t="str">
            <v>4A</v>
          </cell>
        </row>
        <row r="497">
          <cell r="B497" t="str">
            <v>D63111-87Z05A</v>
          </cell>
          <cell r="C497" t="str">
            <v>D-0596</v>
          </cell>
          <cell r="D497" t="str">
            <v/>
          </cell>
          <cell r="E497" t="str">
            <v>3B</v>
          </cell>
        </row>
        <row r="498">
          <cell r="B498" t="str">
            <v>D90042-01728A</v>
          </cell>
          <cell r="C498" t="str">
            <v>D-0597</v>
          </cell>
          <cell r="D498" t="str">
            <v/>
          </cell>
          <cell r="E498" t="str">
            <v>SUBUR</v>
          </cell>
        </row>
        <row r="499">
          <cell r="B499" t="str">
            <v>D53205-87EG1</v>
          </cell>
          <cell r="C499" t="str">
            <v>D-0603</v>
          </cell>
          <cell r="D499" t="str">
            <v>H-0382</v>
          </cell>
          <cell r="E499" t="str">
            <v>SP</v>
          </cell>
        </row>
        <row r="500">
          <cell r="B500" t="str">
            <v>D57658-PDZ01</v>
          </cell>
          <cell r="C500" t="str">
            <v>D-0606</v>
          </cell>
          <cell r="D500" t="str">
            <v/>
          </cell>
          <cell r="E500" t="str">
            <v>SP</v>
          </cell>
        </row>
        <row r="501">
          <cell r="B501" t="str">
            <v>D63385-PDZ01A</v>
          </cell>
          <cell r="C501" t="str">
            <v>D-0607</v>
          </cell>
          <cell r="D501" t="str">
            <v/>
          </cell>
          <cell r="E501" t="str">
            <v>Shearing</v>
          </cell>
        </row>
        <row r="502">
          <cell r="B502" t="str">
            <v>D63386-PDZ01</v>
          </cell>
          <cell r="C502" t="str">
            <v>D-0608</v>
          </cell>
          <cell r="D502" t="str">
            <v/>
          </cell>
          <cell r="E502" t="str">
            <v>Shearing</v>
          </cell>
        </row>
        <row r="503">
          <cell r="B503" t="str">
            <v>D57711-87Z04/-87Z0</v>
          </cell>
          <cell r="C503" t="str">
            <v>D-0801</v>
          </cell>
          <cell r="D503" t="str">
            <v/>
          </cell>
          <cell r="E503" t="str">
            <v>300T</v>
          </cell>
        </row>
        <row r="504">
          <cell r="B504" t="str">
            <v>D57717-87Z04</v>
          </cell>
          <cell r="C504" t="str">
            <v>D-0802</v>
          </cell>
          <cell r="D504" t="str">
            <v/>
          </cell>
          <cell r="E504" t="str">
            <v>300T</v>
          </cell>
        </row>
        <row r="505">
          <cell r="B505" t="str">
            <v>D57718-87Z03</v>
          </cell>
          <cell r="C505" t="str">
            <v>D-0803</v>
          </cell>
          <cell r="D505" t="str">
            <v/>
          </cell>
          <cell r="E505" t="str">
            <v>300T</v>
          </cell>
        </row>
        <row r="506">
          <cell r="B506" t="str">
            <v>D57717-87Z09</v>
          </cell>
          <cell r="C506" t="str">
            <v>D-0804</v>
          </cell>
          <cell r="D506" t="str">
            <v/>
          </cell>
          <cell r="E506" t="str">
            <v>300T</v>
          </cell>
        </row>
        <row r="507">
          <cell r="B507" t="str">
            <v>D57718-87Z09</v>
          </cell>
          <cell r="C507" t="str">
            <v>D-0805</v>
          </cell>
          <cell r="D507" t="str">
            <v/>
          </cell>
          <cell r="E507" t="str">
            <v>300T</v>
          </cell>
        </row>
        <row r="508">
          <cell r="B508" t="str">
            <v>D42131-87Z01</v>
          </cell>
          <cell r="C508" t="str">
            <v>D-0806</v>
          </cell>
          <cell r="D508" t="str">
            <v>H-0913</v>
          </cell>
          <cell r="E508" t="str">
            <v>3B</v>
          </cell>
        </row>
        <row r="509">
          <cell r="B509" t="str">
            <v>D61311-M59413D</v>
          </cell>
          <cell r="C509" t="str">
            <v>D-1001</v>
          </cell>
          <cell r="D509" t="str">
            <v/>
          </cell>
          <cell r="E509" t="str">
            <v>4A</v>
          </cell>
        </row>
        <row r="510">
          <cell r="B510" t="str">
            <v>D61312-M59413D</v>
          </cell>
          <cell r="C510" t="str">
            <v>D-1002</v>
          </cell>
          <cell r="D510" t="str">
            <v/>
          </cell>
          <cell r="E510" t="str">
            <v>4A</v>
          </cell>
        </row>
        <row r="511">
          <cell r="B511" t="str">
            <v>D61327-M59413D</v>
          </cell>
          <cell r="C511" t="str">
            <v>D-1003</v>
          </cell>
          <cell r="D511" t="str">
            <v/>
          </cell>
          <cell r="E511" t="str">
            <v>2A</v>
          </cell>
        </row>
        <row r="512">
          <cell r="B512" t="str">
            <v>D61328-M59413D</v>
          </cell>
          <cell r="C512" t="str">
            <v>D-1004</v>
          </cell>
          <cell r="D512" t="str">
            <v/>
          </cell>
          <cell r="E512" t="str">
            <v>2A</v>
          </cell>
        </row>
        <row r="513">
          <cell r="B513" t="str">
            <v>D61412-M59413B</v>
          </cell>
          <cell r="C513" t="str">
            <v>D-1005</v>
          </cell>
          <cell r="D513" t="str">
            <v/>
          </cell>
          <cell r="E513" t="str">
            <v>SP</v>
          </cell>
        </row>
        <row r="514">
          <cell r="B514" t="str">
            <v>D61413-M59413C</v>
          </cell>
          <cell r="C514" t="str">
            <v>D-1006</v>
          </cell>
          <cell r="D514" t="str">
            <v/>
          </cell>
          <cell r="E514" t="str">
            <v>SP</v>
          </cell>
        </row>
        <row r="515">
          <cell r="B515" t="str">
            <v>D61414-M59413D</v>
          </cell>
          <cell r="C515" t="str">
            <v>D-1007</v>
          </cell>
          <cell r="D515" t="str">
            <v/>
          </cell>
          <cell r="E515" t="str">
            <v>SP</v>
          </cell>
        </row>
        <row r="516">
          <cell r="B516" t="str">
            <v>D61415-M59413D</v>
          </cell>
          <cell r="C516" t="str">
            <v>D-1008</v>
          </cell>
          <cell r="D516" t="str">
            <v/>
          </cell>
          <cell r="E516" t="str">
            <v>SP</v>
          </cell>
        </row>
        <row r="517">
          <cell r="B517" t="str">
            <v>D61416-M59413C</v>
          </cell>
          <cell r="C517" t="str">
            <v>D-1009</v>
          </cell>
          <cell r="D517" t="str">
            <v/>
          </cell>
          <cell r="E517" t="str">
            <v>SP</v>
          </cell>
        </row>
        <row r="518">
          <cell r="B518" t="str">
            <v>D61417-M59413C</v>
          </cell>
          <cell r="C518" t="str">
            <v>D-1010</v>
          </cell>
          <cell r="D518" t="str">
            <v/>
          </cell>
          <cell r="E518" t="str">
            <v>SP</v>
          </cell>
        </row>
        <row r="519">
          <cell r="B519" t="str">
            <v>D67113-M59413</v>
          </cell>
          <cell r="C519" t="str">
            <v>D-1011</v>
          </cell>
          <cell r="D519" t="str">
            <v/>
          </cell>
          <cell r="E519" t="str">
            <v>2A</v>
          </cell>
        </row>
        <row r="520">
          <cell r="B520" t="str">
            <v>D67114-M59413</v>
          </cell>
          <cell r="C520" t="str">
            <v>D-1012</v>
          </cell>
          <cell r="D520" t="str">
            <v/>
          </cell>
          <cell r="E520" t="str">
            <v>2A</v>
          </cell>
        </row>
        <row r="521">
          <cell r="B521" t="str">
            <v>D67143-M59413F</v>
          </cell>
          <cell r="C521" t="str">
            <v>D-1013</v>
          </cell>
          <cell r="D521" t="str">
            <v/>
          </cell>
          <cell r="E521" t="str">
            <v>4A</v>
          </cell>
        </row>
        <row r="522">
          <cell r="B522" t="str">
            <v>D67144-M59413F</v>
          </cell>
          <cell r="C522" t="str">
            <v>D-1014</v>
          </cell>
          <cell r="D522" t="str">
            <v/>
          </cell>
          <cell r="E522" t="str">
            <v>4A</v>
          </cell>
        </row>
        <row r="523">
          <cell r="B523" t="str">
            <v>D67127-M59413F</v>
          </cell>
          <cell r="C523" t="str">
            <v>D-1015</v>
          </cell>
          <cell r="D523" t="str">
            <v/>
          </cell>
          <cell r="E523" t="str">
            <v>3B</v>
          </cell>
        </row>
        <row r="524">
          <cell r="B524" t="str">
            <v>D67128-M59413F</v>
          </cell>
          <cell r="C524" t="str">
            <v>D-1016</v>
          </cell>
          <cell r="D524" t="str">
            <v/>
          </cell>
          <cell r="E524" t="str">
            <v>3B</v>
          </cell>
        </row>
        <row r="525">
          <cell r="B525" t="str">
            <v>D61615-M59413E</v>
          </cell>
          <cell r="C525" t="str">
            <v>D-1017</v>
          </cell>
          <cell r="D525" t="str">
            <v/>
          </cell>
          <cell r="E525" t="str">
            <v>3B</v>
          </cell>
        </row>
        <row r="526">
          <cell r="B526" t="str">
            <v>D61616-M59413E</v>
          </cell>
          <cell r="C526" t="str">
            <v>D-1018</v>
          </cell>
          <cell r="D526" t="str">
            <v/>
          </cell>
          <cell r="E526" t="str">
            <v>3B</v>
          </cell>
        </row>
        <row r="527">
          <cell r="B527" t="str">
            <v>D67131-M59413E</v>
          </cell>
          <cell r="C527" t="str">
            <v>D-1019</v>
          </cell>
          <cell r="D527" t="str">
            <v/>
          </cell>
          <cell r="E527" t="str">
            <v>SP</v>
          </cell>
        </row>
        <row r="528">
          <cell r="B528" t="str">
            <v>D67132-M59413E</v>
          </cell>
          <cell r="C528" t="str">
            <v>D-1020</v>
          </cell>
          <cell r="D528" t="str">
            <v/>
          </cell>
          <cell r="E528" t="str">
            <v>SP</v>
          </cell>
        </row>
        <row r="529">
          <cell r="B529" t="str">
            <v>D61611-M59413C</v>
          </cell>
          <cell r="C529" t="str">
            <v>D-1021</v>
          </cell>
          <cell r="D529" t="str">
            <v/>
          </cell>
          <cell r="E529" t="str">
            <v>2A</v>
          </cell>
        </row>
        <row r="530">
          <cell r="B530" t="str">
            <v>D61612-M59413C</v>
          </cell>
          <cell r="C530" t="str">
            <v>D-1022</v>
          </cell>
          <cell r="D530" t="str">
            <v/>
          </cell>
          <cell r="E530" t="str">
            <v>2A</v>
          </cell>
        </row>
        <row r="531">
          <cell r="B531" t="str">
            <v>D67147-M59413I</v>
          </cell>
          <cell r="C531" t="str">
            <v>D-1023</v>
          </cell>
          <cell r="D531" t="str">
            <v/>
          </cell>
          <cell r="E531" t="str">
            <v>300T</v>
          </cell>
        </row>
        <row r="532">
          <cell r="B532" t="str">
            <v>D67148-M59413I</v>
          </cell>
          <cell r="C532" t="str">
            <v>D-1024</v>
          </cell>
          <cell r="D532" t="str">
            <v/>
          </cell>
          <cell r="E532" t="str">
            <v>300T</v>
          </cell>
        </row>
        <row r="533">
          <cell r="B533" t="str">
            <v>D61513-M59413A</v>
          </cell>
          <cell r="C533" t="str">
            <v>D-1025</v>
          </cell>
          <cell r="D533" t="str">
            <v/>
          </cell>
          <cell r="E533" t="str">
            <v>SP</v>
          </cell>
        </row>
        <row r="534">
          <cell r="B534" t="str">
            <v>D61514-M59413A</v>
          </cell>
          <cell r="C534" t="str">
            <v>D-1026</v>
          </cell>
          <cell r="D534" t="str">
            <v/>
          </cell>
          <cell r="E534" t="str">
            <v>SP</v>
          </cell>
        </row>
        <row r="535">
          <cell r="B535" t="str">
            <v>D61418-M59413B</v>
          </cell>
          <cell r="C535" t="str">
            <v>D-1029</v>
          </cell>
          <cell r="D535" t="str">
            <v/>
          </cell>
          <cell r="E535" t="str">
            <v>SP</v>
          </cell>
        </row>
        <row r="536">
          <cell r="B536" t="str">
            <v>D61431-M59414A</v>
          </cell>
          <cell r="C536" t="str">
            <v>D-1030</v>
          </cell>
          <cell r="D536" t="str">
            <v/>
          </cell>
          <cell r="E536" t="str">
            <v>SP</v>
          </cell>
        </row>
        <row r="537">
          <cell r="B537" t="str">
            <v>D61432-M59414A</v>
          </cell>
          <cell r="C537" t="str">
            <v>D-1031</v>
          </cell>
          <cell r="D537" t="str">
            <v/>
          </cell>
          <cell r="E537" t="str">
            <v>SP</v>
          </cell>
        </row>
        <row r="538">
          <cell r="B538" t="str">
            <v>D67129-M59413</v>
          </cell>
          <cell r="C538" t="str">
            <v>D-1032</v>
          </cell>
          <cell r="D538" t="str">
            <v/>
          </cell>
          <cell r="E538" t="str">
            <v>SP</v>
          </cell>
        </row>
        <row r="539">
          <cell r="B539" t="str">
            <v>D67133-M59413</v>
          </cell>
          <cell r="C539" t="str">
            <v>D-1033</v>
          </cell>
          <cell r="D539" t="str">
            <v/>
          </cell>
          <cell r="E539" t="str">
            <v>SP</v>
          </cell>
        </row>
        <row r="540">
          <cell r="B540" t="str">
            <v>D61315-87501</v>
          </cell>
          <cell r="C540" t="str">
            <v>D-1034</v>
          </cell>
          <cell r="D540" t="str">
            <v>F-0179,H-0597</v>
          </cell>
          <cell r="E540" t="str">
            <v>SP</v>
          </cell>
        </row>
        <row r="541">
          <cell r="B541" t="str">
            <v>D61315-87502</v>
          </cell>
          <cell r="C541" t="str">
            <v>D-1035</v>
          </cell>
          <cell r="D541" t="str">
            <v>F-0180,H-0598</v>
          </cell>
          <cell r="E541" t="str">
            <v>KUD</v>
          </cell>
        </row>
        <row r="542">
          <cell r="B542" t="str">
            <v>D67135-PDZ01</v>
          </cell>
          <cell r="C542" t="str">
            <v>D-1036</v>
          </cell>
          <cell r="D542" t="str">
            <v/>
          </cell>
          <cell r="E542" t="str">
            <v>SP</v>
          </cell>
        </row>
        <row r="543">
          <cell r="B543" t="str">
            <v>D67136-PDZ01</v>
          </cell>
          <cell r="C543" t="str">
            <v>D-1037</v>
          </cell>
          <cell r="D543" t="str">
            <v/>
          </cell>
          <cell r="E543" t="str">
            <v>SP</v>
          </cell>
        </row>
        <row r="544">
          <cell r="B544" t="str">
            <v>D67221-M4793</v>
          </cell>
          <cell r="C544" t="str">
            <v>D-1038</v>
          </cell>
          <cell r="D544" t="str">
            <v/>
          </cell>
          <cell r="E544" t="str">
            <v>SP</v>
          </cell>
        </row>
        <row r="545">
          <cell r="B545" t="str">
            <v>D67222-M4793</v>
          </cell>
          <cell r="C545" t="str">
            <v>D-1039</v>
          </cell>
          <cell r="D545" t="str">
            <v/>
          </cell>
          <cell r="E545" t="str">
            <v>SP</v>
          </cell>
        </row>
        <row r="546">
          <cell r="B546" t="str">
            <v>D67223-M4793</v>
          </cell>
          <cell r="C546" t="str">
            <v>D-1040</v>
          </cell>
          <cell r="D546" t="str">
            <v/>
          </cell>
          <cell r="E546" t="str">
            <v>SP</v>
          </cell>
        </row>
        <row r="547">
          <cell r="B547" t="str">
            <v>D67224-M4793</v>
          </cell>
          <cell r="C547" t="str">
            <v>D-1041</v>
          </cell>
          <cell r="D547" t="str">
            <v/>
          </cell>
          <cell r="E547" t="str">
            <v>SP</v>
          </cell>
        </row>
        <row r="548">
          <cell r="B548" t="str">
            <v>D67825-M4793</v>
          </cell>
          <cell r="C548" t="str">
            <v>D-1042</v>
          </cell>
          <cell r="D548" t="str">
            <v/>
          </cell>
          <cell r="E548" t="str">
            <v>SP</v>
          </cell>
        </row>
        <row r="549">
          <cell r="B549" t="str">
            <v>D67826-M4793</v>
          </cell>
          <cell r="C549" t="str">
            <v>D-1043</v>
          </cell>
          <cell r="D549" t="str">
            <v/>
          </cell>
          <cell r="E549" t="str">
            <v>SP</v>
          </cell>
        </row>
        <row r="550">
          <cell r="B550" t="str">
            <v>D61442-M4793</v>
          </cell>
          <cell r="C550" t="str">
            <v>D-1044</v>
          </cell>
          <cell r="D550" t="str">
            <v/>
          </cell>
          <cell r="E550" t="str">
            <v>SP</v>
          </cell>
        </row>
        <row r="551">
          <cell r="B551" t="str">
            <v>D67149-X4793</v>
          </cell>
          <cell r="C551" t="str">
            <v>D-1045</v>
          </cell>
          <cell r="D551" t="str">
            <v/>
          </cell>
          <cell r="E551" t="str">
            <v>2A</v>
          </cell>
        </row>
        <row r="552">
          <cell r="B552" t="str">
            <v>D55711-87Z09</v>
          </cell>
          <cell r="C552" t="str">
            <v>D-2001</v>
          </cell>
          <cell r="D552" t="str">
            <v/>
          </cell>
          <cell r="E552" t="str">
            <v>4A</v>
          </cell>
        </row>
        <row r="553">
          <cell r="B553" t="str">
            <v>D55712-87Z03</v>
          </cell>
          <cell r="C553" t="str">
            <v>D-2002</v>
          </cell>
          <cell r="D553" t="str">
            <v/>
          </cell>
          <cell r="E553" t="str">
            <v>300T</v>
          </cell>
        </row>
        <row r="554">
          <cell r="B554" t="str">
            <v>D57125-87Z02</v>
          </cell>
          <cell r="C554" t="str">
            <v>D-2003</v>
          </cell>
          <cell r="D554" t="str">
            <v/>
          </cell>
          <cell r="E554" t="str">
            <v>ISMN</v>
          </cell>
        </row>
        <row r="555">
          <cell r="B555" t="str">
            <v>D57126-87Z02</v>
          </cell>
          <cell r="C555" t="str">
            <v>D-2004</v>
          </cell>
          <cell r="D555" t="str">
            <v/>
          </cell>
          <cell r="E555" t="str">
            <v>ISMN</v>
          </cell>
        </row>
        <row r="556">
          <cell r="B556" t="str">
            <v>D61345-87Z04F</v>
          </cell>
          <cell r="C556" t="str">
            <v>D-2005</v>
          </cell>
          <cell r="D556" t="str">
            <v/>
          </cell>
          <cell r="E556" t="str">
            <v>3B</v>
          </cell>
        </row>
        <row r="557">
          <cell r="B557" t="str">
            <v>D61346-87Z06</v>
          </cell>
          <cell r="C557" t="str">
            <v>D-2006</v>
          </cell>
          <cell r="D557" t="str">
            <v/>
          </cell>
          <cell r="E557" t="str">
            <v>3B</v>
          </cell>
        </row>
        <row r="558">
          <cell r="B558" t="str">
            <v>D58111-87Z15B</v>
          </cell>
          <cell r="C558" t="str">
            <v>D-2007</v>
          </cell>
          <cell r="D558" t="str">
            <v/>
          </cell>
          <cell r="E558" t="str">
            <v>2A</v>
          </cell>
        </row>
        <row r="559">
          <cell r="B559" t="str">
            <v>D58113-87Z06</v>
          </cell>
          <cell r="C559" t="str">
            <v>D-2008</v>
          </cell>
          <cell r="D559" t="str">
            <v/>
          </cell>
          <cell r="E559" t="str">
            <v>2A</v>
          </cell>
        </row>
        <row r="560">
          <cell r="B560" t="str">
            <v>D61161-87Z03</v>
          </cell>
          <cell r="C560" t="str">
            <v>D-2009</v>
          </cell>
          <cell r="D560" t="str">
            <v/>
          </cell>
          <cell r="E560" t="str">
            <v>3B</v>
          </cell>
        </row>
        <row r="561">
          <cell r="B561" t="str">
            <v>D61162-87Z03A</v>
          </cell>
          <cell r="C561" t="str">
            <v>D-2010</v>
          </cell>
          <cell r="D561" t="str">
            <v/>
          </cell>
          <cell r="E561" t="str">
            <v>3B</v>
          </cell>
        </row>
        <row r="562">
          <cell r="B562" t="str">
            <v>D61163-87Z02B</v>
          </cell>
          <cell r="C562" t="str">
            <v>D-2011</v>
          </cell>
          <cell r="D562" t="str">
            <v/>
          </cell>
          <cell r="E562" t="str">
            <v>2A</v>
          </cell>
        </row>
        <row r="563">
          <cell r="B563" t="str">
            <v>D61164-87Z02</v>
          </cell>
          <cell r="C563" t="str">
            <v>D-2012</v>
          </cell>
          <cell r="D563" t="str">
            <v/>
          </cell>
          <cell r="E563" t="str">
            <v>2A</v>
          </cell>
        </row>
        <row r="564">
          <cell r="B564" t="str">
            <v>D61178-87Z02A</v>
          </cell>
          <cell r="C564" t="str">
            <v>D-2013</v>
          </cell>
          <cell r="D564" t="str">
            <v/>
          </cell>
          <cell r="E564" t="str">
            <v>MES</v>
          </cell>
        </row>
        <row r="565">
          <cell r="B565" t="str">
            <v>D61179-87Z02A</v>
          </cell>
          <cell r="C565" t="str">
            <v>D-2014</v>
          </cell>
          <cell r="D565" t="str">
            <v/>
          </cell>
          <cell r="E565" t="str">
            <v>MES</v>
          </cell>
        </row>
        <row r="566">
          <cell r="B566" t="str">
            <v>D61233-87Z03</v>
          </cell>
          <cell r="C566" t="str">
            <v>D-2015</v>
          </cell>
          <cell r="D566" t="str">
            <v/>
          </cell>
          <cell r="E566" t="str">
            <v>2A</v>
          </cell>
        </row>
        <row r="567">
          <cell r="B567" t="str">
            <v>D61234-87Z03</v>
          </cell>
          <cell r="C567" t="str">
            <v>D-2016</v>
          </cell>
          <cell r="D567" t="str">
            <v/>
          </cell>
          <cell r="E567" t="str">
            <v>2A</v>
          </cell>
        </row>
        <row r="568">
          <cell r="B568" t="str">
            <v>D61613-87Z06B</v>
          </cell>
          <cell r="C568" t="str">
            <v>D-2017</v>
          </cell>
          <cell r="D568" t="str">
            <v/>
          </cell>
          <cell r="E568" t="str">
            <v>4A</v>
          </cell>
        </row>
        <row r="569">
          <cell r="B569" t="str">
            <v>D61614-87Z06B</v>
          </cell>
          <cell r="C569" t="str">
            <v>D-2018</v>
          </cell>
          <cell r="D569" t="str">
            <v/>
          </cell>
          <cell r="E569" t="str">
            <v>4A</v>
          </cell>
        </row>
        <row r="570">
          <cell r="B570" t="str">
            <v>D63111-87Z04</v>
          </cell>
          <cell r="C570" t="str">
            <v>D-2019</v>
          </cell>
          <cell r="D570" t="str">
            <v/>
          </cell>
          <cell r="E570" t="str">
            <v>4A</v>
          </cell>
        </row>
        <row r="571">
          <cell r="B571" t="str">
            <v>D61131-87Z08</v>
          </cell>
          <cell r="C571" t="str">
            <v>D-2020</v>
          </cell>
          <cell r="D571" t="str">
            <v/>
          </cell>
          <cell r="E571" t="str">
            <v>3B</v>
          </cell>
        </row>
        <row r="572">
          <cell r="B572" t="str">
            <v>D61132-87Z07</v>
          </cell>
          <cell r="C572" t="str">
            <v>D-2021</v>
          </cell>
          <cell r="D572" t="str">
            <v/>
          </cell>
          <cell r="E572" t="str">
            <v>3B</v>
          </cell>
        </row>
        <row r="573">
          <cell r="B573" t="str">
            <v>D58311-87Z09A</v>
          </cell>
          <cell r="C573" t="str">
            <v>D-2024</v>
          </cell>
          <cell r="D573" t="str">
            <v/>
          </cell>
          <cell r="E573" t="str">
            <v>2A</v>
          </cell>
        </row>
        <row r="574">
          <cell r="B574" t="str">
            <v>D58313-87Z07B</v>
          </cell>
          <cell r="C574" t="str">
            <v>D-2025</v>
          </cell>
          <cell r="D574" t="str">
            <v/>
          </cell>
          <cell r="E574" t="str">
            <v>3B</v>
          </cell>
        </row>
        <row r="575">
          <cell r="B575" t="str">
            <v>D58314-87Z07B</v>
          </cell>
          <cell r="C575" t="str">
            <v>D-2026</v>
          </cell>
          <cell r="D575" t="str">
            <v/>
          </cell>
          <cell r="E575" t="str">
            <v>3B</v>
          </cell>
        </row>
        <row r="576">
          <cell r="B576" t="str">
            <v>D57663-87Z03A</v>
          </cell>
          <cell r="C576" t="str">
            <v>D-2027</v>
          </cell>
          <cell r="D576" t="str">
            <v/>
          </cell>
          <cell r="E576" t="str">
            <v>MES</v>
          </cell>
        </row>
        <row r="577">
          <cell r="B577" t="str">
            <v>D57664-87Z03A</v>
          </cell>
          <cell r="C577" t="str">
            <v>D-2028</v>
          </cell>
          <cell r="D577" t="str">
            <v/>
          </cell>
          <cell r="E577" t="str">
            <v>MES</v>
          </cell>
        </row>
        <row r="578">
          <cell r="B578" t="str">
            <v>D57451-87Z04</v>
          </cell>
          <cell r="C578" t="str">
            <v>D-2029</v>
          </cell>
          <cell r="D578" t="str">
            <v/>
          </cell>
          <cell r="E578" t="str">
            <v>2A</v>
          </cell>
        </row>
        <row r="579">
          <cell r="B579" t="str">
            <v>D12312-87Z02</v>
          </cell>
          <cell r="C579" t="str">
            <v>D-2030</v>
          </cell>
          <cell r="D579" t="str">
            <v/>
          </cell>
          <cell r="E579" t="str">
            <v>300T</v>
          </cell>
        </row>
        <row r="580">
          <cell r="B580" t="str">
            <v>D51423-87Z03</v>
          </cell>
          <cell r="C580" t="str">
            <v>D-2031</v>
          </cell>
          <cell r="D580" t="str">
            <v/>
          </cell>
          <cell r="E580" t="str">
            <v>SP</v>
          </cell>
        </row>
        <row r="581">
          <cell r="B581" t="str">
            <v>D61343-87Z04</v>
          </cell>
          <cell r="C581" t="str">
            <v>D-2032</v>
          </cell>
          <cell r="D581" t="str">
            <v/>
          </cell>
          <cell r="E581" t="str">
            <v>3B</v>
          </cell>
        </row>
        <row r="582">
          <cell r="B582" t="str">
            <v>D61344-87Z04A</v>
          </cell>
          <cell r="C582" t="str">
            <v>D-2033</v>
          </cell>
          <cell r="D582" t="str">
            <v/>
          </cell>
          <cell r="E582" t="str">
            <v>3B</v>
          </cell>
        </row>
        <row r="583">
          <cell r="B583" t="str">
            <v>D64181-87Z01A</v>
          </cell>
          <cell r="C583" t="str">
            <v>D-2036</v>
          </cell>
          <cell r="D583" t="str">
            <v/>
          </cell>
          <cell r="E583" t="str">
            <v>SP</v>
          </cell>
        </row>
        <row r="584">
          <cell r="B584" t="str">
            <v>D58553-87Z01</v>
          </cell>
          <cell r="C584" t="str">
            <v>D-2037</v>
          </cell>
          <cell r="D584" t="str">
            <v/>
          </cell>
          <cell r="E584" t="str">
            <v>SP</v>
          </cell>
        </row>
        <row r="585">
          <cell r="B585" t="str">
            <v>D58295-87Z01A</v>
          </cell>
          <cell r="C585" t="str">
            <v>D-2038</v>
          </cell>
          <cell r="D585" t="str">
            <v/>
          </cell>
          <cell r="E585" t="str">
            <v>SP</v>
          </cell>
        </row>
        <row r="586">
          <cell r="B586" t="str">
            <v>D65164-87Z01</v>
          </cell>
          <cell r="C586" t="str">
            <v>D-2039</v>
          </cell>
          <cell r="D586" t="str">
            <v/>
          </cell>
          <cell r="E586" t="str">
            <v>SP</v>
          </cell>
        </row>
        <row r="587">
          <cell r="B587" t="str">
            <v>D58554-87Z01</v>
          </cell>
          <cell r="C587" t="str">
            <v>D-2040</v>
          </cell>
          <cell r="D587" t="str">
            <v/>
          </cell>
          <cell r="E587" t="str">
            <v>SP</v>
          </cell>
        </row>
        <row r="588">
          <cell r="B588" t="str">
            <v>D61181-87Z01</v>
          </cell>
          <cell r="C588" t="str">
            <v>D-2041</v>
          </cell>
          <cell r="D588" t="str">
            <v/>
          </cell>
          <cell r="E588" t="str">
            <v>SP</v>
          </cell>
        </row>
        <row r="589">
          <cell r="B589" t="str">
            <v>D57717-87Z05B</v>
          </cell>
          <cell r="C589" t="str">
            <v>D-2102</v>
          </cell>
          <cell r="D589" t="str">
            <v/>
          </cell>
          <cell r="E589" t="str">
            <v>3B</v>
          </cell>
        </row>
        <row r="590">
          <cell r="B590" t="str">
            <v>D57718-87Z04B</v>
          </cell>
          <cell r="C590" t="str">
            <v>D-2103</v>
          </cell>
          <cell r="D590" t="str">
            <v/>
          </cell>
          <cell r="E590" t="str">
            <v>3B</v>
          </cell>
        </row>
        <row r="591">
          <cell r="B591" t="str">
            <v>D57711-87Z05A</v>
          </cell>
          <cell r="C591" t="str">
            <v>D-2104</v>
          </cell>
          <cell r="D591" t="str">
            <v/>
          </cell>
          <cell r="E591" t="str">
            <v>300T</v>
          </cell>
        </row>
        <row r="592">
          <cell r="B592" t="str">
            <v>D58335-87Z01C</v>
          </cell>
          <cell r="C592" t="str">
            <v>D-2105</v>
          </cell>
          <cell r="D592" t="str">
            <v/>
          </cell>
          <cell r="E592" t="str">
            <v>SP</v>
          </cell>
        </row>
        <row r="593">
          <cell r="B593" t="str">
            <v>D58336-87Z01F</v>
          </cell>
          <cell r="C593" t="str">
            <v>D-2106</v>
          </cell>
          <cell r="D593" t="str">
            <v/>
          </cell>
          <cell r="E593" t="str">
            <v>SP</v>
          </cell>
        </row>
        <row r="594">
          <cell r="B594" t="str">
            <v>D17551-87Z07A</v>
          </cell>
          <cell r="C594" t="str">
            <v>D-2109</v>
          </cell>
          <cell r="D594" t="str">
            <v/>
          </cell>
          <cell r="E594" t="str">
            <v>ISMN</v>
          </cell>
        </row>
        <row r="595">
          <cell r="B595" t="str">
            <v>D58441-87Z05</v>
          </cell>
          <cell r="C595" t="str">
            <v>D-2110</v>
          </cell>
          <cell r="D595" t="str">
            <v/>
          </cell>
          <cell r="E595" t="str">
            <v>SP</v>
          </cell>
        </row>
        <row r="596">
          <cell r="B596" t="str">
            <v>D45514-87Z02</v>
          </cell>
          <cell r="C596" t="str">
            <v>D-2116</v>
          </cell>
          <cell r="D596" t="str">
            <v/>
          </cell>
          <cell r="E596" t="str">
            <v/>
          </cell>
        </row>
        <row r="597">
          <cell r="B597" t="str">
            <v>D45514-87Z03B</v>
          </cell>
          <cell r="C597" t="str">
            <v>D-2117</v>
          </cell>
          <cell r="D597" t="str">
            <v/>
          </cell>
          <cell r="E597" t="str">
            <v/>
          </cell>
        </row>
        <row r="598">
          <cell r="B598" t="str">
            <v>D17528-87Z04</v>
          </cell>
          <cell r="C598" t="str">
            <v>D-2119</v>
          </cell>
          <cell r="D598" t="str">
            <v/>
          </cell>
          <cell r="E598" t="str">
            <v>SUBUR</v>
          </cell>
        </row>
        <row r="599">
          <cell r="B599" t="str">
            <v>D67393-87Z01</v>
          </cell>
          <cell r="C599" t="str">
            <v>D-2120</v>
          </cell>
          <cell r="D599" t="str">
            <v/>
          </cell>
          <cell r="E599" t="str">
            <v>SP</v>
          </cell>
        </row>
        <row r="600">
          <cell r="B600" t="str">
            <v>D61347-87503</v>
          </cell>
          <cell r="C600" t="str">
            <v>D-2124</v>
          </cell>
          <cell r="D600" t="str">
            <v/>
          </cell>
          <cell r="E600" t="str">
            <v>SP</v>
          </cell>
        </row>
        <row r="601">
          <cell r="B601" t="str">
            <v>D58991-87Z01</v>
          </cell>
          <cell r="C601" t="str">
            <v>D-2125</v>
          </cell>
          <cell r="D601" t="str">
            <v/>
          </cell>
          <cell r="E601" t="str">
            <v>SP</v>
          </cell>
        </row>
        <row r="602">
          <cell r="B602" t="str">
            <v>D58992-87Z01</v>
          </cell>
          <cell r="C602" t="str">
            <v>D-2126</v>
          </cell>
          <cell r="D602" t="str">
            <v/>
          </cell>
          <cell r="E602" t="str">
            <v>SP</v>
          </cell>
        </row>
        <row r="603">
          <cell r="B603" t="str">
            <v>D58997-87Z02</v>
          </cell>
          <cell r="C603" t="str">
            <v>D-2127</v>
          </cell>
          <cell r="D603" t="str">
            <v/>
          </cell>
          <cell r="E603" t="str">
            <v>SP</v>
          </cell>
        </row>
        <row r="604">
          <cell r="B604" t="str">
            <v>D17163-87Z06</v>
          </cell>
          <cell r="C604" t="str">
            <v>D-2131</v>
          </cell>
          <cell r="D604" t="str">
            <v/>
          </cell>
          <cell r="E604" t="str">
            <v/>
          </cell>
        </row>
        <row r="605">
          <cell r="B605" t="str">
            <v>D17562-87Z15</v>
          </cell>
          <cell r="C605" t="str">
            <v>D-2132</v>
          </cell>
          <cell r="D605" t="str">
            <v/>
          </cell>
          <cell r="E605" t="str">
            <v/>
          </cell>
        </row>
        <row r="606">
          <cell r="B606" t="str">
            <v>D51992-87Z07</v>
          </cell>
          <cell r="C606" t="str">
            <v>D-2134</v>
          </cell>
          <cell r="D606" t="str">
            <v/>
          </cell>
          <cell r="E606" t="str">
            <v>SUBUR</v>
          </cell>
        </row>
        <row r="607">
          <cell r="B607" t="str">
            <v>D57657-87Z03</v>
          </cell>
          <cell r="C607" t="str">
            <v>D-2135</v>
          </cell>
          <cell r="D607" t="str">
            <v/>
          </cell>
          <cell r="E607" t="str">
            <v>SUBUR</v>
          </cell>
        </row>
        <row r="608">
          <cell r="B608" t="str">
            <v>D52145-X4791</v>
          </cell>
          <cell r="C608" t="str">
            <v>D-2136</v>
          </cell>
          <cell r="D608" t="str">
            <v/>
          </cell>
          <cell r="E608" t="str">
            <v/>
          </cell>
        </row>
        <row r="609">
          <cell r="B609" t="str">
            <v>D52185-X4791</v>
          </cell>
          <cell r="C609" t="str">
            <v>D-2137</v>
          </cell>
          <cell r="D609" t="str">
            <v/>
          </cell>
          <cell r="E609" t="str">
            <v/>
          </cell>
        </row>
        <row r="610">
          <cell r="B610" t="str">
            <v>D52147-X4791</v>
          </cell>
          <cell r="C610" t="str">
            <v>D-2138</v>
          </cell>
          <cell r="D610" t="str">
            <v/>
          </cell>
          <cell r="E610" t="str">
            <v/>
          </cell>
        </row>
        <row r="611">
          <cell r="B611" t="str">
            <v>D61776-87Z06A</v>
          </cell>
          <cell r="C611" t="str">
            <v>D-2139</v>
          </cell>
          <cell r="D611" t="str">
            <v/>
          </cell>
          <cell r="E611" t="str">
            <v/>
          </cell>
        </row>
        <row r="612">
          <cell r="B612" t="str">
            <v>D61237-87Z02</v>
          </cell>
          <cell r="C612" t="str">
            <v>D-2140</v>
          </cell>
          <cell r="D612" t="str">
            <v/>
          </cell>
          <cell r="E612" t="str">
            <v>SP</v>
          </cell>
        </row>
        <row r="613">
          <cell r="B613" t="str">
            <v>D61238-87Z02</v>
          </cell>
          <cell r="C613" t="str">
            <v>D-2141</v>
          </cell>
          <cell r="D613" t="str">
            <v/>
          </cell>
          <cell r="E613" t="str">
            <v>SP</v>
          </cell>
        </row>
        <row r="614">
          <cell r="B614" t="str">
            <v>D61719-87Z04A</v>
          </cell>
          <cell r="C614" t="str">
            <v>D-2142</v>
          </cell>
          <cell r="D614" t="str">
            <v/>
          </cell>
          <cell r="E614" t="str">
            <v>SP</v>
          </cell>
        </row>
        <row r="615">
          <cell r="B615" t="str">
            <v>D61729-87Z01A</v>
          </cell>
          <cell r="C615" t="str">
            <v>D-2143</v>
          </cell>
          <cell r="D615" t="str">
            <v/>
          </cell>
          <cell r="E615" t="str">
            <v>SP</v>
          </cell>
        </row>
        <row r="616">
          <cell r="B616" t="str">
            <v>D61319-87Z02A</v>
          </cell>
          <cell r="C616" t="str">
            <v>D-2144</v>
          </cell>
          <cell r="D616" t="str">
            <v/>
          </cell>
          <cell r="E616" t="str">
            <v>SP</v>
          </cell>
        </row>
        <row r="617">
          <cell r="B617" t="str">
            <v>D67499-M4791</v>
          </cell>
          <cell r="C617" t="str">
            <v>D-2145</v>
          </cell>
          <cell r="D617" t="str">
            <v/>
          </cell>
          <cell r="E617" t="str">
            <v/>
          </cell>
        </row>
        <row r="618">
          <cell r="B618" t="str">
            <v>D61388-X4791</v>
          </cell>
          <cell r="C618" t="str">
            <v>D-2146</v>
          </cell>
          <cell r="D618" t="str">
            <v/>
          </cell>
          <cell r="E618" t="str">
            <v/>
          </cell>
        </row>
        <row r="619">
          <cell r="B619" t="str">
            <v>D61389-X4791</v>
          </cell>
          <cell r="C619" t="str">
            <v>D-2147</v>
          </cell>
          <cell r="D619" t="str">
            <v/>
          </cell>
          <cell r="E619" t="str">
            <v/>
          </cell>
        </row>
        <row r="620">
          <cell r="B620" t="str">
            <v>D75597-X4791</v>
          </cell>
          <cell r="C620" t="str">
            <v>D-2148</v>
          </cell>
          <cell r="D620" t="str">
            <v/>
          </cell>
          <cell r="E620" t="str">
            <v/>
          </cell>
        </row>
        <row r="621">
          <cell r="B621" t="str">
            <v>D75598-X4791</v>
          </cell>
          <cell r="C621" t="str">
            <v>D-2149</v>
          </cell>
          <cell r="D621" t="str">
            <v/>
          </cell>
          <cell r="E621" t="str">
            <v/>
          </cell>
        </row>
        <row r="622">
          <cell r="B622" t="str">
            <v>D75392-X4791</v>
          </cell>
          <cell r="C622" t="str">
            <v>D-2150</v>
          </cell>
          <cell r="D622" t="str">
            <v/>
          </cell>
          <cell r="E622" t="str">
            <v/>
          </cell>
        </row>
        <row r="623">
          <cell r="B623" t="str">
            <v>D75393-X4791</v>
          </cell>
          <cell r="C623" t="str">
            <v>D-2151</v>
          </cell>
          <cell r="D623" t="str">
            <v/>
          </cell>
          <cell r="E623" t="str">
            <v/>
          </cell>
        </row>
        <row r="624">
          <cell r="B624" t="str">
            <v>D75391-X4791</v>
          </cell>
          <cell r="C624" t="str">
            <v>D-2153</v>
          </cell>
          <cell r="D624" t="str">
            <v/>
          </cell>
          <cell r="E624" t="str">
            <v/>
          </cell>
        </row>
        <row r="625">
          <cell r="B625" t="str">
            <v>D59393-87Z01</v>
          </cell>
          <cell r="C625" t="str">
            <v>D-2154</v>
          </cell>
          <cell r="D625" t="str">
            <v/>
          </cell>
          <cell r="E625" t="str">
            <v>SP</v>
          </cell>
        </row>
        <row r="626">
          <cell r="B626" t="str">
            <v>D59394-87Z01</v>
          </cell>
          <cell r="C626" t="str">
            <v>D-2155</v>
          </cell>
          <cell r="D626" t="str">
            <v/>
          </cell>
          <cell r="E626" t="str">
            <v>SP</v>
          </cell>
        </row>
        <row r="627">
          <cell r="B627" t="str">
            <v>D51345-87Z01A</v>
          </cell>
          <cell r="C627" t="str">
            <v>D-2157</v>
          </cell>
          <cell r="D627" t="str">
            <v/>
          </cell>
          <cell r="E627" t="str">
            <v>SP</v>
          </cell>
        </row>
        <row r="628">
          <cell r="B628" t="str">
            <v>D61611-M4790A</v>
          </cell>
          <cell r="C628" t="str">
            <v>D-2160</v>
          </cell>
          <cell r="D628" t="str">
            <v/>
          </cell>
          <cell r="E628" t="str">
            <v/>
          </cell>
        </row>
        <row r="629">
          <cell r="B629" t="str">
            <v>D61612-M4790A</v>
          </cell>
          <cell r="C629" t="str">
            <v>D-2161</v>
          </cell>
          <cell r="D629" t="str">
            <v/>
          </cell>
          <cell r="E629" t="str">
            <v/>
          </cell>
        </row>
        <row r="630">
          <cell r="B630" t="str">
            <v>D61311-M4790</v>
          </cell>
          <cell r="C630" t="str">
            <v>D-2164</v>
          </cell>
          <cell r="D630" t="str">
            <v/>
          </cell>
          <cell r="E630" t="str">
            <v/>
          </cell>
        </row>
        <row r="631">
          <cell r="B631" t="str">
            <v>D61312-M4790</v>
          </cell>
          <cell r="C631" t="str">
            <v>D-2165</v>
          </cell>
          <cell r="D631" t="str">
            <v/>
          </cell>
          <cell r="E631" t="str">
            <v/>
          </cell>
        </row>
        <row r="632">
          <cell r="B632" t="str">
            <v>D57611-87Z07B</v>
          </cell>
          <cell r="C632" t="str">
            <v>D-2166</v>
          </cell>
          <cell r="D632" t="str">
            <v/>
          </cell>
          <cell r="E632" t="str">
            <v>CIDAS</v>
          </cell>
        </row>
        <row r="633">
          <cell r="B633" t="str">
            <v>D57612-87Z07A</v>
          </cell>
          <cell r="C633" t="str">
            <v>D-2167</v>
          </cell>
          <cell r="D633" t="str">
            <v/>
          </cell>
          <cell r="E633" t="str">
            <v>CIDAS</v>
          </cell>
        </row>
        <row r="634">
          <cell r="B634" t="str">
            <v>D67115-87Z18</v>
          </cell>
          <cell r="C634" t="str">
            <v>D-2168</v>
          </cell>
          <cell r="D634" t="str">
            <v/>
          </cell>
          <cell r="E634" t="str">
            <v>4A</v>
          </cell>
        </row>
        <row r="635">
          <cell r="B635" t="str">
            <v>D51923-87Z03</v>
          </cell>
          <cell r="C635" t="str">
            <v>D-2169</v>
          </cell>
          <cell r="D635" t="str">
            <v/>
          </cell>
          <cell r="E635" t="str">
            <v>WKS</v>
          </cell>
        </row>
        <row r="636">
          <cell r="B636" t="str">
            <v>D51992-87Z11</v>
          </cell>
          <cell r="C636" t="str">
            <v>D-2170</v>
          </cell>
          <cell r="D636" t="str">
            <v/>
          </cell>
          <cell r="E636" t="str">
            <v>PEMA</v>
          </cell>
        </row>
        <row r="637">
          <cell r="B637" t="str">
            <v>D66421-87Z02B</v>
          </cell>
          <cell r="C637" t="str">
            <v>D-2171</v>
          </cell>
          <cell r="D637" t="str">
            <v/>
          </cell>
          <cell r="E637" t="str">
            <v>SUBUR</v>
          </cell>
        </row>
        <row r="638">
          <cell r="B638" t="str">
            <v>D66422-87Z02C</v>
          </cell>
          <cell r="C638" t="str">
            <v>D-2172</v>
          </cell>
          <cell r="D638" t="str">
            <v/>
          </cell>
          <cell r="E638" t="str">
            <v>SUBUR</v>
          </cell>
        </row>
        <row r="639">
          <cell r="B639" t="str">
            <v>D48516-87Z05</v>
          </cell>
          <cell r="C639" t="str">
            <v>D-2173</v>
          </cell>
          <cell r="D639" t="str">
            <v/>
          </cell>
          <cell r="E639" t="str">
            <v>SP</v>
          </cell>
        </row>
        <row r="640">
          <cell r="B640" t="str">
            <v>D48516-87Z06B</v>
          </cell>
          <cell r="C640" t="str">
            <v>D-2174</v>
          </cell>
          <cell r="D640" t="str">
            <v/>
          </cell>
          <cell r="E640" t="str">
            <v>SP</v>
          </cell>
        </row>
        <row r="641">
          <cell r="B641" t="str">
            <v>D58474-87Z04A</v>
          </cell>
          <cell r="C641" t="str">
            <v>D-2175</v>
          </cell>
          <cell r="D641" t="str">
            <v/>
          </cell>
          <cell r="E641" t="str">
            <v>3B</v>
          </cell>
        </row>
        <row r="642">
          <cell r="B642" t="str">
            <v>D51552-87Z01</v>
          </cell>
          <cell r="C642" t="str">
            <v>D-2176</v>
          </cell>
          <cell r="D642" t="str">
            <v/>
          </cell>
          <cell r="E642" t="str">
            <v>SP</v>
          </cell>
        </row>
        <row r="643">
          <cell r="B643" t="str">
            <v>D17783-87Z08</v>
          </cell>
          <cell r="C643" t="str">
            <v>D-2179</v>
          </cell>
          <cell r="D643" t="str">
            <v/>
          </cell>
          <cell r="E643" t="str">
            <v>MES</v>
          </cell>
        </row>
        <row r="644">
          <cell r="B644" t="str">
            <v>D51751-87Z05A</v>
          </cell>
          <cell r="C644" t="str">
            <v>D-2180</v>
          </cell>
          <cell r="D644" t="str">
            <v/>
          </cell>
          <cell r="E644" t="str">
            <v>ISMN</v>
          </cell>
        </row>
        <row r="645">
          <cell r="B645" t="str">
            <v>D51752-87Z04A</v>
          </cell>
          <cell r="C645" t="str">
            <v>D-2181</v>
          </cell>
          <cell r="D645" t="str">
            <v/>
          </cell>
          <cell r="E645" t="str">
            <v>ISMN</v>
          </cell>
        </row>
        <row r="646">
          <cell r="B646" t="str">
            <v>D67149-87Z17A</v>
          </cell>
          <cell r="C646" t="str">
            <v>D-2182</v>
          </cell>
          <cell r="D646" t="str">
            <v/>
          </cell>
          <cell r="E646" t="str">
            <v>2A</v>
          </cell>
        </row>
        <row r="647">
          <cell r="B647" t="str">
            <v>D61311-87Z06A</v>
          </cell>
          <cell r="C647" t="str">
            <v>D-3001</v>
          </cell>
          <cell r="D647" t="str">
            <v/>
          </cell>
          <cell r="E647" t="str">
            <v>2A</v>
          </cell>
        </row>
        <row r="648">
          <cell r="B648" t="str">
            <v>D61312-87Z08A</v>
          </cell>
          <cell r="C648" t="str">
            <v>D-3002</v>
          </cell>
          <cell r="D648" t="str">
            <v/>
          </cell>
          <cell r="E648" t="str">
            <v>2A</v>
          </cell>
        </row>
        <row r="649">
          <cell r="B649" t="str">
            <v>D67143-87Z05A</v>
          </cell>
          <cell r="C649" t="str">
            <v>D-3003</v>
          </cell>
          <cell r="D649" t="str">
            <v/>
          </cell>
          <cell r="E649" t="str">
            <v>2A</v>
          </cell>
        </row>
        <row r="650">
          <cell r="B650" t="str">
            <v>D67144-87Z05A</v>
          </cell>
          <cell r="C650" t="str">
            <v>D-3004</v>
          </cell>
          <cell r="D650" t="str">
            <v/>
          </cell>
          <cell r="E650" t="str">
            <v>2A</v>
          </cell>
        </row>
        <row r="651">
          <cell r="B651" t="str">
            <v>D51781-87Z05</v>
          </cell>
          <cell r="C651" t="str">
            <v>D-3005</v>
          </cell>
          <cell r="D651" t="str">
            <v/>
          </cell>
          <cell r="E651" t="str">
            <v>2A</v>
          </cell>
        </row>
        <row r="652">
          <cell r="B652" t="str">
            <v>D51782-87Z05</v>
          </cell>
          <cell r="C652" t="str">
            <v>D-3006</v>
          </cell>
          <cell r="D652" t="str">
            <v/>
          </cell>
          <cell r="E652" t="str">
            <v>2A</v>
          </cell>
        </row>
        <row r="653">
          <cell r="B653" t="str">
            <v>D69188-M5961</v>
          </cell>
          <cell r="C653" t="str">
            <v>D-3008</v>
          </cell>
          <cell r="D653" t="str">
            <v/>
          </cell>
          <cell r="E653" t="str">
            <v>SP</v>
          </cell>
        </row>
        <row r="654">
          <cell r="B654" t="e">
            <v>#N/A</v>
          </cell>
          <cell r="C654" t="str">
            <v>D-3009</v>
          </cell>
          <cell r="D654" t="str">
            <v/>
          </cell>
          <cell r="E654" t="str">
            <v>SP</v>
          </cell>
        </row>
        <row r="655">
          <cell r="B655" t="str">
            <v>D61345-87Z06</v>
          </cell>
          <cell r="C655" t="str">
            <v>D-3010</v>
          </cell>
          <cell r="D655" t="str">
            <v/>
          </cell>
          <cell r="E655" t="str">
            <v>3B</v>
          </cell>
        </row>
        <row r="656">
          <cell r="B656" t="str">
            <v>D63111-87Z12</v>
          </cell>
          <cell r="C656" t="str">
            <v>D-3011</v>
          </cell>
          <cell r="D656" t="str">
            <v/>
          </cell>
          <cell r="E656" t="str">
            <v>3B</v>
          </cell>
        </row>
        <row r="657">
          <cell r="B657" t="str">
            <v>D65319-87Z02</v>
          </cell>
          <cell r="C657" t="str">
            <v>D-3012</v>
          </cell>
          <cell r="D657" t="str">
            <v/>
          </cell>
          <cell r="E657" t="str">
            <v>PEMA</v>
          </cell>
        </row>
        <row r="658">
          <cell r="B658" t="str">
            <v>D65311-87Z06</v>
          </cell>
          <cell r="C658" t="str">
            <v>D-3013</v>
          </cell>
          <cell r="D658" t="str">
            <v/>
          </cell>
          <cell r="E658" t="str">
            <v>PEMA</v>
          </cell>
        </row>
        <row r="659">
          <cell r="B659" t="str">
            <v>D65312-87Z02</v>
          </cell>
          <cell r="C659" t="str">
            <v>D-3014</v>
          </cell>
          <cell r="D659" t="str">
            <v/>
          </cell>
          <cell r="E659" t="str">
            <v>PEMA</v>
          </cell>
        </row>
        <row r="660">
          <cell r="B660" t="str">
            <v>D57133-87Z02C</v>
          </cell>
          <cell r="C660" t="str">
            <v>D-3015</v>
          </cell>
          <cell r="D660" t="str">
            <v/>
          </cell>
          <cell r="E660" t="str">
            <v>ISMN</v>
          </cell>
        </row>
        <row r="661">
          <cell r="B661" t="str">
            <v>D57134-87Z02C</v>
          </cell>
          <cell r="C661" t="str">
            <v>D-3016</v>
          </cell>
          <cell r="D661" t="str">
            <v/>
          </cell>
          <cell r="E661" t="str">
            <v>ISMN</v>
          </cell>
        </row>
        <row r="662">
          <cell r="B662" t="str">
            <v>D57193-87Z01B</v>
          </cell>
          <cell r="C662" t="str">
            <v>D-3017</v>
          </cell>
          <cell r="D662" t="str">
            <v/>
          </cell>
          <cell r="E662" t="str">
            <v>3B</v>
          </cell>
        </row>
        <row r="663">
          <cell r="B663" t="str">
            <v>D61321-87Z04</v>
          </cell>
          <cell r="C663" t="str">
            <v>D-3018</v>
          </cell>
          <cell r="D663" t="str">
            <v/>
          </cell>
          <cell r="E663" t="str">
            <v>3B</v>
          </cell>
        </row>
        <row r="664">
          <cell r="B664" t="str">
            <v>D61322-87Z04</v>
          </cell>
          <cell r="C664" t="str">
            <v>D-3019</v>
          </cell>
          <cell r="D664" t="str">
            <v/>
          </cell>
          <cell r="E664" t="str">
            <v>3B</v>
          </cell>
        </row>
        <row r="665">
          <cell r="B665" t="str">
            <v>D64111-87Z09</v>
          </cell>
          <cell r="C665" t="str">
            <v>D-3020</v>
          </cell>
          <cell r="D665" t="str">
            <v/>
          </cell>
          <cell r="E665" t="str">
            <v>3B</v>
          </cell>
        </row>
        <row r="666">
          <cell r="B666" t="str">
            <v>D64111-87Z10</v>
          </cell>
          <cell r="C666" t="str">
            <v>D-3025</v>
          </cell>
          <cell r="E666" t="str">
            <v>2A</v>
          </cell>
        </row>
        <row r="667">
          <cell r="B667" t="str">
            <v>D68801-87Z03B</v>
          </cell>
          <cell r="C667" t="str">
            <v>DS-01</v>
          </cell>
          <cell r="D667" t="str">
            <v/>
          </cell>
          <cell r="E667" t="str">
            <v>PEMA</v>
          </cell>
        </row>
        <row r="668">
          <cell r="B668" t="str">
            <v>D51903-87Z06A</v>
          </cell>
          <cell r="C668" t="str">
            <v>DS-10</v>
          </cell>
          <cell r="D668" t="str">
            <v/>
          </cell>
          <cell r="E668" t="str">
            <v>MES</v>
          </cell>
        </row>
        <row r="669">
          <cell r="B669" t="str">
            <v>D67005-87Z05F</v>
          </cell>
          <cell r="C669" t="str">
            <v>DS-02</v>
          </cell>
          <cell r="D669" t="str">
            <v/>
          </cell>
          <cell r="E669" t="str">
            <v>HEMM</v>
          </cell>
        </row>
        <row r="670">
          <cell r="B670" t="str">
            <v>D67001-87Z07</v>
          </cell>
          <cell r="C670" t="str">
            <v>DS-03</v>
          </cell>
          <cell r="D670" t="str">
            <v/>
          </cell>
          <cell r="E670" t="str">
            <v>HEMM</v>
          </cell>
        </row>
        <row r="671">
          <cell r="B671" t="str">
            <v>D67002-87Z07</v>
          </cell>
          <cell r="C671" t="str">
            <v>DS-04</v>
          </cell>
          <cell r="D671" t="str">
            <v/>
          </cell>
          <cell r="E671" t="str">
            <v>HEMM</v>
          </cell>
        </row>
        <row r="672">
          <cell r="B672" t="str">
            <v>D67003-87Z03C</v>
          </cell>
          <cell r="C672" t="str">
            <v>DS-05</v>
          </cell>
          <cell r="D672" t="str">
            <v/>
          </cell>
          <cell r="E672" t="str">
            <v>HEMM</v>
          </cell>
        </row>
        <row r="673">
          <cell r="B673" t="str">
            <v>D67004-87Z04C</v>
          </cell>
          <cell r="C673" t="str">
            <v>DS-06</v>
          </cell>
          <cell r="D673" t="str">
            <v/>
          </cell>
          <cell r="E673" t="str">
            <v>HEMM</v>
          </cell>
        </row>
        <row r="674">
          <cell r="B674" t="str">
            <v>D12302-87Z03A</v>
          </cell>
          <cell r="C674" t="str">
            <v>DS-07</v>
          </cell>
          <cell r="D674" t="str">
            <v/>
          </cell>
          <cell r="E674" t="str">
            <v>CO2</v>
          </cell>
        </row>
        <row r="675">
          <cell r="B675" t="str">
            <v>D12322-87Z04B</v>
          </cell>
          <cell r="C675" t="str">
            <v>DS-08</v>
          </cell>
          <cell r="D675" t="str">
            <v/>
          </cell>
          <cell r="E675" t="str">
            <v>CO2</v>
          </cell>
        </row>
        <row r="676">
          <cell r="B676" t="str">
            <v>D58305-87Z01</v>
          </cell>
          <cell r="C676" t="str">
            <v>DS-11</v>
          </cell>
          <cell r="D676" t="str">
            <v/>
          </cell>
          <cell r="E676" t="str">
            <v>MES</v>
          </cell>
        </row>
        <row r="677">
          <cell r="B677" t="str">
            <v>D51902-87Z10</v>
          </cell>
          <cell r="C677" t="str">
            <v>DS-12</v>
          </cell>
          <cell r="D677" t="str">
            <v/>
          </cell>
          <cell r="E677" t="str">
            <v>WKS</v>
          </cell>
        </row>
        <row r="678">
          <cell r="B678" t="str">
            <v>D51902-87Z04A</v>
          </cell>
          <cell r="C678" t="str">
            <v>DS-13</v>
          </cell>
          <cell r="D678" t="str">
            <v/>
          </cell>
          <cell r="E678" t="str">
            <v>STALLION</v>
          </cell>
        </row>
        <row r="679">
          <cell r="B679" t="str">
            <v>D68710-87507A</v>
          </cell>
          <cell r="C679" t="str">
            <v>DS-14</v>
          </cell>
          <cell r="D679" t="str">
            <v/>
          </cell>
          <cell r="E679" t="str">
            <v>ISMN</v>
          </cell>
        </row>
        <row r="680">
          <cell r="B680" t="str">
            <v>D58104-87Z01A</v>
          </cell>
          <cell r="C680" t="str">
            <v>DS-15</v>
          </cell>
          <cell r="D680" t="str">
            <v/>
          </cell>
          <cell r="E680" t="str">
            <v>STALLION</v>
          </cell>
        </row>
        <row r="681">
          <cell r="B681" t="str">
            <v>D51091-87Z03C</v>
          </cell>
          <cell r="C681" t="str">
            <v>DS-16</v>
          </cell>
          <cell r="D681" t="str">
            <v/>
          </cell>
          <cell r="E681" t="str">
            <v>ISMN</v>
          </cell>
        </row>
        <row r="682">
          <cell r="B682" t="str">
            <v>D77308-87Z02B</v>
          </cell>
          <cell r="C682" t="str">
            <v>DS-17</v>
          </cell>
          <cell r="D682" t="str">
            <v/>
          </cell>
          <cell r="E682" t="str">
            <v>ISMN</v>
          </cell>
        </row>
        <row r="683">
          <cell r="B683" t="str">
            <v>D58047-87Z04</v>
          </cell>
          <cell r="C683" t="str">
            <v>DS-18</v>
          </cell>
          <cell r="D683" t="str">
            <v/>
          </cell>
          <cell r="E683" t="str">
            <v>WKS</v>
          </cell>
        </row>
        <row r="684">
          <cell r="B684" t="str">
            <v>D58047-87Z05</v>
          </cell>
          <cell r="C684" t="str">
            <v>DS-19</v>
          </cell>
          <cell r="D684" t="str">
            <v/>
          </cell>
          <cell r="E684" t="str">
            <v>WKS</v>
          </cell>
        </row>
        <row r="685">
          <cell r="B685" t="str">
            <v>D17507-87Z01A</v>
          </cell>
          <cell r="C685" t="str">
            <v>DS-20</v>
          </cell>
          <cell r="D685" t="str">
            <v/>
          </cell>
          <cell r="E685" t="str">
            <v>STALLION</v>
          </cell>
        </row>
        <row r="686">
          <cell r="B686" t="e">
            <v>#N/A</v>
          </cell>
          <cell r="C686" t="str">
            <v>DS-21</v>
          </cell>
          <cell r="D686" t="str">
            <v/>
          </cell>
          <cell r="E686" t="str">
            <v>WKS</v>
          </cell>
        </row>
        <row r="687">
          <cell r="B687" t="str">
            <v>D45205-87Z01C</v>
          </cell>
          <cell r="C687" t="str">
            <v>DS-22</v>
          </cell>
          <cell r="D687" t="str">
            <v/>
          </cell>
          <cell r="E687" t="str">
            <v>ISMN</v>
          </cell>
        </row>
        <row r="688">
          <cell r="B688" t="str">
            <v>D71370-87501C</v>
          </cell>
          <cell r="C688" t="str">
            <v>DS-23</v>
          </cell>
          <cell r="D688" t="str">
            <v>H-0373</v>
          </cell>
          <cell r="E688" t="str">
            <v>WKS</v>
          </cell>
        </row>
        <row r="689">
          <cell r="B689" t="str">
            <v>D17931-87Z01</v>
          </cell>
          <cell r="C689" t="str">
            <v>DS-24</v>
          </cell>
          <cell r="D689" t="str">
            <v>HS-32</v>
          </cell>
          <cell r="E689" t="str">
            <v>WKS</v>
          </cell>
        </row>
        <row r="690">
          <cell r="B690" t="str">
            <v>D67150-87Z02</v>
          </cell>
          <cell r="C690" t="str">
            <v>DS-25</v>
          </cell>
          <cell r="D690" t="str">
            <v/>
          </cell>
          <cell r="E690" t="str">
            <v>HEMM</v>
          </cell>
        </row>
        <row r="691">
          <cell r="B691" t="str">
            <v>D67160-87Z02</v>
          </cell>
          <cell r="C691" t="str">
            <v>DS-26</v>
          </cell>
          <cell r="D691" t="str">
            <v/>
          </cell>
          <cell r="E691" t="str">
            <v>HEMM</v>
          </cell>
        </row>
        <row r="692">
          <cell r="B692" t="str">
            <v>D68750-M59413C</v>
          </cell>
          <cell r="C692" t="str">
            <v>DS-27</v>
          </cell>
          <cell r="D692" t="str">
            <v/>
          </cell>
          <cell r="E692" t="str">
            <v>ISMN</v>
          </cell>
        </row>
        <row r="693">
          <cell r="B693" t="e">
            <v>#N/A</v>
          </cell>
          <cell r="C693" t="str">
            <v>DS-28</v>
          </cell>
          <cell r="D693" t="str">
            <v/>
          </cell>
          <cell r="E693" t="str">
            <v>PEMA</v>
          </cell>
        </row>
        <row r="694">
          <cell r="B694" t="str">
            <v>D67001A-87Z07</v>
          </cell>
          <cell r="C694" t="str">
            <v>DS-30</v>
          </cell>
          <cell r="D694" t="str">
            <v/>
          </cell>
          <cell r="E694" t="str">
            <v>HEMM</v>
          </cell>
        </row>
        <row r="695">
          <cell r="B695" t="str">
            <v>D67002-87Z07A</v>
          </cell>
          <cell r="C695" t="str">
            <v>DS-31</v>
          </cell>
          <cell r="D695" t="str">
            <v/>
          </cell>
          <cell r="E695" t="str">
            <v>HEMM</v>
          </cell>
        </row>
        <row r="696">
          <cell r="B696" t="str">
            <v>D67003-87Z06A</v>
          </cell>
          <cell r="C696" t="str">
            <v>DS-32</v>
          </cell>
          <cell r="D696" t="str">
            <v/>
          </cell>
          <cell r="E696" t="str">
            <v>HEMM</v>
          </cell>
        </row>
        <row r="697">
          <cell r="B697" t="str">
            <v>D67004-87Z05A</v>
          </cell>
          <cell r="C697" t="str">
            <v>DS-33</v>
          </cell>
          <cell r="D697" t="str">
            <v/>
          </cell>
          <cell r="E697" t="str">
            <v>HEMM</v>
          </cell>
        </row>
        <row r="698">
          <cell r="B698" t="str">
            <v>D67003-PEZ01</v>
          </cell>
          <cell r="C698" t="str">
            <v>DS-34</v>
          </cell>
          <cell r="D698" t="str">
            <v/>
          </cell>
          <cell r="E698" t="str">
            <v>HEMM</v>
          </cell>
        </row>
        <row r="699">
          <cell r="B699" t="str">
            <v>D67004-PEZ01</v>
          </cell>
          <cell r="C699" t="str">
            <v>DS-35</v>
          </cell>
          <cell r="D699" t="str">
            <v/>
          </cell>
          <cell r="E699" t="str">
            <v>HEMM</v>
          </cell>
        </row>
        <row r="700">
          <cell r="B700" t="str">
            <v>D17507-87Z02</v>
          </cell>
          <cell r="C700" t="str">
            <v>DS-36</v>
          </cell>
          <cell r="D700" t="str">
            <v/>
          </cell>
          <cell r="E700" t="str">
            <v>SUBUR</v>
          </cell>
        </row>
        <row r="701">
          <cell r="B701" t="str">
            <v>D58047-87Z07</v>
          </cell>
          <cell r="C701" t="str">
            <v>DS-37</v>
          </cell>
          <cell r="D701" t="str">
            <v/>
          </cell>
          <cell r="E701" t="str">
            <v>ISMN</v>
          </cell>
        </row>
        <row r="702">
          <cell r="B702" t="str">
            <v>D51091-87Z04</v>
          </cell>
          <cell r="C702" t="str">
            <v>DS-41</v>
          </cell>
          <cell r="D702" t="str">
            <v/>
          </cell>
          <cell r="E702" t="str">
            <v/>
          </cell>
        </row>
        <row r="703">
          <cell r="B703" t="str">
            <v>D67005-M4790</v>
          </cell>
          <cell r="C703" t="str">
            <v>DS-43</v>
          </cell>
          <cell r="D703" t="str">
            <v/>
          </cell>
          <cell r="E703" t="str">
            <v>HMG</v>
          </cell>
        </row>
        <row r="704">
          <cell r="B704" t="e">
            <v>#N/A</v>
          </cell>
          <cell r="C704" t="str">
            <v>DS-44</v>
          </cell>
          <cell r="D704" t="str">
            <v/>
          </cell>
          <cell r="E704" t="str">
            <v/>
          </cell>
        </row>
        <row r="705">
          <cell r="B705" t="str">
            <v>D65074-87504A</v>
          </cell>
          <cell r="C705" t="str">
            <v>DS-45</v>
          </cell>
          <cell r="D705" t="str">
            <v/>
          </cell>
          <cell r="E705" t="str">
            <v>PEMA</v>
          </cell>
        </row>
        <row r="706">
          <cell r="B706" t="str">
            <v>D67005-X4793</v>
          </cell>
          <cell r="C706" t="str">
            <v>DS-52</v>
          </cell>
          <cell r="D706" t="str">
            <v/>
          </cell>
          <cell r="E706" t="str">
            <v>HMG</v>
          </cell>
        </row>
        <row r="707">
          <cell r="B707" t="str">
            <v>D45722-87602A</v>
          </cell>
          <cell r="C707" t="str">
            <v>F-0001</v>
          </cell>
          <cell r="D707" t="str">
            <v/>
          </cell>
          <cell r="E707" t="str">
            <v>BMIM</v>
          </cell>
        </row>
        <row r="708">
          <cell r="B708" t="str">
            <v>D47159-87604</v>
          </cell>
          <cell r="C708" t="str">
            <v>F-0002</v>
          </cell>
          <cell r="D708" t="str">
            <v/>
          </cell>
          <cell r="E708" t="str">
            <v>SP</v>
          </cell>
        </row>
        <row r="709">
          <cell r="B709" t="str">
            <v>D47351-87605A</v>
          </cell>
          <cell r="C709" t="str">
            <v>F-0003</v>
          </cell>
          <cell r="D709" t="str">
            <v/>
          </cell>
          <cell r="E709" t="str">
            <v>SP</v>
          </cell>
        </row>
        <row r="710">
          <cell r="B710" t="str">
            <v>D47374-87601A</v>
          </cell>
          <cell r="C710" t="str">
            <v>F-0004</v>
          </cell>
          <cell r="D710" t="str">
            <v/>
          </cell>
          <cell r="E710" t="str">
            <v>KUD</v>
          </cell>
        </row>
        <row r="711">
          <cell r="B711" t="str">
            <v>D48344-87602A</v>
          </cell>
          <cell r="C711" t="str">
            <v>F-0005</v>
          </cell>
          <cell r="D711" t="str">
            <v/>
          </cell>
          <cell r="E711" t="str">
            <v>SP</v>
          </cell>
        </row>
        <row r="712">
          <cell r="B712" t="str">
            <v>D48824-87601</v>
          </cell>
          <cell r="C712" t="str">
            <v>F-0006</v>
          </cell>
          <cell r="D712" t="str">
            <v/>
          </cell>
          <cell r="E712" t="str">
            <v>SP</v>
          </cell>
        </row>
        <row r="713">
          <cell r="B713" t="str">
            <v>D51211-87604</v>
          </cell>
          <cell r="C713" t="str">
            <v>F-0009</v>
          </cell>
          <cell r="D713" t="str">
            <v/>
          </cell>
          <cell r="E713" t="str">
            <v>3B</v>
          </cell>
        </row>
        <row r="714">
          <cell r="B714" t="str">
            <v>D51215-87602C</v>
          </cell>
          <cell r="C714" t="str">
            <v>F-0010</v>
          </cell>
          <cell r="D714" t="str">
            <v/>
          </cell>
          <cell r="E714" t="str">
            <v>SUBUR</v>
          </cell>
        </row>
        <row r="715">
          <cell r="B715" t="str">
            <v>D51217-87601C</v>
          </cell>
          <cell r="C715" t="str">
            <v>F-0011</v>
          </cell>
          <cell r="D715" t="str">
            <v/>
          </cell>
          <cell r="E715" t="str">
            <v>SUBUR</v>
          </cell>
        </row>
        <row r="716">
          <cell r="B716" t="str">
            <v>D51218-87601</v>
          </cell>
          <cell r="C716" t="str">
            <v>F-0012</v>
          </cell>
          <cell r="D716" t="str">
            <v/>
          </cell>
          <cell r="E716" t="str">
            <v>SP</v>
          </cell>
        </row>
        <row r="717">
          <cell r="B717" t="str">
            <v>D51251-87603</v>
          </cell>
          <cell r="C717" t="str">
            <v>F-0013</v>
          </cell>
          <cell r="D717" t="str">
            <v/>
          </cell>
          <cell r="E717" t="str">
            <v>SHEARING</v>
          </cell>
        </row>
        <row r="718">
          <cell r="B718" t="str">
            <v>D51449-87601B</v>
          </cell>
          <cell r="C718" t="str">
            <v>F-0014</v>
          </cell>
          <cell r="D718" t="str">
            <v/>
          </cell>
          <cell r="E718" t="str">
            <v>KUD</v>
          </cell>
        </row>
        <row r="719">
          <cell r="B719" t="str">
            <v>D51449-87602</v>
          </cell>
          <cell r="C719" t="str">
            <v>F-0014A</v>
          </cell>
          <cell r="D719" t="str">
            <v/>
          </cell>
          <cell r="E719" t="str">
            <v>SP</v>
          </cell>
        </row>
        <row r="720">
          <cell r="B720" t="str">
            <v>D51481-87602A</v>
          </cell>
          <cell r="C720" t="str">
            <v>F-0015</v>
          </cell>
          <cell r="D720" t="str">
            <v/>
          </cell>
          <cell r="E720" t="str">
            <v>SP</v>
          </cell>
        </row>
        <row r="721">
          <cell r="B721" t="str">
            <v>D51711-87605</v>
          </cell>
          <cell r="C721" t="str">
            <v>F-0016</v>
          </cell>
          <cell r="D721" t="str">
            <v/>
          </cell>
          <cell r="E721" t="str">
            <v>SP</v>
          </cell>
        </row>
        <row r="722">
          <cell r="B722" t="str">
            <v>D51712-87603</v>
          </cell>
          <cell r="C722" t="str">
            <v>F-0017</v>
          </cell>
          <cell r="D722" t="str">
            <v/>
          </cell>
          <cell r="E722" t="str">
            <v>SP</v>
          </cell>
        </row>
        <row r="723">
          <cell r="B723" t="str">
            <v>D51721-87603</v>
          </cell>
          <cell r="C723" t="str">
            <v>F-0018</v>
          </cell>
          <cell r="D723" t="str">
            <v/>
          </cell>
          <cell r="E723" t="str">
            <v>ISMN</v>
          </cell>
        </row>
        <row r="724">
          <cell r="B724" t="str">
            <v>D51722-87603</v>
          </cell>
          <cell r="C724" t="str">
            <v>F-0019</v>
          </cell>
          <cell r="D724" t="str">
            <v/>
          </cell>
          <cell r="E724" t="str">
            <v>ISMN</v>
          </cell>
        </row>
        <row r="725">
          <cell r="B725" t="str">
            <v>D51731-87602D</v>
          </cell>
          <cell r="C725" t="str">
            <v>F-0020</v>
          </cell>
          <cell r="D725" t="str">
            <v/>
          </cell>
          <cell r="E725" t="str">
            <v>WKS</v>
          </cell>
        </row>
        <row r="726">
          <cell r="B726" t="str">
            <v>D51761-87602</v>
          </cell>
          <cell r="C726" t="str">
            <v>F-0021</v>
          </cell>
          <cell r="D726" t="str">
            <v/>
          </cell>
          <cell r="E726" t="str">
            <v>3B</v>
          </cell>
        </row>
        <row r="727">
          <cell r="B727" t="str">
            <v>D52111-PD601</v>
          </cell>
          <cell r="C727" t="str">
            <v>F-0022</v>
          </cell>
          <cell r="D727" t="str">
            <v/>
          </cell>
          <cell r="E727" t="str">
            <v>3B</v>
          </cell>
        </row>
        <row r="728">
          <cell r="B728" t="str">
            <v>D52141-87603A</v>
          </cell>
          <cell r="C728" t="str">
            <v>F-0023</v>
          </cell>
          <cell r="D728" t="str">
            <v/>
          </cell>
          <cell r="E728" t="str">
            <v>ISMN</v>
          </cell>
        </row>
        <row r="729">
          <cell r="B729" t="str">
            <v>D52142-87603A</v>
          </cell>
          <cell r="C729" t="str">
            <v>F-0024</v>
          </cell>
          <cell r="D729" t="str">
            <v/>
          </cell>
          <cell r="E729" t="str">
            <v>ISMN</v>
          </cell>
        </row>
        <row r="730">
          <cell r="B730" t="str">
            <v>D52151-87607</v>
          </cell>
          <cell r="C730" t="str">
            <v>F-0027</v>
          </cell>
          <cell r="D730" t="str">
            <v/>
          </cell>
          <cell r="E730" t="str">
            <v>2A</v>
          </cell>
        </row>
        <row r="731">
          <cell r="B731" t="str">
            <v>D52161-87603</v>
          </cell>
          <cell r="C731" t="str">
            <v>F-0028</v>
          </cell>
          <cell r="D731" t="str">
            <v/>
          </cell>
          <cell r="E731" t="str">
            <v>2A</v>
          </cell>
        </row>
        <row r="732">
          <cell r="B732" t="str">
            <v>D52181-87602C</v>
          </cell>
          <cell r="C732" t="str">
            <v>F-0029</v>
          </cell>
          <cell r="D732" t="str">
            <v/>
          </cell>
          <cell r="E732" t="str">
            <v>BMIM</v>
          </cell>
        </row>
        <row r="733">
          <cell r="B733" t="str">
            <v>D52182-87603C</v>
          </cell>
          <cell r="C733" t="str">
            <v>F-0030</v>
          </cell>
          <cell r="D733" t="str">
            <v/>
          </cell>
          <cell r="E733" t="str">
            <v>BMIM</v>
          </cell>
        </row>
        <row r="734">
          <cell r="B734" t="str">
            <v>D52182-87604</v>
          </cell>
          <cell r="C734" t="str">
            <v>F-0031</v>
          </cell>
          <cell r="D734" t="str">
            <v/>
          </cell>
          <cell r="E734" t="str">
            <v>SP</v>
          </cell>
        </row>
        <row r="735">
          <cell r="B735" t="str">
            <v>D52183-87604</v>
          </cell>
          <cell r="C735" t="str">
            <v>F-0032</v>
          </cell>
          <cell r="D735" t="str">
            <v/>
          </cell>
          <cell r="E735" t="str">
            <v>SP</v>
          </cell>
        </row>
        <row r="736">
          <cell r="B736" t="str">
            <v>D52183-87603B</v>
          </cell>
          <cell r="C736" t="str">
            <v>F-0033</v>
          </cell>
          <cell r="D736" t="str">
            <v/>
          </cell>
          <cell r="E736" t="str">
            <v>SP</v>
          </cell>
        </row>
        <row r="737">
          <cell r="B737" t="str">
            <v>D52184-87602B</v>
          </cell>
          <cell r="C737" t="str">
            <v>F-0034</v>
          </cell>
          <cell r="D737" t="str">
            <v/>
          </cell>
          <cell r="E737" t="str">
            <v>SP</v>
          </cell>
        </row>
        <row r="738">
          <cell r="B738" t="str">
            <v>D52185-87602B</v>
          </cell>
          <cell r="C738" t="str">
            <v>F-0035</v>
          </cell>
          <cell r="D738" t="str">
            <v/>
          </cell>
          <cell r="E738" t="str">
            <v>ISMN</v>
          </cell>
        </row>
        <row r="739">
          <cell r="B739" t="str">
            <v>D52186-87602B</v>
          </cell>
          <cell r="C739" t="str">
            <v>F-0036</v>
          </cell>
          <cell r="D739" t="str">
            <v/>
          </cell>
          <cell r="E739" t="str">
            <v>ISMN</v>
          </cell>
        </row>
        <row r="740">
          <cell r="B740" t="str">
            <v>D52187-87601</v>
          </cell>
          <cell r="C740" t="str">
            <v>F-0037</v>
          </cell>
          <cell r="D740" t="str">
            <v/>
          </cell>
          <cell r="E740" t="str">
            <v>WKS</v>
          </cell>
        </row>
        <row r="741">
          <cell r="B741" t="str">
            <v>D52188-87601</v>
          </cell>
          <cell r="C741" t="str">
            <v>F-0038</v>
          </cell>
          <cell r="D741" t="str">
            <v/>
          </cell>
          <cell r="E741" t="str">
            <v>WKS</v>
          </cell>
        </row>
        <row r="742">
          <cell r="B742" t="str">
            <v>D52191-87602C</v>
          </cell>
          <cell r="C742" t="str">
            <v>F-0039</v>
          </cell>
          <cell r="D742" t="str">
            <v/>
          </cell>
          <cell r="E742" t="str">
            <v>SP</v>
          </cell>
        </row>
        <row r="743">
          <cell r="B743" t="str">
            <v>D52192-87602C</v>
          </cell>
          <cell r="C743" t="str">
            <v>F-0040</v>
          </cell>
          <cell r="D743" t="str">
            <v/>
          </cell>
          <cell r="E743" t="str">
            <v>SP</v>
          </cell>
        </row>
        <row r="744">
          <cell r="B744" t="str">
            <v>D52193-87601A</v>
          </cell>
          <cell r="C744" t="str">
            <v>F-0041</v>
          </cell>
          <cell r="D744" t="str">
            <v/>
          </cell>
          <cell r="E744" t="str">
            <v>SP</v>
          </cell>
        </row>
        <row r="745">
          <cell r="B745" t="str">
            <v>D53311-87605B</v>
          </cell>
          <cell r="C745" t="str">
            <v>F-0042</v>
          </cell>
          <cell r="D745" t="str">
            <v/>
          </cell>
          <cell r="E745" t="str">
            <v>2A</v>
          </cell>
        </row>
        <row r="746">
          <cell r="B746" t="str">
            <v>D53911-87609A</v>
          </cell>
          <cell r="C746" t="str">
            <v>F-0043</v>
          </cell>
          <cell r="D746" t="str">
            <v/>
          </cell>
          <cell r="E746" t="str">
            <v>3B</v>
          </cell>
        </row>
        <row r="747">
          <cell r="B747" t="str">
            <v>D67115-87641A</v>
          </cell>
          <cell r="C747" t="str">
            <v>F-0044</v>
          </cell>
          <cell r="D747" t="str">
            <v/>
          </cell>
          <cell r="E747" t="str">
            <v>2A</v>
          </cell>
        </row>
        <row r="748">
          <cell r="B748" t="str">
            <v>D77111-87Z05</v>
          </cell>
          <cell r="C748" t="str">
            <v>F-0045</v>
          </cell>
          <cell r="D748" t="str">
            <v/>
          </cell>
          <cell r="E748" t="str">
            <v>3B</v>
          </cell>
        </row>
        <row r="749">
          <cell r="B749" t="str">
            <v>D77142-87603</v>
          </cell>
          <cell r="C749" t="str">
            <v>F-0047</v>
          </cell>
          <cell r="D749" t="str">
            <v/>
          </cell>
          <cell r="E749" t="str">
            <v>SP</v>
          </cell>
        </row>
        <row r="750">
          <cell r="B750" t="str">
            <v>D53811-87611</v>
          </cell>
          <cell r="C750" t="str">
            <v>F-0048</v>
          </cell>
          <cell r="D750" t="str">
            <v/>
          </cell>
          <cell r="E750" t="str">
            <v>3B</v>
          </cell>
        </row>
        <row r="751">
          <cell r="B751" t="str">
            <v>D53812-87611</v>
          </cell>
          <cell r="C751" t="str">
            <v>F-0049</v>
          </cell>
          <cell r="D751" t="str">
            <v/>
          </cell>
          <cell r="E751" t="str">
            <v>3B</v>
          </cell>
        </row>
        <row r="752">
          <cell r="B752" t="str">
            <v>D55711-87610</v>
          </cell>
          <cell r="C752" t="str">
            <v>F-0050</v>
          </cell>
          <cell r="D752" t="str">
            <v/>
          </cell>
          <cell r="E752" t="str">
            <v>3B</v>
          </cell>
        </row>
        <row r="753">
          <cell r="B753" t="str">
            <v>D52136-87602</v>
          </cell>
          <cell r="C753" t="str">
            <v>F-0051</v>
          </cell>
          <cell r="D753" t="str">
            <v/>
          </cell>
          <cell r="E753" t="str">
            <v>KUD</v>
          </cell>
        </row>
        <row r="754">
          <cell r="B754" t="str">
            <v>D51725-87601</v>
          </cell>
          <cell r="C754" t="str">
            <v>F-0052</v>
          </cell>
          <cell r="D754" t="str">
            <v/>
          </cell>
          <cell r="E754" t="str">
            <v>SP</v>
          </cell>
        </row>
        <row r="755">
          <cell r="B755" t="str">
            <v>D51725-87603</v>
          </cell>
          <cell r="C755" t="str">
            <v>F-0053</v>
          </cell>
          <cell r="D755" t="str">
            <v/>
          </cell>
          <cell r="E755" t="str">
            <v>SP</v>
          </cell>
        </row>
        <row r="756">
          <cell r="B756" t="str">
            <v>D51725-87602</v>
          </cell>
          <cell r="C756" t="str">
            <v>F-0054</v>
          </cell>
          <cell r="D756" t="str">
            <v/>
          </cell>
          <cell r="E756" t="str">
            <v>BMIM</v>
          </cell>
        </row>
        <row r="757">
          <cell r="B757" t="str">
            <v>D51725-87604</v>
          </cell>
          <cell r="C757" t="str">
            <v>F-0055</v>
          </cell>
          <cell r="D757" t="str">
            <v/>
          </cell>
          <cell r="E757" t="str">
            <v>BMIM</v>
          </cell>
        </row>
        <row r="758">
          <cell r="B758" t="str">
            <v>D52147-87602</v>
          </cell>
          <cell r="C758" t="str">
            <v>F-0057</v>
          </cell>
          <cell r="D758" t="str">
            <v/>
          </cell>
          <cell r="E758" t="str">
            <v>SP</v>
          </cell>
        </row>
        <row r="759">
          <cell r="B759" t="str">
            <v>DB-45722</v>
          </cell>
          <cell r="C759" t="str">
            <v>F-0058</v>
          </cell>
          <cell r="D759" t="str">
            <v/>
          </cell>
          <cell r="E759" t="str">
            <v>SP</v>
          </cell>
        </row>
        <row r="760">
          <cell r="B760" t="str">
            <v>D53711-87603</v>
          </cell>
          <cell r="C760" t="str">
            <v>F-0059</v>
          </cell>
          <cell r="D760" t="str">
            <v/>
          </cell>
          <cell r="E760" t="str">
            <v>2A</v>
          </cell>
        </row>
        <row r="761">
          <cell r="B761" t="str">
            <v>D53712-87603N</v>
          </cell>
          <cell r="C761" t="str">
            <v>F-0060</v>
          </cell>
          <cell r="D761" t="str">
            <v/>
          </cell>
          <cell r="E761" t="str">
            <v>2A</v>
          </cell>
        </row>
        <row r="762">
          <cell r="B762" t="str">
            <v>D58111-87659B</v>
          </cell>
          <cell r="C762" t="str">
            <v>F-0061</v>
          </cell>
          <cell r="D762" t="str">
            <v/>
          </cell>
          <cell r="E762" t="str">
            <v>2A</v>
          </cell>
        </row>
        <row r="763">
          <cell r="B763" t="str">
            <v>D58211-87Z02</v>
          </cell>
          <cell r="C763" t="str">
            <v>F-0062</v>
          </cell>
          <cell r="D763" t="str">
            <v/>
          </cell>
          <cell r="E763" t="str">
            <v>3B</v>
          </cell>
        </row>
        <row r="764">
          <cell r="B764" t="str">
            <v>D58311-87608A</v>
          </cell>
          <cell r="C764" t="str">
            <v>F-0063</v>
          </cell>
          <cell r="D764" t="str">
            <v/>
          </cell>
          <cell r="E764" t="str">
            <v>3B</v>
          </cell>
        </row>
        <row r="765">
          <cell r="B765" t="str">
            <v>D61211-87605B</v>
          </cell>
          <cell r="C765" t="str">
            <v>F-0064</v>
          </cell>
          <cell r="D765" t="str">
            <v/>
          </cell>
          <cell r="E765" t="str">
            <v>MES</v>
          </cell>
        </row>
        <row r="766">
          <cell r="B766" t="str">
            <v>D61212-87605B</v>
          </cell>
          <cell r="C766" t="str">
            <v>F-0065</v>
          </cell>
          <cell r="D766" t="str">
            <v/>
          </cell>
          <cell r="E766" t="str">
            <v>MES</v>
          </cell>
        </row>
        <row r="767">
          <cell r="B767" t="str">
            <v>D61231-87603B</v>
          </cell>
          <cell r="C767" t="str">
            <v>F-0066</v>
          </cell>
          <cell r="D767" t="str">
            <v/>
          </cell>
          <cell r="E767" t="str">
            <v>3B</v>
          </cell>
        </row>
        <row r="768">
          <cell r="B768" t="str">
            <v>D61232-87603B</v>
          </cell>
          <cell r="C768" t="str">
            <v>F-0067</v>
          </cell>
          <cell r="D768" t="str">
            <v/>
          </cell>
          <cell r="E768" t="str">
            <v>3B</v>
          </cell>
        </row>
        <row r="769">
          <cell r="B769" t="str">
            <v>D61613-PDZ01</v>
          </cell>
          <cell r="C769" t="str">
            <v>F-0068</v>
          </cell>
          <cell r="D769" t="str">
            <v/>
          </cell>
          <cell r="E769" t="str">
            <v>2A</v>
          </cell>
        </row>
        <row r="770">
          <cell r="B770" t="str">
            <v>D61614-PDZ01</v>
          </cell>
          <cell r="C770" t="str">
            <v>F-0069</v>
          </cell>
          <cell r="D770" t="str">
            <v/>
          </cell>
          <cell r="E770" t="str">
            <v>2A</v>
          </cell>
        </row>
        <row r="771">
          <cell r="B771" t="str">
            <v>D63111B-87608A</v>
          </cell>
          <cell r="C771" t="str">
            <v>F-0070</v>
          </cell>
          <cell r="D771" t="str">
            <v/>
          </cell>
          <cell r="E771" t="str">
            <v>2A</v>
          </cell>
        </row>
        <row r="772">
          <cell r="B772" t="str">
            <v>D63111A-87608A</v>
          </cell>
          <cell r="C772" t="str">
            <v>F-0070B</v>
          </cell>
          <cell r="D772" t="str">
            <v/>
          </cell>
          <cell r="E772" t="str">
            <v>2A</v>
          </cell>
        </row>
        <row r="773">
          <cell r="B773" t="str">
            <v>D67149-PD602</v>
          </cell>
          <cell r="C773" t="str">
            <v>F-0071</v>
          </cell>
          <cell r="D773" t="str">
            <v/>
          </cell>
          <cell r="E773" t="str">
            <v>2A</v>
          </cell>
        </row>
        <row r="774">
          <cell r="B774" t="str">
            <v>D51711-87604H</v>
          </cell>
          <cell r="C774" t="str">
            <v>F-0072</v>
          </cell>
          <cell r="D774" t="str">
            <v/>
          </cell>
          <cell r="E774" t="str">
            <v>SP</v>
          </cell>
        </row>
        <row r="775">
          <cell r="B775" t="str">
            <v>D51712-87602H</v>
          </cell>
          <cell r="C775" t="str">
            <v>F-0073</v>
          </cell>
          <cell r="D775" t="str">
            <v/>
          </cell>
          <cell r="E775" t="str">
            <v>SP</v>
          </cell>
        </row>
        <row r="776">
          <cell r="B776" t="str">
            <v>D53211-87Z01B</v>
          </cell>
          <cell r="C776" t="str">
            <v>F-0074</v>
          </cell>
          <cell r="D776" t="str">
            <v/>
          </cell>
          <cell r="E776" t="str">
            <v>WKS</v>
          </cell>
        </row>
        <row r="777">
          <cell r="B777" t="str">
            <v>D53212-87Z01</v>
          </cell>
          <cell r="C777" t="str">
            <v>F-0075</v>
          </cell>
          <cell r="D777" t="str">
            <v/>
          </cell>
          <cell r="E777" t="str">
            <v>WKS</v>
          </cell>
        </row>
        <row r="778">
          <cell r="B778" t="str">
            <v>D53213-87605G</v>
          </cell>
          <cell r="C778" t="str">
            <v>F-0076</v>
          </cell>
          <cell r="D778" t="str">
            <v/>
          </cell>
          <cell r="E778" t="str">
            <v>300T</v>
          </cell>
        </row>
        <row r="779">
          <cell r="B779" t="str">
            <v>D53214-87604H</v>
          </cell>
          <cell r="C779" t="str">
            <v>F-0077</v>
          </cell>
          <cell r="D779" t="str">
            <v/>
          </cell>
          <cell r="E779" t="str">
            <v>300T</v>
          </cell>
        </row>
        <row r="780">
          <cell r="B780" t="str">
            <v>D53216-87607G</v>
          </cell>
          <cell r="C780" t="str">
            <v>F-0078</v>
          </cell>
          <cell r="D780" t="str">
            <v/>
          </cell>
          <cell r="E780" t="str">
            <v>300T</v>
          </cell>
        </row>
        <row r="781">
          <cell r="B781" t="str">
            <v>D53217-87602A</v>
          </cell>
          <cell r="C781" t="str">
            <v>F-0079</v>
          </cell>
          <cell r="D781" t="str">
            <v/>
          </cell>
          <cell r="E781" t="str">
            <v>SUBUR</v>
          </cell>
        </row>
        <row r="782">
          <cell r="B782" t="str">
            <v>D53221-87606D</v>
          </cell>
          <cell r="C782" t="str">
            <v>F-0080</v>
          </cell>
          <cell r="D782" t="str">
            <v/>
          </cell>
          <cell r="E782" t="str">
            <v>WKS</v>
          </cell>
        </row>
        <row r="783">
          <cell r="B783" t="str">
            <v>D53222-87607D</v>
          </cell>
          <cell r="C783" t="str">
            <v>F-0081</v>
          </cell>
          <cell r="D783" t="str">
            <v/>
          </cell>
          <cell r="E783" t="str">
            <v>WKS</v>
          </cell>
        </row>
        <row r="784">
          <cell r="B784" t="str">
            <v>D55741-87607F</v>
          </cell>
          <cell r="C784" t="str">
            <v>F-0082</v>
          </cell>
          <cell r="D784" t="str">
            <v/>
          </cell>
          <cell r="E784" t="str">
            <v>2A</v>
          </cell>
        </row>
        <row r="785">
          <cell r="B785" t="str">
            <v>D57161-87601J</v>
          </cell>
          <cell r="C785" t="str">
            <v>F-0083</v>
          </cell>
          <cell r="D785" t="str">
            <v/>
          </cell>
          <cell r="E785" t="str">
            <v>SUBUR</v>
          </cell>
        </row>
        <row r="786">
          <cell r="B786" t="str">
            <v>D57162-87601H</v>
          </cell>
          <cell r="C786" t="str">
            <v>F-0084</v>
          </cell>
          <cell r="D786" t="str">
            <v/>
          </cell>
          <cell r="E786" t="str">
            <v>3B</v>
          </cell>
        </row>
        <row r="787">
          <cell r="B787" t="str">
            <v>D57511-87601F</v>
          </cell>
          <cell r="C787" t="str">
            <v>F-0085</v>
          </cell>
          <cell r="D787" t="str">
            <v/>
          </cell>
          <cell r="E787" t="str">
            <v>300T</v>
          </cell>
        </row>
        <row r="788">
          <cell r="B788" t="str">
            <v>D51411-87610</v>
          </cell>
          <cell r="C788" t="str">
            <v>F-0086</v>
          </cell>
          <cell r="D788" t="str">
            <v/>
          </cell>
          <cell r="E788" t="str">
            <v>SP</v>
          </cell>
        </row>
        <row r="789">
          <cell r="B789" t="str">
            <v>D53223-87611</v>
          </cell>
          <cell r="C789" t="str">
            <v>F-0087M</v>
          </cell>
          <cell r="D789" t="str">
            <v/>
          </cell>
          <cell r="E789" t="str">
            <v>SP</v>
          </cell>
        </row>
        <row r="790">
          <cell r="B790" t="str">
            <v>D53268-87602</v>
          </cell>
          <cell r="C790" t="str">
            <v>F-0088</v>
          </cell>
          <cell r="D790" t="str">
            <v/>
          </cell>
          <cell r="E790" t="str">
            <v>KUD</v>
          </cell>
        </row>
        <row r="791">
          <cell r="B791" t="str">
            <v>D53283-87601</v>
          </cell>
          <cell r="C791" t="str">
            <v>F-0089</v>
          </cell>
          <cell r="D791" t="str">
            <v/>
          </cell>
          <cell r="E791" t="str">
            <v>SP</v>
          </cell>
        </row>
        <row r="792">
          <cell r="B792" t="str">
            <v>D53329-87603A</v>
          </cell>
          <cell r="C792" t="str">
            <v>F-0090</v>
          </cell>
          <cell r="D792" t="str">
            <v/>
          </cell>
          <cell r="E792" t="str">
            <v>SP</v>
          </cell>
        </row>
        <row r="793">
          <cell r="B793" t="str">
            <v>D52218-87602</v>
          </cell>
          <cell r="C793" t="str">
            <v>F-0091</v>
          </cell>
          <cell r="D793" t="str">
            <v/>
          </cell>
          <cell r="E793" t="str">
            <v>WKS</v>
          </cell>
        </row>
        <row r="794">
          <cell r="B794" t="str">
            <v>D52219-87602</v>
          </cell>
          <cell r="C794" t="str">
            <v>F-0092</v>
          </cell>
          <cell r="D794" t="str">
            <v/>
          </cell>
          <cell r="E794" t="str">
            <v>WKS</v>
          </cell>
        </row>
        <row r="795">
          <cell r="B795" t="str">
            <v>D52243-87602</v>
          </cell>
          <cell r="C795" t="str">
            <v>F-0093</v>
          </cell>
          <cell r="D795" t="str">
            <v/>
          </cell>
          <cell r="E795" t="str">
            <v>WKS</v>
          </cell>
        </row>
        <row r="796">
          <cell r="B796" t="str">
            <v>D64177-87602</v>
          </cell>
          <cell r="C796" t="str">
            <v>F-0094</v>
          </cell>
          <cell r="D796" t="str">
            <v/>
          </cell>
          <cell r="E796" t="str">
            <v>WKS</v>
          </cell>
        </row>
        <row r="797">
          <cell r="B797" t="str">
            <v>D33178-87602</v>
          </cell>
          <cell r="C797" t="str">
            <v>F-0095</v>
          </cell>
          <cell r="D797" t="str">
            <v/>
          </cell>
          <cell r="E797" t="str">
            <v>SP</v>
          </cell>
        </row>
        <row r="798">
          <cell r="B798" t="str">
            <v>D46454-87602</v>
          </cell>
          <cell r="C798" t="str">
            <v>F-0096</v>
          </cell>
          <cell r="D798" t="str">
            <v/>
          </cell>
          <cell r="E798" t="str">
            <v>SP</v>
          </cell>
        </row>
        <row r="799">
          <cell r="B799" t="str">
            <v>D47352-87602</v>
          </cell>
          <cell r="C799" t="str">
            <v>F-0097</v>
          </cell>
          <cell r="D799" t="str">
            <v/>
          </cell>
          <cell r="E799" t="str">
            <v>SP</v>
          </cell>
        </row>
        <row r="800">
          <cell r="B800" t="str">
            <v>D47353-87603</v>
          </cell>
          <cell r="C800" t="str">
            <v>F-0098</v>
          </cell>
          <cell r="D800" t="str">
            <v/>
          </cell>
          <cell r="E800" t="str">
            <v>BMIM</v>
          </cell>
        </row>
        <row r="801">
          <cell r="B801" t="str">
            <v>D47355-87606A</v>
          </cell>
          <cell r="C801" t="str">
            <v>F-0099</v>
          </cell>
          <cell r="D801" t="str">
            <v/>
          </cell>
          <cell r="E801" t="str">
            <v>SP</v>
          </cell>
        </row>
        <row r="802">
          <cell r="B802" t="str">
            <v>D47384-87601</v>
          </cell>
          <cell r="C802" t="str">
            <v>F-0100</v>
          </cell>
          <cell r="D802" t="str">
            <v/>
          </cell>
          <cell r="E802" t="str">
            <v>SP</v>
          </cell>
        </row>
        <row r="803">
          <cell r="B803" t="str">
            <v>D48416-87604</v>
          </cell>
          <cell r="C803" t="str">
            <v>F-0101</v>
          </cell>
          <cell r="D803" t="str">
            <v/>
          </cell>
          <cell r="E803" t="str">
            <v>SP</v>
          </cell>
        </row>
        <row r="804">
          <cell r="B804" t="str">
            <v>D48743-87601</v>
          </cell>
          <cell r="C804" t="str">
            <v>F-0102</v>
          </cell>
          <cell r="D804" t="str">
            <v/>
          </cell>
          <cell r="E804" t="str">
            <v>SP</v>
          </cell>
        </row>
        <row r="805">
          <cell r="B805" t="str">
            <v>D48745-87601</v>
          </cell>
          <cell r="C805" t="str">
            <v>F-0103</v>
          </cell>
          <cell r="D805" t="str">
            <v/>
          </cell>
          <cell r="E805" t="str">
            <v>SP</v>
          </cell>
        </row>
        <row r="806">
          <cell r="B806" t="str">
            <v>D48747-87602B</v>
          </cell>
          <cell r="C806" t="str">
            <v>F-0104</v>
          </cell>
          <cell r="D806" t="str">
            <v/>
          </cell>
          <cell r="E806" t="str">
            <v>ISMN</v>
          </cell>
        </row>
        <row r="807">
          <cell r="B807" t="str">
            <v>D51225-87603</v>
          </cell>
          <cell r="C807" t="str">
            <v>F-0105</v>
          </cell>
          <cell r="D807" t="str">
            <v/>
          </cell>
          <cell r="E807" t="str">
            <v>ISMN</v>
          </cell>
        </row>
        <row r="808">
          <cell r="B808" t="str">
            <v>D51229-87601A</v>
          </cell>
          <cell r="C808" t="str">
            <v>F-0106</v>
          </cell>
          <cell r="D808" t="str">
            <v/>
          </cell>
          <cell r="E808" t="str">
            <v>SP</v>
          </cell>
        </row>
        <row r="809">
          <cell r="B809" t="str">
            <v>D51241-87604A</v>
          </cell>
          <cell r="C809" t="str">
            <v>F-0107</v>
          </cell>
          <cell r="D809" t="str">
            <v/>
          </cell>
          <cell r="E809" t="str">
            <v>PB</v>
          </cell>
        </row>
        <row r="810">
          <cell r="B810" t="str">
            <v>D51265-87601B</v>
          </cell>
          <cell r="C810" t="str">
            <v>F-0108</v>
          </cell>
          <cell r="D810" t="str">
            <v/>
          </cell>
          <cell r="E810" t="str">
            <v>SUBUR</v>
          </cell>
        </row>
        <row r="811">
          <cell r="B811" t="str">
            <v>D51266-87601B</v>
          </cell>
          <cell r="C811" t="str">
            <v>F-0109</v>
          </cell>
          <cell r="D811" t="str">
            <v/>
          </cell>
          <cell r="E811" t="str">
            <v>SUBUR</v>
          </cell>
        </row>
        <row r="812">
          <cell r="B812" t="str">
            <v>D51341-87601A</v>
          </cell>
          <cell r="C812" t="str">
            <v>F-0110</v>
          </cell>
          <cell r="D812" t="str">
            <v/>
          </cell>
          <cell r="E812" t="str">
            <v>PB</v>
          </cell>
        </row>
        <row r="813">
          <cell r="B813" t="str">
            <v>D51351-87601B</v>
          </cell>
          <cell r="C813" t="str">
            <v>F-0111</v>
          </cell>
          <cell r="D813" t="str">
            <v/>
          </cell>
          <cell r="E813" t="str">
            <v>SUBUR</v>
          </cell>
        </row>
        <row r="814">
          <cell r="B814" t="str">
            <v>D51364-87601A</v>
          </cell>
          <cell r="C814" t="str">
            <v>F-0112</v>
          </cell>
          <cell r="D814" t="str">
            <v/>
          </cell>
          <cell r="E814" t="str">
            <v>SUBUR</v>
          </cell>
        </row>
        <row r="815">
          <cell r="B815" t="str">
            <v>D51551-87501</v>
          </cell>
          <cell r="C815" t="str">
            <v>F-0113</v>
          </cell>
          <cell r="D815" t="str">
            <v/>
          </cell>
          <cell r="E815" t="str">
            <v>KUD</v>
          </cell>
        </row>
        <row r="816">
          <cell r="B816" t="str">
            <v>D51625-87601</v>
          </cell>
          <cell r="C816" t="str">
            <v>F-0114</v>
          </cell>
          <cell r="D816" t="str">
            <v/>
          </cell>
          <cell r="E816" t="str">
            <v>SP</v>
          </cell>
        </row>
        <row r="817">
          <cell r="B817" t="str">
            <v>DB-51737</v>
          </cell>
          <cell r="C817" t="str">
            <v>F-0115</v>
          </cell>
          <cell r="D817" t="str">
            <v/>
          </cell>
          <cell r="E817" t="str">
            <v>SP</v>
          </cell>
        </row>
        <row r="818">
          <cell r="B818" t="str">
            <v>D51737-87601</v>
          </cell>
          <cell r="C818" t="str">
            <v>F-0116</v>
          </cell>
          <cell r="D818" t="str">
            <v/>
          </cell>
          <cell r="E818" t="str">
            <v>ISMN</v>
          </cell>
        </row>
        <row r="819">
          <cell r="B819" t="str">
            <v>D51738-87601</v>
          </cell>
          <cell r="C819" t="str">
            <v>F-0117</v>
          </cell>
          <cell r="D819" t="str">
            <v/>
          </cell>
          <cell r="E819" t="str">
            <v>ISMN</v>
          </cell>
        </row>
        <row r="820">
          <cell r="B820" t="str">
            <v>D51963-87602B</v>
          </cell>
          <cell r="C820" t="str">
            <v>F-0119</v>
          </cell>
          <cell r="D820" t="str">
            <v/>
          </cell>
          <cell r="E820" t="str">
            <v>PB1</v>
          </cell>
        </row>
        <row r="821">
          <cell r="B821" t="str">
            <v>DB-51966</v>
          </cell>
          <cell r="C821" t="str">
            <v>F-0120</v>
          </cell>
          <cell r="D821" t="str">
            <v/>
          </cell>
          <cell r="E821" t="str">
            <v>SP</v>
          </cell>
        </row>
        <row r="822">
          <cell r="B822" t="str">
            <v>D51968-87602A</v>
          </cell>
          <cell r="C822" t="str">
            <v>F-0121</v>
          </cell>
          <cell r="D822" t="str">
            <v/>
          </cell>
          <cell r="E822" t="str">
            <v>SP</v>
          </cell>
        </row>
        <row r="823">
          <cell r="B823" t="str">
            <v>D53255-87602</v>
          </cell>
          <cell r="C823" t="str">
            <v>F-0123</v>
          </cell>
          <cell r="D823" t="str">
            <v/>
          </cell>
          <cell r="E823" t="str">
            <v>SP</v>
          </cell>
        </row>
        <row r="824">
          <cell r="B824" t="str">
            <v>D53225-87602</v>
          </cell>
          <cell r="C824" t="str">
            <v>F-0124</v>
          </cell>
          <cell r="D824" t="str">
            <v/>
          </cell>
          <cell r="E824" t="str">
            <v>SP</v>
          </cell>
        </row>
        <row r="825">
          <cell r="B825" t="str">
            <v>D53322-87603A</v>
          </cell>
          <cell r="C825" t="str">
            <v>F-0125</v>
          </cell>
          <cell r="D825" t="str">
            <v/>
          </cell>
          <cell r="E825" t="str">
            <v>SP</v>
          </cell>
        </row>
        <row r="826">
          <cell r="B826" t="str">
            <v>D53331-87602</v>
          </cell>
          <cell r="C826" t="str">
            <v>F-0128</v>
          </cell>
          <cell r="D826" t="str">
            <v/>
          </cell>
          <cell r="E826" t="str">
            <v>BMIM</v>
          </cell>
        </row>
        <row r="827">
          <cell r="B827" t="str">
            <v>D53332-87601A</v>
          </cell>
          <cell r="C827" t="str">
            <v>F-0129</v>
          </cell>
          <cell r="D827" t="str">
            <v/>
          </cell>
          <cell r="E827" t="str">
            <v>BMIM</v>
          </cell>
        </row>
        <row r="828">
          <cell r="B828" t="str">
            <v>D53415-87601B</v>
          </cell>
          <cell r="C828" t="str">
            <v>F-0130</v>
          </cell>
          <cell r="D828" t="str">
            <v/>
          </cell>
          <cell r="E828" t="str">
            <v>ISMN</v>
          </cell>
        </row>
        <row r="829">
          <cell r="B829" t="str">
            <v>D53416-87601A</v>
          </cell>
          <cell r="C829" t="str">
            <v>F-0131</v>
          </cell>
          <cell r="D829" t="str">
            <v/>
          </cell>
          <cell r="E829" t="str">
            <v>ISMN</v>
          </cell>
        </row>
        <row r="830">
          <cell r="B830" t="str">
            <v>D53421-87601A</v>
          </cell>
          <cell r="C830" t="str">
            <v>F-0132</v>
          </cell>
          <cell r="D830" t="str">
            <v/>
          </cell>
          <cell r="E830" t="str">
            <v>ISMN</v>
          </cell>
        </row>
        <row r="831">
          <cell r="B831" t="str">
            <v>D53422-87601A</v>
          </cell>
          <cell r="C831" t="str">
            <v>F-0133</v>
          </cell>
          <cell r="D831" t="str">
            <v/>
          </cell>
          <cell r="E831" t="str">
            <v>ISMN</v>
          </cell>
        </row>
        <row r="832">
          <cell r="B832" t="str">
            <v>D53765-87601</v>
          </cell>
          <cell r="C832" t="str">
            <v>F-0134</v>
          </cell>
          <cell r="D832" t="str">
            <v/>
          </cell>
          <cell r="E832" t="str">
            <v>KUD</v>
          </cell>
        </row>
        <row r="833">
          <cell r="B833" t="str">
            <v>D53767-87601</v>
          </cell>
          <cell r="C833" t="str">
            <v>F-0135</v>
          </cell>
          <cell r="D833" t="str">
            <v/>
          </cell>
          <cell r="E833" t="str">
            <v>SP</v>
          </cell>
        </row>
        <row r="834">
          <cell r="B834" t="str">
            <v>D55154-87601</v>
          </cell>
          <cell r="C834" t="str">
            <v>F-0138</v>
          </cell>
          <cell r="D834" t="str">
            <v/>
          </cell>
          <cell r="E834" t="str">
            <v>SP</v>
          </cell>
        </row>
        <row r="835">
          <cell r="B835" t="str">
            <v>D55155-87601A</v>
          </cell>
          <cell r="C835" t="str">
            <v>F-0139</v>
          </cell>
          <cell r="D835" t="str">
            <v/>
          </cell>
          <cell r="E835" t="str">
            <v>KUD</v>
          </cell>
        </row>
        <row r="836">
          <cell r="B836" t="str">
            <v>D55163-87601</v>
          </cell>
          <cell r="C836" t="str">
            <v>F-0140</v>
          </cell>
          <cell r="D836" t="str">
            <v/>
          </cell>
          <cell r="E836" t="str">
            <v>KUD</v>
          </cell>
        </row>
        <row r="837">
          <cell r="B837" t="str">
            <v>D55165-87602</v>
          </cell>
          <cell r="C837" t="str">
            <v>F-0141</v>
          </cell>
          <cell r="D837" t="str">
            <v/>
          </cell>
          <cell r="E837" t="str">
            <v>BMIM</v>
          </cell>
        </row>
        <row r="838">
          <cell r="B838" t="str">
            <v>D55358-87601</v>
          </cell>
          <cell r="C838" t="str">
            <v>F-0143</v>
          </cell>
          <cell r="D838" t="str">
            <v/>
          </cell>
          <cell r="E838" t="str">
            <v>SP</v>
          </cell>
        </row>
        <row r="839">
          <cell r="B839" t="str">
            <v>D55363-87602</v>
          </cell>
          <cell r="C839" t="str">
            <v>F-0144</v>
          </cell>
          <cell r="D839" t="str">
            <v/>
          </cell>
          <cell r="E839" t="str">
            <v>KUD</v>
          </cell>
        </row>
        <row r="840">
          <cell r="B840" t="str">
            <v>D55364-87601A</v>
          </cell>
          <cell r="C840" t="str">
            <v>F-0145</v>
          </cell>
          <cell r="D840" t="str">
            <v/>
          </cell>
          <cell r="E840" t="str">
            <v>KUD</v>
          </cell>
        </row>
        <row r="841">
          <cell r="B841" t="str">
            <v>D55386-87601</v>
          </cell>
          <cell r="C841" t="str">
            <v>F-0146</v>
          </cell>
          <cell r="D841" t="str">
            <v/>
          </cell>
          <cell r="E841" t="str">
            <v>KUD</v>
          </cell>
        </row>
        <row r="842">
          <cell r="B842" t="str">
            <v>D55725-87603</v>
          </cell>
          <cell r="C842" t="str">
            <v>F-0147</v>
          </cell>
          <cell r="D842" t="str">
            <v/>
          </cell>
          <cell r="E842" t="str">
            <v>SP</v>
          </cell>
        </row>
        <row r="843">
          <cell r="B843" t="str">
            <v>D55726-87604</v>
          </cell>
          <cell r="C843" t="str">
            <v>F-0148</v>
          </cell>
          <cell r="D843" t="str">
            <v/>
          </cell>
          <cell r="E843" t="str">
            <v>SP</v>
          </cell>
        </row>
        <row r="844">
          <cell r="B844" t="str">
            <v>D55763-87601A</v>
          </cell>
          <cell r="C844" t="str">
            <v>F-0149</v>
          </cell>
          <cell r="D844" t="str">
            <v/>
          </cell>
          <cell r="E844" t="str">
            <v>BMIM</v>
          </cell>
        </row>
        <row r="845">
          <cell r="B845" t="str">
            <v>D55764-87601B</v>
          </cell>
          <cell r="C845" t="str">
            <v>F-0150</v>
          </cell>
          <cell r="D845" t="str">
            <v/>
          </cell>
          <cell r="E845" t="str">
            <v>BMIM</v>
          </cell>
        </row>
        <row r="846">
          <cell r="B846" t="str">
            <v>D55767-87604A</v>
          </cell>
          <cell r="C846" t="str">
            <v>F-0151</v>
          </cell>
          <cell r="D846" t="str">
            <v/>
          </cell>
          <cell r="E846" t="str">
            <v>SP</v>
          </cell>
        </row>
        <row r="847">
          <cell r="B847" t="str">
            <v>D55772-87601</v>
          </cell>
          <cell r="C847" t="str">
            <v>F-0152</v>
          </cell>
          <cell r="D847" t="str">
            <v/>
          </cell>
          <cell r="E847" t="str">
            <v>SP</v>
          </cell>
        </row>
        <row r="848">
          <cell r="B848" t="str">
            <v>D57236A-87601</v>
          </cell>
          <cell r="C848" t="str">
            <v>F-0153</v>
          </cell>
          <cell r="D848" t="str">
            <v/>
          </cell>
          <cell r="E848" t="str">
            <v>KUD</v>
          </cell>
        </row>
        <row r="849">
          <cell r="B849" t="str">
            <v>D67417-87602</v>
          </cell>
          <cell r="C849" t="str">
            <v>F-0154</v>
          </cell>
          <cell r="D849" t="str">
            <v/>
          </cell>
          <cell r="E849" t="str">
            <v>SP</v>
          </cell>
        </row>
        <row r="850">
          <cell r="B850" t="str">
            <v>D57423A-87601A</v>
          </cell>
          <cell r="C850" t="str">
            <v>F-0155</v>
          </cell>
          <cell r="D850" t="str">
            <v/>
          </cell>
          <cell r="E850" t="str">
            <v>WKS</v>
          </cell>
        </row>
        <row r="851">
          <cell r="B851" t="str">
            <v>D57463-87601A</v>
          </cell>
          <cell r="C851" t="str">
            <v>F-0156</v>
          </cell>
          <cell r="D851" t="str">
            <v/>
          </cell>
          <cell r="E851" t="str">
            <v>SP</v>
          </cell>
        </row>
        <row r="852">
          <cell r="B852" t="str">
            <v>D57689-87604D</v>
          </cell>
          <cell r="C852" t="str">
            <v>F-0157</v>
          </cell>
          <cell r="D852" t="str">
            <v/>
          </cell>
          <cell r="E852" t="str">
            <v>SUBUR</v>
          </cell>
        </row>
        <row r="853">
          <cell r="B853" t="str">
            <v>D58131A-87Z02</v>
          </cell>
          <cell r="C853" t="str">
            <v>F-0158</v>
          </cell>
          <cell r="D853" t="str">
            <v/>
          </cell>
          <cell r="E853" t="str">
            <v>WKS</v>
          </cell>
        </row>
        <row r="854">
          <cell r="B854" t="str">
            <v>D58135-87606</v>
          </cell>
          <cell r="C854" t="str">
            <v>F-0159</v>
          </cell>
          <cell r="D854" t="str">
            <v/>
          </cell>
          <cell r="E854" t="str">
            <v>SP</v>
          </cell>
        </row>
        <row r="855">
          <cell r="B855" t="str">
            <v>D58137-67603</v>
          </cell>
          <cell r="C855" t="str">
            <v>F-0160</v>
          </cell>
          <cell r="D855" t="str">
            <v/>
          </cell>
          <cell r="E855" t="str">
            <v>BMIM</v>
          </cell>
        </row>
        <row r="856">
          <cell r="B856" t="str">
            <v>D58138A-87602</v>
          </cell>
          <cell r="C856" t="str">
            <v>F-0162</v>
          </cell>
          <cell r="D856" t="str">
            <v/>
          </cell>
          <cell r="E856" t="str">
            <v>KUD</v>
          </cell>
        </row>
        <row r="857">
          <cell r="B857" t="str">
            <v>D58175-87Z02</v>
          </cell>
          <cell r="C857" t="str">
            <v>F-0163</v>
          </cell>
          <cell r="D857" t="str">
            <v/>
          </cell>
          <cell r="E857" t="str">
            <v>WKS</v>
          </cell>
        </row>
        <row r="858">
          <cell r="B858" t="str">
            <v>D58193-87602</v>
          </cell>
          <cell r="C858" t="str">
            <v>F-0164</v>
          </cell>
          <cell r="D858" t="str">
            <v/>
          </cell>
          <cell r="E858" t="str">
            <v>SP</v>
          </cell>
        </row>
        <row r="859">
          <cell r="B859" t="str">
            <v>D58227-87602B</v>
          </cell>
          <cell r="C859" t="str">
            <v>F-0165</v>
          </cell>
          <cell r="D859" t="str">
            <v/>
          </cell>
          <cell r="E859" t="str">
            <v>KUD</v>
          </cell>
        </row>
        <row r="860">
          <cell r="B860" t="str">
            <v>D58241-87602</v>
          </cell>
          <cell r="C860" t="str">
            <v>F-0166</v>
          </cell>
          <cell r="D860" t="str">
            <v/>
          </cell>
          <cell r="E860" t="str">
            <v>SP</v>
          </cell>
        </row>
        <row r="861">
          <cell r="B861" t="str">
            <v>D58272A-87701</v>
          </cell>
          <cell r="C861" t="str">
            <v>F-0168</v>
          </cell>
          <cell r="D861" t="str">
            <v>V-0178,H-0909</v>
          </cell>
          <cell r="E861" t="str">
            <v>KUD</v>
          </cell>
        </row>
        <row r="862">
          <cell r="B862" t="str">
            <v>D58291-87603</v>
          </cell>
          <cell r="C862" t="str">
            <v>F-0169</v>
          </cell>
          <cell r="D862" t="str">
            <v/>
          </cell>
          <cell r="E862" t="str">
            <v>SP</v>
          </cell>
        </row>
        <row r="863">
          <cell r="B863" t="str">
            <v>D58339-87601B</v>
          </cell>
          <cell r="C863" t="str">
            <v>F-0170</v>
          </cell>
          <cell r="D863" t="str">
            <v/>
          </cell>
          <cell r="E863" t="str">
            <v>SP</v>
          </cell>
        </row>
        <row r="864">
          <cell r="B864" t="str">
            <v>D58347-87Z01</v>
          </cell>
          <cell r="C864" t="str">
            <v>F-0171</v>
          </cell>
          <cell r="D864" t="str">
            <v/>
          </cell>
          <cell r="E864" t="str">
            <v>KUD</v>
          </cell>
        </row>
        <row r="865">
          <cell r="B865" t="str">
            <v>D58351-87Z03A</v>
          </cell>
          <cell r="C865" t="str">
            <v>F-0172</v>
          </cell>
          <cell r="D865" t="str">
            <v/>
          </cell>
          <cell r="E865" t="str">
            <v>KUD</v>
          </cell>
        </row>
        <row r="866">
          <cell r="B866" t="str">
            <v>D58352-87Z01A</v>
          </cell>
          <cell r="C866" t="str">
            <v>F-0173</v>
          </cell>
          <cell r="D866" t="str">
            <v/>
          </cell>
          <cell r="E866" t="str">
            <v>KUD</v>
          </cell>
        </row>
        <row r="867">
          <cell r="B867" t="str">
            <v>D51227-87601</v>
          </cell>
          <cell r="C867" t="str">
            <v>F-0174</v>
          </cell>
          <cell r="D867" t="str">
            <v/>
          </cell>
          <cell r="E867" t="str">
            <v>SP</v>
          </cell>
        </row>
        <row r="868">
          <cell r="B868" t="str">
            <v>D58785-87Z01</v>
          </cell>
          <cell r="C868" t="str">
            <v>F-0175</v>
          </cell>
          <cell r="D868" t="str">
            <v/>
          </cell>
          <cell r="E868" t="str">
            <v>SP</v>
          </cell>
        </row>
        <row r="869">
          <cell r="B869" t="str">
            <v>D61125-87601A</v>
          </cell>
          <cell r="C869" t="str">
            <v>F-0176</v>
          </cell>
          <cell r="D869" t="str">
            <v/>
          </cell>
          <cell r="E869" t="str">
            <v>BMIM</v>
          </cell>
        </row>
        <row r="870">
          <cell r="B870" t="str">
            <v>D61175-87601A</v>
          </cell>
          <cell r="C870" t="str">
            <v>F-0177</v>
          </cell>
          <cell r="D870" t="str">
            <v/>
          </cell>
          <cell r="E870" t="str">
            <v>SP</v>
          </cell>
        </row>
        <row r="871">
          <cell r="B871" t="str">
            <v>D61177-87701E</v>
          </cell>
          <cell r="C871" t="str">
            <v>F-0178</v>
          </cell>
          <cell r="D871" t="str">
            <v>H-0016</v>
          </cell>
          <cell r="E871" t="str">
            <v>PEMA</v>
          </cell>
        </row>
        <row r="872">
          <cell r="B872" t="str">
            <v>D61316-87602B</v>
          </cell>
          <cell r="C872" t="str">
            <v>F-0181</v>
          </cell>
          <cell r="D872" t="str">
            <v/>
          </cell>
          <cell r="E872" t="str">
            <v>SP</v>
          </cell>
        </row>
        <row r="873">
          <cell r="B873" t="str">
            <v>D61713-87601</v>
          </cell>
          <cell r="C873" t="str">
            <v>F-0182</v>
          </cell>
          <cell r="D873" t="str">
            <v/>
          </cell>
          <cell r="E873" t="str">
            <v>SP</v>
          </cell>
        </row>
        <row r="874">
          <cell r="B874" t="str">
            <v>D61718-87601A</v>
          </cell>
          <cell r="C874" t="str">
            <v>F-0183</v>
          </cell>
          <cell r="D874" t="str">
            <v/>
          </cell>
          <cell r="E874" t="str">
            <v>SP</v>
          </cell>
        </row>
        <row r="875">
          <cell r="B875" t="str">
            <v>D61737-87601A</v>
          </cell>
          <cell r="C875" t="str">
            <v>F-0184</v>
          </cell>
          <cell r="D875" t="str">
            <v/>
          </cell>
          <cell r="E875" t="str">
            <v>SUBUR</v>
          </cell>
        </row>
        <row r="876">
          <cell r="B876" t="str">
            <v>D61738-87601A</v>
          </cell>
          <cell r="C876" t="str">
            <v>F-0185</v>
          </cell>
          <cell r="D876" t="str">
            <v/>
          </cell>
          <cell r="E876" t="str">
            <v>SUBUR</v>
          </cell>
        </row>
        <row r="877">
          <cell r="B877" t="str">
            <v>D62533-87601F</v>
          </cell>
          <cell r="C877" t="str">
            <v>F-0186</v>
          </cell>
          <cell r="D877" t="str">
            <v/>
          </cell>
          <cell r="E877" t="str">
            <v>SHEARING</v>
          </cell>
        </row>
        <row r="878">
          <cell r="B878" t="str">
            <v>D67127-87601</v>
          </cell>
          <cell r="C878" t="str">
            <v>F-0187</v>
          </cell>
          <cell r="D878" t="str">
            <v/>
          </cell>
          <cell r="E878" t="str">
            <v>SP</v>
          </cell>
        </row>
        <row r="879">
          <cell r="B879" t="str">
            <v>D67157-87601</v>
          </cell>
          <cell r="C879" t="str">
            <v>F-0188</v>
          </cell>
          <cell r="D879" t="str">
            <v/>
          </cell>
          <cell r="E879" t="str">
            <v>KUD</v>
          </cell>
        </row>
        <row r="880">
          <cell r="B880" t="str">
            <v>D67181-87701C</v>
          </cell>
          <cell r="C880" t="str">
            <v>F-0189</v>
          </cell>
          <cell r="D880" t="str">
            <v/>
          </cell>
          <cell r="E880" t="str">
            <v>KUD</v>
          </cell>
        </row>
        <row r="881">
          <cell r="B881" t="str">
            <v>D67288-87601</v>
          </cell>
          <cell r="C881" t="str">
            <v>F-0190</v>
          </cell>
          <cell r="D881" t="str">
            <v/>
          </cell>
          <cell r="E881" t="str">
            <v>SP</v>
          </cell>
        </row>
        <row r="882">
          <cell r="B882" t="str">
            <v>D65543-87601</v>
          </cell>
          <cell r="C882" t="str">
            <v>F-0191</v>
          </cell>
          <cell r="D882" t="str">
            <v/>
          </cell>
          <cell r="E882" t="str">
            <v>SP</v>
          </cell>
        </row>
        <row r="883">
          <cell r="B883" t="str">
            <v>D68845-87601B</v>
          </cell>
          <cell r="C883" t="str">
            <v>F-0192</v>
          </cell>
          <cell r="D883" t="str">
            <v/>
          </cell>
          <cell r="E883" t="str">
            <v>SP</v>
          </cell>
        </row>
        <row r="884">
          <cell r="B884" t="str">
            <v>D68876-87602</v>
          </cell>
          <cell r="C884" t="str">
            <v>F-0193</v>
          </cell>
          <cell r="D884" t="str">
            <v/>
          </cell>
          <cell r="E884" t="str">
            <v>SP</v>
          </cell>
        </row>
        <row r="885">
          <cell r="B885" t="str">
            <v>D68983-87601</v>
          </cell>
          <cell r="C885" t="str">
            <v>F-0194</v>
          </cell>
          <cell r="D885" t="str">
            <v/>
          </cell>
          <cell r="E885" t="str">
            <v>SP</v>
          </cell>
        </row>
        <row r="886">
          <cell r="B886" t="str">
            <v>D68986-87601</v>
          </cell>
          <cell r="C886" t="str">
            <v>F-0195</v>
          </cell>
          <cell r="D886" t="str">
            <v/>
          </cell>
          <cell r="E886" t="str">
            <v>SP</v>
          </cell>
        </row>
        <row r="887">
          <cell r="B887" t="str">
            <v>D87449-87601A</v>
          </cell>
          <cell r="C887" t="str">
            <v>F-0197</v>
          </cell>
          <cell r="D887" t="str">
            <v/>
          </cell>
          <cell r="E887" t="str">
            <v>SUBUR</v>
          </cell>
        </row>
        <row r="888">
          <cell r="B888" t="str">
            <v>D17573-87607A</v>
          </cell>
          <cell r="C888" t="str">
            <v>F-0198</v>
          </cell>
          <cell r="D888" t="str">
            <v/>
          </cell>
          <cell r="E888" t="str">
            <v>WKS</v>
          </cell>
        </row>
        <row r="889">
          <cell r="B889" t="str">
            <v>D51231-87606B</v>
          </cell>
          <cell r="C889" t="str">
            <v>F-0202</v>
          </cell>
          <cell r="D889" t="str">
            <v/>
          </cell>
          <cell r="E889" t="str">
            <v>ADR</v>
          </cell>
        </row>
        <row r="890">
          <cell r="B890" t="str">
            <v>D53321-87605H</v>
          </cell>
          <cell r="C890" t="str">
            <v>F-0203</v>
          </cell>
          <cell r="D890" t="str">
            <v/>
          </cell>
          <cell r="E890" t="str">
            <v>3B</v>
          </cell>
        </row>
        <row r="891">
          <cell r="B891" t="str">
            <v>D55111-87701</v>
          </cell>
          <cell r="C891" t="str">
            <v>F-0204</v>
          </cell>
          <cell r="D891" t="str">
            <v/>
          </cell>
          <cell r="E891" t="str">
            <v>2A</v>
          </cell>
        </row>
        <row r="892">
          <cell r="B892" t="str">
            <v>D55743-87603B</v>
          </cell>
          <cell r="C892" t="str">
            <v>F-0205</v>
          </cell>
          <cell r="D892" t="str">
            <v/>
          </cell>
          <cell r="E892" t="str">
            <v>SP</v>
          </cell>
        </row>
        <row r="893">
          <cell r="B893" t="str">
            <v>D55744-87605B</v>
          </cell>
          <cell r="C893" t="str">
            <v>F-0206</v>
          </cell>
          <cell r="D893" t="str">
            <v/>
          </cell>
          <cell r="E893" t="str">
            <v>SP</v>
          </cell>
        </row>
        <row r="894">
          <cell r="B894" t="str">
            <v>D55796-87601</v>
          </cell>
          <cell r="C894" t="str">
            <v>F-0207</v>
          </cell>
          <cell r="D894" t="str">
            <v/>
          </cell>
          <cell r="E894" t="str">
            <v>SP</v>
          </cell>
        </row>
        <row r="895">
          <cell r="B895" t="str">
            <v>D57663-87601D</v>
          </cell>
          <cell r="C895" t="str">
            <v>F-0208</v>
          </cell>
          <cell r="D895" t="str">
            <v/>
          </cell>
          <cell r="E895" t="str">
            <v>BMIM</v>
          </cell>
        </row>
        <row r="896">
          <cell r="B896" t="str">
            <v>D57664-87602F</v>
          </cell>
          <cell r="C896" t="str">
            <v>F-0209</v>
          </cell>
          <cell r="D896" t="str">
            <v/>
          </cell>
          <cell r="E896" t="str">
            <v>BMIM</v>
          </cell>
        </row>
        <row r="897">
          <cell r="B897" t="str">
            <v>D61131-87Z04</v>
          </cell>
          <cell r="C897" t="str">
            <v>F-0210</v>
          </cell>
          <cell r="D897" t="str">
            <v/>
          </cell>
          <cell r="E897" t="str">
            <v>2A</v>
          </cell>
        </row>
        <row r="898">
          <cell r="B898" t="str">
            <v>D61132-87Z05</v>
          </cell>
          <cell r="C898" t="str">
            <v>F-0211</v>
          </cell>
          <cell r="D898" t="str">
            <v/>
          </cell>
          <cell r="E898" t="str">
            <v>2A</v>
          </cell>
        </row>
        <row r="899">
          <cell r="B899" t="str">
            <v>D61617-87601D</v>
          </cell>
          <cell r="C899" t="str">
            <v>F-0214</v>
          </cell>
          <cell r="D899" t="str">
            <v/>
          </cell>
          <cell r="E899" t="str">
            <v>SP</v>
          </cell>
        </row>
        <row r="900">
          <cell r="B900" t="str">
            <v>D61618-87Z01</v>
          </cell>
          <cell r="C900" t="str">
            <v>F-0215</v>
          </cell>
          <cell r="D900" t="str">
            <v/>
          </cell>
          <cell r="E900" t="str">
            <v>SP</v>
          </cell>
        </row>
        <row r="901">
          <cell r="B901" t="str">
            <v>D61625-87601M</v>
          </cell>
          <cell r="C901" t="str">
            <v>F-0216</v>
          </cell>
          <cell r="D901" t="str">
            <v/>
          </cell>
          <cell r="E901" t="str">
            <v>3B</v>
          </cell>
        </row>
        <row r="902">
          <cell r="B902" t="str">
            <v>D61625A-87601M</v>
          </cell>
          <cell r="C902" t="str">
            <v>F-0216A</v>
          </cell>
          <cell r="D902" t="str">
            <v/>
          </cell>
          <cell r="E902" t="str">
            <v>3B</v>
          </cell>
        </row>
        <row r="903">
          <cell r="B903" t="str">
            <v>D61626-87607C</v>
          </cell>
          <cell r="C903" t="str">
            <v>F-0217</v>
          </cell>
          <cell r="D903" t="str">
            <v/>
          </cell>
          <cell r="E903" t="str">
            <v>3B</v>
          </cell>
        </row>
        <row r="904">
          <cell r="B904" t="str">
            <v>D61626A-87607C</v>
          </cell>
          <cell r="C904" t="str">
            <v>F-0217A</v>
          </cell>
          <cell r="D904" t="str">
            <v/>
          </cell>
          <cell r="E904" t="str">
            <v>3B</v>
          </cell>
        </row>
        <row r="905">
          <cell r="B905" t="str">
            <v>D61635A-PDZ01</v>
          </cell>
          <cell r="C905" t="str">
            <v>F-0218</v>
          </cell>
          <cell r="D905" t="str">
            <v/>
          </cell>
          <cell r="E905" t="str">
            <v>SUBUR</v>
          </cell>
        </row>
        <row r="906">
          <cell r="B906" t="str">
            <v>D61636A-PDZ01</v>
          </cell>
          <cell r="C906" t="str">
            <v>F-0219</v>
          </cell>
          <cell r="D906" t="str">
            <v/>
          </cell>
          <cell r="E906" t="str">
            <v>SUBUR</v>
          </cell>
        </row>
        <row r="907">
          <cell r="B907" t="str">
            <v>D63132-87603C</v>
          </cell>
          <cell r="C907" t="str">
            <v>F-0220</v>
          </cell>
          <cell r="D907" t="str">
            <v/>
          </cell>
          <cell r="E907" t="str">
            <v>3B</v>
          </cell>
        </row>
        <row r="908">
          <cell r="B908" t="str">
            <v>D63134A-87601G</v>
          </cell>
          <cell r="C908" t="str">
            <v>F-0221</v>
          </cell>
          <cell r="D908" t="str">
            <v/>
          </cell>
          <cell r="E908" t="str">
            <v>3B</v>
          </cell>
        </row>
        <row r="909">
          <cell r="B909" t="str">
            <v>D63134-87601G</v>
          </cell>
          <cell r="C909" t="str">
            <v>F-0221A</v>
          </cell>
          <cell r="D909" t="str">
            <v/>
          </cell>
          <cell r="E909" t="str">
            <v>3B</v>
          </cell>
        </row>
        <row r="910">
          <cell r="B910" t="str">
            <v>D67111-87609J</v>
          </cell>
          <cell r="C910" t="str">
            <v>F-0222</v>
          </cell>
          <cell r="D910" t="str">
            <v/>
          </cell>
          <cell r="E910" t="str">
            <v>2A</v>
          </cell>
        </row>
        <row r="911">
          <cell r="B911" t="str">
            <v>D67112-87609J</v>
          </cell>
          <cell r="C911" t="str">
            <v>F-0223</v>
          </cell>
          <cell r="D911" t="str">
            <v/>
          </cell>
          <cell r="E911" t="str">
            <v>2A</v>
          </cell>
        </row>
        <row r="912">
          <cell r="B912" t="str">
            <v>D67141-87609L</v>
          </cell>
          <cell r="C912" t="str">
            <v>F-0224</v>
          </cell>
          <cell r="D912" t="str">
            <v/>
          </cell>
          <cell r="E912" t="str">
            <v>3B</v>
          </cell>
        </row>
        <row r="913">
          <cell r="B913" t="str">
            <v>D67142-87609L</v>
          </cell>
          <cell r="C913" t="str">
            <v>F-0225</v>
          </cell>
          <cell r="D913" t="str">
            <v/>
          </cell>
          <cell r="E913" t="str">
            <v>3B</v>
          </cell>
        </row>
        <row r="914">
          <cell r="B914" t="str">
            <v>D67145-87601H</v>
          </cell>
          <cell r="C914" t="str">
            <v>F-0226</v>
          </cell>
          <cell r="D914" t="str">
            <v/>
          </cell>
          <cell r="E914" t="str">
            <v>SUBUR</v>
          </cell>
        </row>
        <row r="915">
          <cell r="B915" t="str">
            <v>D67146-87601J</v>
          </cell>
          <cell r="C915" t="str">
            <v>F-0227</v>
          </cell>
          <cell r="D915" t="str">
            <v/>
          </cell>
          <cell r="E915" t="str">
            <v>SUBUR</v>
          </cell>
        </row>
        <row r="916">
          <cell r="B916" t="str">
            <v>D48411-87603C</v>
          </cell>
          <cell r="C916" t="str">
            <v>F-0228</v>
          </cell>
          <cell r="D916" t="str">
            <v/>
          </cell>
          <cell r="E916" t="str">
            <v>300T</v>
          </cell>
        </row>
        <row r="917">
          <cell r="B917" t="str">
            <v>D48414-87604A</v>
          </cell>
          <cell r="C917" t="str">
            <v>F-0229</v>
          </cell>
          <cell r="D917" t="str">
            <v/>
          </cell>
          <cell r="E917" t="str">
            <v>SUBUR</v>
          </cell>
        </row>
        <row r="918">
          <cell r="B918" t="str">
            <v>D48512-87601</v>
          </cell>
          <cell r="C918" t="str">
            <v>F-0230</v>
          </cell>
          <cell r="D918" t="str">
            <v/>
          </cell>
          <cell r="E918" t="str">
            <v>SUBUR</v>
          </cell>
        </row>
        <row r="919">
          <cell r="B919" t="str">
            <v>D48513-87601A</v>
          </cell>
          <cell r="C919" t="str">
            <v>F-0231</v>
          </cell>
          <cell r="D919" t="str">
            <v/>
          </cell>
          <cell r="E919" t="str">
            <v>SUBUR</v>
          </cell>
        </row>
        <row r="920">
          <cell r="B920" t="str">
            <v>D51221-87603C</v>
          </cell>
          <cell r="C920" t="str">
            <v>F-0232</v>
          </cell>
          <cell r="D920" t="str">
            <v/>
          </cell>
          <cell r="E920" t="str">
            <v>3B</v>
          </cell>
        </row>
        <row r="921">
          <cell r="B921" t="str">
            <v>D51222-87601A</v>
          </cell>
          <cell r="C921" t="str">
            <v>F-0233</v>
          </cell>
          <cell r="D921" t="str">
            <v/>
          </cell>
          <cell r="E921" t="str">
            <v>3B</v>
          </cell>
        </row>
        <row r="922">
          <cell r="B922" t="str">
            <v>DB-52182</v>
          </cell>
          <cell r="C922" t="str">
            <v>F-0235</v>
          </cell>
          <cell r="D922" t="str">
            <v/>
          </cell>
          <cell r="E922" t="str">
            <v>SP</v>
          </cell>
        </row>
        <row r="923">
          <cell r="B923" t="str">
            <v>D51431-87602A</v>
          </cell>
          <cell r="C923" t="str">
            <v>F-0236</v>
          </cell>
          <cell r="D923" t="str">
            <v/>
          </cell>
          <cell r="E923" t="str">
            <v>SP</v>
          </cell>
        </row>
        <row r="924">
          <cell r="B924" t="str">
            <v>D51611-87604A</v>
          </cell>
          <cell r="C924" t="str">
            <v>F-0237</v>
          </cell>
          <cell r="D924" t="str">
            <v/>
          </cell>
          <cell r="E924" t="str">
            <v>SP</v>
          </cell>
        </row>
        <row r="925">
          <cell r="B925" t="str">
            <v>D51612-87602A</v>
          </cell>
          <cell r="C925" t="str">
            <v>F-0238</v>
          </cell>
          <cell r="D925" t="str">
            <v/>
          </cell>
          <cell r="E925" t="str">
            <v>SP</v>
          </cell>
        </row>
        <row r="926">
          <cell r="B926" t="str">
            <v>D51966-87605</v>
          </cell>
          <cell r="C926" t="str">
            <v>F-0239</v>
          </cell>
          <cell r="D926" t="str">
            <v/>
          </cell>
          <cell r="E926" t="str">
            <v>3B</v>
          </cell>
        </row>
        <row r="927">
          <cell r="B927" t="str">
            <v>D52182-87605F</v>
          </cell>
          <cell r="C927" t="str">
            <v>F-0240</v>
          </cell>
          <cell r="D927" t="str">
            <v/>
          </cell>
          <cell r="E927" t="str">
            <v>300T</v>
          </cell>
        </row>
        <row r="928">
          <cell r="B928" t="str">
            <v>D52183-87605F</v>
          </cell>
          <cell r="C928" t="str">
            <v>F-0241</v>
          </cell>
          <cell r="D928" t="str">
            <v/>
          </cell>
          <cell r="E928" t="str">
            <v>300T</v>
          </cell>
        </row>
        <row r="929">
          <cell r="B929" t="str">
            <v>D53227-87Z01</v>
          </cell>
          <cell r="C929" t="str">
            <v>F-0242</v>
          </cell>
          <cell r="D929" t="str">
            <v/>
          </cell>
          <cell r="E929" t="str">
            <v>SP</v>
          </cell>
        </row>
        <row r="930">
          <cell r="B930" t="str">
            <v>D53228-87Z01</v>
          </cell>
          <cell r="C930" t="str">
            <v>F-0243</v>
          </cell>
          <cell r="D930" t="str">
            <v/>
          </cell>
          <cell r="E930" t="str">
            <v>SP</v>
          </cell>
        </row>
        <row r="931">
          <cell r="B931" t="str">
            <v>D53411-87604B</v>
          </cell>
          <cell r="C931" t="str">
            <v>F-0245</v>
          </cell>
          <cell r="D931" t="str">
            <v/>
          </cell>
          <cell r="E931" t="str">
            <v>ISMN</v>
          </cell>
        </row>
        <row r="932">
          <cell r="B932" t="str">
            <v>D53412-87604B</v>
          </cell>
          <cell r="C932" t="str">
            <v>F-0246</v>
          </cell>
          <cell r="D932" t="str">
            <v/>
          </cell>
          <cell r="E932" t="str">
            <v>ISMN</v>
          </cell>
        </row>
        <row r="933">
          <cell r="B933" t="str">
            <v>D53771-87601E</v>
          </cell>
          <cell r="C933" t="str">
            <v>F-0247</v>
          </cell>
          <cell r="D933" t="str">
            <v/>
          </cell>
          <cell r="E933" t="str">
            <v>SUBUR</v>
          </cell>
        </row>
        <row r="934">
          <cell r="B934" t="str">
            <v>D53821-87601A</v>
          </cell>
          <cell r="C934" t="str">
            <v>F-0248</v>
          </cell>
          <cell r="D934" t="str">
            <v/>
          </cell>
          <cell r="E934" t="str">
            <v>300T</v>
          </cell>
        </row>
        <row r="935">
          <cell r="B935" t="str">
            <v>D53822-87601A</v>
          </cell>
          <cell r="C935" t="str">
            <v>F-0249</v>
          </cell>
          <cell r="D935" t="str">
            <v/>
          </cell>
          <cell r="E935" t="str">
            <v>300T</v>
          </cell>
        </row>
        <row r="936">
          <cell r="B936" t="str">
            <v>D53823-87604B</v>
          </cell>
          <cell r="C936" t="str">
            <v>F-0250</v>
          </cell>
          <cell r="D936" t="str">
            <v/>
          </cell>
          <cell r="E936" t="str">
            <v>SUBUR</v>
          </cell>
        </row>
        <row r="937">
          <cell r="B937" t="str">
            <v>D53824-87601B</v>
          </cell>
          <cell r="C937" t="str">
            <v>F-0251</v>
          </cell>
          <cell r="D937" t="str">
            <v/>
          </cell>
          <cell r="E937" t="str">
            <v>SUBUR</v>
          </cell>
        </row>
        <row r="938">
          <cell r="B938" t="str">
            <v>D53831-87602A</v>
          </cell>
          <cell r="C938" t="str">
            <v>F-0252</v>
          </cell>
          <cell r="D938" t="str">
            <v/>
          </cell>
          <cell r="E938" t="str">
            <v>BMIM</v>
          </cell>
        </row>
        <row r="939">
          <cell r="B939" t="str">
            <v>D53832-87602A</v>
          </cell>
          <cell r="C939" t="str">
            <v>F-0253</v>
          </cell>
          <cell r="D939" t="str">
            <v/>
          </cell>
          <cell r="E939" t="str">
            <v>BMIM</v>
          </cell>
        </row>
        <row r="940">
          <cell r="B940" t="str">
            <v>D55122-87608</v>
          </cell>
          <cell r="C940" t="str">
            <v>F-0254</v>
          </cell>
          <cell r="D940" t="str">
            <v/>
          </cell>
          <cell r="E940" t="str">
            <v>3B</v>
          </cell>
        </row>
        <row r="941">
          <cell r="B941" t="str">
            <v>D55161-87601</v>
          </cell>
          <cell r="C941" t="str">
            <v>F-0255</v>
          </cell>
          <cell r="D941" t="str">
            <v/>
          </cell>
          <cell r="E941" t="str">
            <v>SP</v>
          </cell>
        </row>
        <row r="942">
          <cell r="B942" t="str">
            <v>D55162-87601</v>
          </cell>
          <cell r="C942" t="str">
            <v>F-0256</v>
          </cell>
          <cell r="D942" t="str">
            <v/>
          </cell>
          <cell r="E942" t="str">
            <v>SP</v>
          </cell>
        </row>
        <row r="943">
          <cell r="B943" t="str">
            <v>D55713-87603C</v>
          </cell>
          <cell r="C943" t="str">
            <v>F-0258</v>
          </cell>
          <cell r="D943" t="str">
            <v/>
          </cell>
          <cell r="E943" t="str">
            <v>MES</v>
          </cell>
        </row>
        <row r="944">
          <cell r="B944" t="str">
            <v>D55714-87602C</v>
          </cell>
          <cell r="C944" t="str">
            <v>F-0259</v>
          </cell>
          <cell r="D944" t="str">
            <v/>
          </cell>
          <cell r="E944" t="str">
            <v>MES</v>
          </cell>
        </row>
        <row r="945">
          <cell r="B945" t="str">
            <v>D55715-87605B</v>
          </cell>
          <cell r="C945" t="str">
            <v>F-0260</v>
          </cell>
          <cell r="D945" t="str">
            <v/>
          </cell>
          <cell r="E945" t="str">
            <v>SP</v>
          </cell>
        </row>
        <row r="946">
          <cell r="B946" t="str">
            <v>D55716-87605B</v>
          </cell>
          <cell r="C946" t="str">
            <v>F-0261</v>
          </cell>
          <cell r="D946" t="str">
            <v/>
          </cell>
          <cell r="E946" t="str">
            <v>SP</v>
          </cell>
        </row>
        <row r="947">
          <cell r="B947" t="str">
            <v>D55723-87603D</v>
          </cell>
          <cell r="C947" t="str">
            <v>F-0262</v>
          </cell>
          <cell r="D947" t="str">
            <v/>
          </cell>
          <cell r="E947" t="str">
            <v>KUD</v>
          </cell>
        </row>
        <row r="948">
          <cell r="B948" t="str">
            <v>D55724-87603D</v>
          </cell>
          <cell r="C948" t="str">
            <v>F-0263</v>
          </cell>
          <cell r="D948" t="str">
            <v/>
          </cell>
          <cell r="E948" t="str">
            <v>KUD</v>
          </cell>
        </row>
        <row r="949">
          <cell r="B949" t="str">
            <v>D55734-87601D</v>
          </cell>
          <cell r="C949" t="str">
            <v>F-0264</v>
          </cell>
          <cell r="D949" t="str">
            <v/>
          </cell>
          <cell r="E949" t="str">
            <v>SUBUR</v>
          </cell>
        </row>
        <row r="950">
          <cell r="B950" t="str">
            <v>D55735-87603D</v>
          </cell>
          <cell r="C950" t="str">
            <v>F-0265</v>
          </cell>
          <cell r="D950" t="str">
            <v/>
          </cell>
          <cell r="E950" t="str">
            <v>SUBUR</v>
          </cell>
        </row>
        <row r="951">
          <cell r="B951" t="str">
            <v>D55745-87603C</v>
          </cell>
          <cell r="C951" t="str">
            <v>F-0266</v>
          </cell>
          <cell r="D951" t="str">
            <v/>
          </cell>
          <cell r="E951" t="str">
            <v>SUBUR</v>
          </cell>
        </row>
        <row r="952">
          <cell r="B952" t="str">
            <v>D55755-87603A</v>
          </cell>
          <cell r="C952" t="str">
            <v>F-0267</v>
          </cell>
          <cell r="D952" t="str">
            <v/>
          </cell>
          <cell r="E952" t="str">
            <v>SP</v>
          </cell>
        </row>
        <row r="953">
          <cell r="B953" t="str">
            <v>D55761-87603</v>
          </cell>
          <cell r="C953" t="str">
            <v>F-0268</v>
          </cell>
          <cell r="D953" t="str">
            <v/>
          </cell>
          <cell r="E953" t="str">
            <v>ISMN</v>
          </cell>
        </row>
        <row r="954">
          <cell r="B954" t="str">
            <v>D55769-87604B</v>
          </cell>
          <cell r="C954" t="str">
            <v>F-0269</v>
          </cell>
          <cell r="D954" t="str">
            <v/>
          </cell>
          <cell r="E954" t="str">
            <v>300T</v>
          </cell>
        </row>
        <row r="955">
          <cell r="B955" t="str">
            <v>D57411-87603F</v>
          </cell>
          <cell r="C955" t="str">
            <v>F-0270</v>
          </cell>
          <cell r="D955" t="str">
            <v/>
          </cell>
          <cell r="E955" t="str">
            <v>3B</v>
          </cell>
        </row>
        <row r="956">
          <cell r="B956" t="str">
            <v>D57412-87603D</v>
          </cell>
          <cell r="C956" t="str">
            <v>F-0271</v>
          </cell>
          <cell r="D956" t="str">
            <v/>
          </cell>
          <cell r="E956" t="str">
            <v>3B</v>
          </cell>
        </row>
        <row r="957">
          <cell r="B957" t="str">
            <v>D57451-87601</v>
          </cell>
          <cell r="C957" t="str">
            <v>F-0272</v>
          </cell>
          <cell r="D957" t="str">
            <v/>
          </cell>
          <cell r="E957" t="str">
            <v>3B</v>
          </cell>
        </row>
        <row r="958">
          <cell r="B958" t="str">
            <v>D57452-87601</v>
          </cell>
          <cell r="C958" t="str">
            <v>F-0273</v>
          </cell>
          <cell r="D958" t="str">
            <v/>
          </cell>
          <cell r="E958" t="str">
            <v>3B</v>
          </cell>
        </row>
        <row r="959">
          <cell r="B959" t="str">
            <v>D57461-87601</v>
          </cell>
          <cell r="C959" t="str">
            <v>F-0274</v>
          </cell>
          <cell r="D959" t="str">
            <v/>
          </cell>
          <cell r="E959" t="str">
            <v>PB</v>
          </cell>
        </row>
        <row r="960">
          <cell r="B960" t="str">
            <v>D57652-87601</v>
          </cell>
          <cell r="C960" t="str">
            <v>F-0275</v>
          </cell>
          <cell r="D960" t="str">
            <v/>
          </cell>
          <cell r="E960" t="str">
            <v>PB</v>
          </cell>
        </row>
        <row r="961">
          <cell r="B961" t="str">
            <v>D57659-87Z03A</v>
          </cell>
          <cell r="C961" t="str">
            <v>F-0276</v>
          </cell>
          <cell r="D961" t="str">
            <v/>
          </cell>
          <cell r="E961" t="str">
            <v>2A</v>
          </cell>
        </row>
        <row r="962">
          <cell r="B962" t="str">
            <v>D57688-87601</v>
          </cell>
          <cell r="C962" t="str">
            <v>F-0277</v>
          </cell>
          <cell r="D962" t="str">
            <v/>
          </cell>
          <cell r="E962" t="str">
            <v>SP</v>
          </cell>
        </row>
        <row r="963">
          <cell r="B963" t="str">
            <v>D58143-87605</v>
          </cell>
          <cell r="C963" t="str">
            <v>F-0278</v>
          </cell>
          <cell r="D963" t="str">
            <v/>
          </cell>
          <cell r="E963" t="str">
            <v>SP</v>
          </cell>
        </row>
        <row r="964">
          <cell r="B964" t="str">
            <v>D58163-87Z01</v>
          </cell>
          <cell r="C964" t="str">
            <v>F-0279</v>
          </cell>
          <cell r="D964" t="str">
            <v/>
          </cell>
          <cell r="E964" t="str">
            <v>PB</v>
          </cell>
        </row>
        <row r="965">
          <cell r="B965" t="str">
            <v>D58171-87Z01</v>
          </cell>
          <cell r="C965" t="str">
            <v>F-0280</v>
          </cell>
          <cell r="D965" t="str">
            <v/>
          </cell>
          <cell r="E965" t="str">
            <v>ISMN</v>
          </cell>
        </row>
        <row r="966">
          <cell r="B966" t="str">
            <v>D58183-87Z01A</v>
          </cell>
          <cell r="C966" t="str">
            <v>F-0281</v>
          </cell>
          <cell r="D966" t="str">
            <v/>
          </cell>
          <cell r="E966" t="str">
            <v>SUBUR</v>
          </cell>
        </row>
        <row r="967">
          <cell r="B967" t="str">
            <v>D58314-87603C</v>
          </cell>
          <cell r="C967" t="str">
            <v>F-0282</v>
          </cell>
          <cell r="D967" t="str">
            <v/>
          </cell>
          <cell r="E967" t="str">
            <v>SP</v>
          </cell>
        </row>
        <row r="968">
          <cell r="B968" t="str">
            <v>D58314-PD603</v>
          </cell>
          <cell r="C968" t="str">
            <v>F-0282A</v>
          </cell>
          <cell r="D968" t="str">
            <v/>
          </cell>
          <cell r="E968" t="str">
            <v>SP</v>
          </cell>
        </row>
        <row r="969">
          <cell r="B969" t="str">
            <v>D58325-87601C</v>
          </cell>
          <cell r="C969" t="str">
            <v>F-0283</v>
          </cell>
          <cell r="D969" t="str">
            <v/>
          </cell>
          <cell r="E969" t="str">
            <v>ISMN</v>
          </cell>
        </row>
        <row r="970">
          <cell r="B970" t="str">
            <v>D58326-87601C</v>
          </cell>
          <cell r="C970" t="str">
            <v>F-0284</v>
          </cell>
          <cell r="D970" t="str">
            <v/>
          </cell>
          <cell r="E970" t="str">
            <v>SP</v>
          </cell>
        </row>
        <row r="971">
          <cell r="B971" t="str">
            <v>D58338-87601B</v>
          </cell>
          <cell r="C971" t="str">
            <v>F-0285</v>
          </cell>
          <cell r="D971" t="str">
            <v/>
          </cell>
          <cell r="E971" t="str">
            <v>3B</v>
          </cell>
        </row>
        <row r="972">
          <cell r="B972" t="str">
            <v>D58371-87601F</v>
          </cell>
          <cell r="C972" t="str">
            <v>F-0286</v>
          </cell>
          <cell r="D972" t="str">
            <v/>
          </cell>
          <cell r="E972" t="str">
            <v>3B</v>
          </cell>
        </row>
        <row r="973">
          <cell r="B973" t="str">
            <v>D61121-87601C</v>
          </cell>
          <cell r="C973" t="str">
            <v>F-0287</v>
          </cell>
          <cell r="D973" t="str">
            <v/>
          </cell>
          <cell r="E973" t="str">
            <v>BMIM</v>
          </cell>
        </row>
        <row r="974">
          <cell r="B974" t="str">
            <v>D61122-87601C</v>
          </cell>
          <cell r="C974" t="str">
            <v>F-0288</v>
          </cell>
          <cell r="D974" t="str">
            <v/>
          </cell>
          <cell r="E974" t="str">
            <v>BMIM</v>
          </cell>
        </row>
        <row r="975">
          <cell r="B975" t="str">
            <v>D61123-87601A</v>
          </cell>
          <cell r="C975" t="str">
            <v>F-0289</v>
          </cell>
          <cell r="D975" t="str">
            <v/>
          </cell>
          <cell r="E975" t="str">
            <v>3B</v>
          </cell>
        </row>
        <row r="976">
          <cell r="B976" t="str">
            <v>D61124-87601A</v>
          </cell>
          <cell r="C976" t="str">
            <v>F-0290</v>
          </cell>
          <cell r="D976" t="str">
            <v/>
          </cell>
          <cell r="E976" t="str">
            <v>3B</v>
          </cell>
        </row>
        <row r="977">
          <cell r="B977" t="str">
            <v>D61135-87602A</v>
          </cell>
          <cell r="C977" t="str">
            <v>F-0291</v>
          </cell>
          <cell r="D977" t="str">
            <v/>
          </cell>
          <cell r="E977" t="str">
            <v>WKS</v>
          </cell>
        </row>
        <row r="978">
          <cell r="B978" t="str">
            <v>D61136-87601A</v>
          </cell>
          <cell r="C978" t="str">
            <v>F-0292</v>
          </cell>
          <cell r="D978" t="str">
            <v/>
          </cell>
          <cell r="E978" t="str">
            <v>WKS</v>
          </cell>
        </row>
        <row r="979">
          <cell r="B979" t="str">
            <v>D61137-87601A</v>
          </cell>
          <cell r="C979" t="str">
            <v>F-0293</v>
          </cell>
          <cell r="D979" t="str">
            <v/>
          </cell>
          <cell r="E979" t="str">
            <v>WKS</v>
          </cell>
        </row>
        <row r="980">
          <cell r="B980" t="str">
            <v>D61138-87601A</v>
          </cell>
          <cell r="C980" t="str">
            <v>F-0294</v>
          </cell>
          <cell r="D980" t="str">
            <v/>
          </cell>
          <cell r="E980" t="str">
            <v>WKS</v>
          </cell>
        </row>
        <row r="981">
          <cell r="B981" t="str">
            <v>D61161-87602F</v>
          </cell>
          <cell r="C981" t="str">
            <v>F-0295</v>
          </cell>
          <cell r="D981" t="str">
            <v/>
          </cell>
          <cell r="E981" t="str">
            <v>3B</v>
          </cell>
        </row>
        <row r="982">
          <cell r="B982" t="str">
            <v>D61162-87603F</v>
          </cell>
          <cell r="C982" t="str">
            <v>F-0296</v>
          </cell>
          <cell r="D982" t="str">
            <v/>
          </cell>
          <cell r="E982" t="str">
            <v>3B</v>
          </cell>
        </row>
        <row r="983">
          <cell r="B983" t="str">
            <v>D61165-87601</v>
          </cell>
          <cell r="C983" t="str">
            <v>F-0297</v>
          </cell>
          <cell r="D983" t="str">
            <v/>
          </cell>
          <cell r="E983" t="str">
            <v>WKS</v>
          </cell>
        </row>
        <row r="984">
          <cell r="B984" t="str">
            <v>D61313A-87Z03</v>
          </cell>
          <cell r="C984" t="str">
            <v>F-0298</v>
          </cell>
          <cell r="D984" t="str">
            <v/>
          </cell>
          <cell r="E984" t="str">
            <v>KUD</v>
          </cell>
        </row>
        <row r="985">
          <cell r="B985" t="str">
            <v>D61314-87Z01</v>
          </cell>
          <cell r="C985" t="str">
            <v>F-0299</v>
          </cell>
          <cell r="D985" t="str">
            <v/>
          </cell>
          <cell r="E985" t="str">
            <v>KUD</v>
          </cell>
        </row>
        <row r="986">
          <cell r="B986" t="str">
            <v>D61347-87601C</v>
          </cell>
          <cell r="C986" t="str">
            <v>F-0300</v>
          </cell>
          <cell r="D986" t="str">
            <v/>
          </cell>
          <cell r="E986" t="str">
            <v>SP</v>
          </cell>
        </row>
        <row r="987">
          <cell r="B987" t="str">
            <v>D61347A-87601C</v>
          </cell>
          <cell r="C987" t="str">
            <v>F-0300A</v>
          </cell>
          <cell r="D987" t="str">
            <v/>
          </cell>
          <cell r="E987" t="str">
            <v>SP</v>
          </cell>
        </row>
        <row r="988">
          <cell r="B988" t="str">
            <v>D61348-87601C</v>
          </cell>
          <cell r="C988" t="str">
            <v>F-0301</v>
          </cell>
          <cell r="D988" t="str">
            <v/>
          </cell>
          <cell r="E988" t="str">
            <v>SP</v>
          </cell>
        </row>
        <row r="989">
          <cell r="B989" t="str">
            <v>D61348A-87601C</v>
          </cell>
          <cell r="C989" t="str">
            <v>F-0301A</v>
          </cell>
          <cell r="D989" t="str">
            <v/>
          </cell>
          <cell r="E989" t="str">
            <v>SP</v>
          </cell>
        </row>
        <row r="990">
          <cell r="B990" t="str">
            <v>D61411-87601D</v>
          </cell>
          <cell r="C990" t="str">
            <v>F-0302</v>
          </cell>
          <cell r="D990" t="str">
            <v/>
          </cell>
          <cell r="E990" t="str">
            <v>3B</v>
          </cell>
        </row>
        <row r="991">
          <cell r="B991" t="str">
            <v>D61517-87601C</v>
          </cell>
          <cell r="C991" t="str">
            <v>F-0303</v>
          </cell>
          <cell r="D991" t="str">
            <v/>
          </cell>
          <cell r="E991" t="str">
            <v>SUBUR</v>
          </cell>
        </row>
        <row r="992">
          <cell r="B992" t="str">
            <v>D61518-87601C</v>
          </cell>
          <cell r="C992" t="str">
            <v>F-0304</v>
          </cell>
          <cell r="D992" t="str">
            <v/>
          </cell>
          <cell r="E992" t="str">
            <v>SUBUR</v>
          </cell>
        </row>
        <row r="993">
          <cell r="B993" t="str">
            <v>D61615-87601A</v>
          </cell>
          <cell r="C993" t="str">
            <v>F-0305</v>
          </cell>
          <cell r="D993" t="str">
            <v/>
          </cell>
          <cell r="E993" t="str">
            <v>SP</v>
          </cell>
        </row>
        <row r="994">
          <cell r="B994" t="str">
            <v>D61619-87601A</v>
          </cell>
          <cell r="C994" t="str">
            <v>F-0306</v>
          </cell>
          <cell r="D994" t="str">
            <v/>
          </cell>
          <cell r="E994" t="str">
            <v>SP</v>
          </cell>
        </row>
        <row r="995">
          <cell r="B995" t="str">
            <v>D61631-PD601B</v>
          </cell>
          <cell r="C995" t="str">
            <v>F-0307</v>
          </cell>
          <cell r="D995" t="str">
            <v/>
          </cell>
          <cell r="E995" t="str">
            <v>3B</v>
          </cell>
        </row>
        <row r="996">
          <cell r="B996" t="str">
            <v>D61632-PD601B</v>
          </cell>
          <cell r="C996" t="str">
            <v>F-0308</v>
          </cell>
          <cell r="D996" t="str">
            <v/>
          </cell>
          <cell r="E996" t="str">
            <v>3B</v>
          </cell>
        </row>
        <row r="997">
          <cell r="B997" t="str">
            <v>D61633-87Z03</v>
          </cell>
          <cell r="C997" t="str">
            <v>F-0309</v>
          </cell>
          <cell r="D997" t="str">
            <v/>
          </cell>
          <cell r="E997" t="str">
            <v>SGS</v>
          </cell>
        </row>
        <row r="998">
          <cell r="B998" t="str">
            <v>D61634-87Z03</v>
          </cell>
          <cell r="C998" t="str">
            <v>F-0310</v>
          </cell>
          <cell r="D998" t="str">
            <v/>
          </cell>
          <cell r="E998" t="str">
            <v>SGS</v>
          </cell>
        </row>
        <row r="999">
          <cell r="B999" t="str">
            <v>D61693-87601</v>
          </cell>
          <cell r="C999" t="str">
            <v>F-0311</v>
          </cell>
          <cell r="D999" t="str">
            <v/>
          </cell>
          <cell r="E999" t="str">
            <v>SP</v>
          </cell>
        </row>
        <row r="1000">
          <cell r="B1000" t="str">
            <v>D61694-87601</v>
          </cell>
          <cell r="C1000" t="str">
            <v>F-0312</v>
          </cell>
          <cell r="D1000" t="str">
            <v/>
          </cell>
          <cell r="E1000" t="str">
            <v>SP</v>
          </cell>
        </row>
        <row r="1001">
          <cell r="B1001" t="str">
            <v>D61715-87602B</v>
          </cell>
          <cell r="C1001" t="str">
            <v>F-0313</v>
          </cell>
          <cell r="D1001" t="str">
            <v/>
          </cell>
          <cell r="E1001" t="str">
            <v>300T</v>
          </cell>
        </row>
        <row r="1002">
          <cell r="B1002" t="str">
            <v>D61716-87601G</v>
          </cell>
          <cell r="C1002" t="str">
            <v>F-0314</v>
          </cell>
          <cell r="D1002" t="str">
            <v/>
          </cell>
          <cell r="E1002" t="str">
            <v>300T</v>
          </cell>
        </row>
        <row r="1003">
          <cell r="B1003" t="str">
            <v>D61717-87605B</v>
          </cell>
          <cell r="C1003" t="str">
            <v>F-0315</v>
          </cell>
          <cell r="D1003" t="str">
            <v/>
          </cell>
          <cell r="E1003" t="str">
            <v>300T</v>
          </cell>
        </row>
        <row r="1004">
          <cell r="B1004" t="str">
            <v>D61717-87605</v>
          </cell>
          <cell r="C1004" t="str">
            <v>F-0315A</v>
          </cell>
          <cell r="D1004" t="str">
            <v/>
          </cell>
          <cell r="E1004" t="str">
            <v>300T</v>
          </cell>
        </row>
        <row r="1005">
          <cell r="B1005" t="str">
            <v>D61719-87Z02A</v>
          </cell>
          <cell r="C1005" t="str">
            <v>F-0316</v>
          </cell>
          <cell r="D1005" t="str">
            <v/>
          </cell>
          <cell r="E1005" t="str">
            <v>ISMN</v>
          </cell>
        </row>
        <row r="1006">
          <cell r="B1006" t="str">
            <v>D61723-87601</v>
          </cell>
          <cell r="C1006" t="str">
            <v>F-0317</v>
          </cell>
          <cell r="D1006" t="str">
            <v/>
          </cell>
          <cell r="E1006" t="str">
            <v>SP</v>
          </cell>
        </row>
        <row r="1007">
          <cell r="B1007" t="str">
            <v>D61724-87601</v>
          </cell>
          <cell r="C1007" t="str">
            <v>F-0318</v>
          </cell>
          <cell r="D1007" t="str">
            <v/>
          </cell>
          <cell r="E1007" t="str">
            <v>SP</v>
          </cell>
        </row>
        <row r="1008">
          <cell r="B1008" t="str">
            <v>D61725-87602D</v>
          </cell>
          <cell r="C1008" t="str">
            <v>F-0319</v>
          </cell>
          <cell r="D1008" t="str">
            <v/>
          </cell>
          <cell r="E1008" t="str">
            <v>ISMN</v>
          </cell>
        </row>
        <row r="1009">
          <cell r="B1009" t="str">
            <v>D61795-87601C</v>
          </cell>
          <cell r="C1009" t="str">
            <v>F-0320</v>
          </cell>
          <cell r="D1009" t="str">
            <v/>
          </cell>
          <cell r="E1009" t="str">
            <v>SP</v>
          </cell>
        </row>
        <row r="1010">
          <cell r="B1010" t="str">
            <v>D61796-87601C</v>
          </cell>
          <cell r="C1010" t="str">
            <v>F-0321</v>
          </cell>
          <cell r="D1010" t="str">
            <v/>
          </cell>
          <cell r="E1010" t="str">
            <v>SP</v>
          </cell>
        </row>
        <row r="1011">
          <cell r="B1011" t="str">
            <v>D63133-87601C</v>
          </cell>
          <cell r="C1011" t="str">
            <v>F-0322</v>
          </cell>
          <cell r="D1011" t="str">
            <v/>
          </cell>
          <cell r="E1011" t="str">
            <v>3B</v>
          </cell>
        </row>
        <row r="1012">
          <cell r="B1012" t="str">
            <v>D63133-87601A</v>
          </cell>
          <cell r="C1012" t="str">
            <v>F-0322A</v>
          </cell>
          <cell r="D1012" t="str">
            <v/>
          </cell>
          <cell r="E1012" t="str">
            <v>3B</v>
          </cell>
        </row>
        <row r="1013">
          <cell r="B1013" t="str">
            <v>D63141-PDZ01</v>
          </cell>
          <cell r="C1013" t="str">
            <v>F-0323</v>
          </cell>
          <cell r="D1013" t="str">
            <v/>
          </cell>
          <cell r="E1013" t="str">
            <v>3B</v>
          </cell>
        </row>
        <row r="1014">
          <cell r="B1014" t="str">
            <v>D67128-87601D</v>
          </cell>
          <cell r="C1014" t="str">
            <v>F-0324</v>
          </cell>
          <cell r="D1014" t="str">
            <v/>
          </cell>
          <cell r="E1014" t="str">
            <v>300T</v>
          </cell>
        </row>
        <row r="1015">
          <cell r="B1015" t="str">
            <v>D67192-87601A</v>
          </cell>
          <cell r="C1015" t="str">
            <v>F-0325</v>
          </cell>
          <cell r="D1015" t="str">
            <v/>
          </cell>
          <cell r="E1015" t="str">
            <v>SUBUR</v>
          </cell>
        </row>
        <row r="1016">
          <cell r="B1016" t="str">
            <v>D67194-87602</v>
          </cell>
          <cell r="C1016" t="str">
            <v>F-0326</v>
          </cell>
          <cell r="D1016" t="str">
            <v/>
          </cell>
          <cell r="E1016" t="str">
            <v>SUBUR</v>
          </cell>
        </row>
        <row r="1017">
          <cell r="B1017" t="str">
            <v>D67361-87601D</v>
          </cell>
          <cell r="C1017" t="str">
            <v>F-0327</v>
          </cell>
          <cell r="D1017" t="str">
            <v/>
          </cell>
          <cell r="E1017" t="str">
            <v>300T</v>
          </cell>
        </row>
        <row r="1018">
          <cell r="B1018" t="str">
            <v>D67381-87604A</v>
          </cell>
          <cell r="C1018" t="str">
            <v>F-0328</v>
          </cell>
          <cell r="D1018" t="str">
            <v/>
          </cell>
          <cell r="E1018" t="str">
            <v>3B</v>
          </cell>
        </row>
        <row r="1019">
          <cell r="B1019" t="str">
            <v>D68542-87601A</v>
          </cell>
          <cell r="C1019" t="str">
            <v>F-0329</v>
          </cell>
          <cell r="D1019" t="str">
            <v/>
          </cell>
          <cell r="E1019" t="str">
            <v>KUD</v>
          </cell>
        </row>
        <row r="1020">
          <cell r="B1020" t="str">
            <v>DB-47355</v>
          </cell>
          <cell r="C1020" t="str">
            <v>F-0331</v>
          </cell>
          <cell r="D1020" t="str">
            <v/>
          </cell>
          <cell r="E1020" t="str">
            <v>SP</v>
          </cell>
        </row>
        <row r="1021">
          <cell r="B1021" t="str">
            <v>DB-51625</v>
          </cell>
          <cell r="C1021" t="str">
            <v>F-0332</v>
          </cell>
          <cell r="D1021" t="str">
            <v/>
          </cell>
          <cell r="E1021" t="str">
            <v>SP</v>
          </cell>
        </row>
        <row r="1022">
          <cell r="B1022" t="str">
            <v>DB-55165</v>
          </cell>
          <cell r="C1022" t="str">
            <v>F-0333</v>
          </cell>
          <cell r="D1022" t="str">
            <v/>
          </cell>
          <cell r="E1022" t="str">
            <v>SP</v>
          </cell>
        </row>
        <row r="1023">
          <cell r="B1023" t="str">
            <v>DB-51721</v>
          </cell>
          <cell r="C1023" t="str">
            <v>F-0334</v>
          </cell>
          <cell r="D1023" t="str">
            <v/>
          </cell>
          <cell r="E1023" t="str">
            <v>SP</v>
          </cell>
        </row>
        <row r="1024">
          <cell r="B1024" t="str">
            <v>DB-51738</v>
          </cell>
          <cell r="C1024" t="str">
            <v>F-0335</v>
          </cell>
          <cell r="D1024" t="str">
            <v/>
          </cell>
          <cell r="E1024" t="str">
            <v>SP</v>
          </cell>
        </row>
        <row r="1025">
          <cell r="B1025" t="str">
            <v>D17573-Z7793</v>
          </cell>
          <cell r="C1025" t="str">
            <v>F-0339</v>
          </cell>
          <cell r="D1025" t="str">
            <v/>
          </cell>
          <cell r="E1025" t="str">
            <v>PEMA</v>
          </cell>
        </row>
        <row r="1026">
          <cell r="B1026" t="str">
            <v>D51286A</v>
          </cell>
          <cell r="C1026" t="str">
            <v>F-0340A</v>
          </cell>
          <cell r="D1026" t="str">
            <v/>
          </cell>
          <cell r="E1026" t="str">
            <v>SP</v>
          </cell>
        </row>
        <row r="1027">
          <cell r="B1027" t="str">
            <v>D51286B</v>
          </cell>
          <cell r="C1027" t="str">
            <v>F-0340B</v>
          </cell>
          <cell r="D1027" t="str">
            <v/>
          </cell>
          <cell r="E1027" t="str">
            <v>PB</v>
          </cell>
        </row>
        <row r="1028">
          <cell r="B1028" t="str">
            <v>D51286E</v>
          </cell>
          <cell r="C1028" t="str">
            <v>F-0340E</v>
          </cell>
          <cell r="D1028" t="str">
            <v/>
          </cell>
          <cell r="E1028" t="str">
            <v>SP</v>
          </cell>
        </row>
        <row r="1029">
          <cell r="B1029" t="str">
            <v>D51286F</v>
          </cell>
          <cell r="C1029" t="str">
            <v>F-0340F</v>
          </cell>
          <cell r="D1029" t="str">
            <v/>
          </cell>
          <cell r="E1029" t="str">
            <v>SP</v>
          </cell>
        </row>
        <row r="1030">
          <cell r="B1030" t="str">
            <v>D51231-PD601</v>
          </cell>
          <cell r="C1030" t="str">
            <v>F-0341</v>
          </cell>
          <cell r="D1030" t="str">
            <v/>
          </cell>
          <cell r="E1030" t="str">
            <v>ADR</v>
          </cell>
        </row>
        <row r="1031">
          <cell r="B1031" t="str">
            <v>D53205A-87EG1</v>
          </cell>
          <cell r="C1031" t="str">
            <v>F-0342</v>
          </cell>
          <cell r="D1031" t="str">
            <v/>
          </cell>
          <cell r="E1031" t="str">
            <v>SP</v>
          </cell>
        </row>
        <row r="1032">
          <cell r="B1032" t="str">
            <v>D57318-87601</v>
          </cell>
          <cell r="C1032" t="str">
            <v>F-0348</v>
          </cell>
          <cell r="D1032" t="str">
            <v/>
          </cell>
          <cell r="E1032" t="str">
            <v>300T</v>
          </cell>
        </row>
        <row r="1033">
          <cell r="B1033" t="str">
            <v>D57435-87601C</v>
          </cell>
          <cell r="C1033" t="str">
            <v>F-0350</v>
          </cell>
          <cell r="D1033" t="str">
            <v/>
          </cell>
          <cell r="E1033" t="str">
            <v>SP</v>
          </cell>
        </row>
        <row r="1034">
          <cell r="B1034" t="str">
            <v>D57435-PD601</v>
          </cell>
          <cell r="C1034" t="str">
            <v>F-0350A</v>
          </cell>
          <cell r="D1034" t="str">
            <v/>
          </cell>
          <cell r="E1034" t="str">
            <v>SP</v>
          </cell>
        </row>
        <row r="1035">
          <cell r="B1035" t="str">
            <v>D57436-87601F</v>
          </cell>
          <cell r="C1035" t="str">
            <v>F-0351</v>
          </cell>
          <cell r="D1035" t="str">
            <v/>
          </cell>
          <cell r="E1035" t="str">
            <v>SP</v>
          </cell>
        </row>
        <row r="1036">
          <cell r="B1036" t="str">
            <v>D57436-PD601</v>
          </cell>
          <cell r="C1036" t="str">
            <v>F-0351A</v>
          </cell>
          <cell r="D1036" t="str">
            <v/>
          </cell>
          <cell r="E1036" t="str">
            <v>SP</v>
          </cell>
        </row>
        <row r="1037">
          <cell r="B1037" t="str">
            <v>D57651-87601A</v>
          </cell>
          <cell r="C1037" t="str">
            <v>F-0352</v>
          </cell>
          <cell r="D1037" t="str">
            <v/>
          </cell>
          <cell r="E1037" t="str">
            <v>SP</v>
          </cell>
        </row>
        <row r="1038">
          <cell r="B1038" t="str">
            <v>D58211-87604A</v>
          </cell>
          <cell r="C1038" t="str">
            <v>F-0353</v>
          </cell>
          <cell r="D1038" t="str">
            <v/>
          </cell>
          <cell r="E1038" t="str">
            <v>3B</v>
          </cell>
        </row>
        <row r="1039">
          <cell r="B1039" t="str">
            <v>D58211A-PD601</v>
          </cell>
          <cell r="C1039" t="str">
            <v>F-0353A</v>
          </cell>
          <cell r="D1039" t="str">
            <v/>
          </cell>
          <cell r="E1039" t="str">
            <v>3B</v>
          </cell>
        </row>
        <row r="1040">
          <cell r="B1040" t="str">
            <v>D58211B-PD601</v>
          </cell>
          <cell r="C1040" t="str">
            <v>F-0353B</v>
          </cell>
          <cell r="D1040" t="str">
            <v/>
          </cell>
          <cell r="E1040" t="str">
            <v>3B</v>
          </cell>
        </row>
        <row r="1041">
          <cell r="B1041" t="str">
            <v>D58272A-87602</v>
          </cell>
          <cell r="C1041" t="str">
            <v>F-0354</v>
          </cell>
          <cell r="D1041" t="str">
            <v/>
          </cell>
          <cell r="E1041" t="str">
            <v>SP</v>
          </cell>
        </row>
        <row r="1042">
          <cell r="B1042" t="str">
            <v>D58272B-87602</v>
          </cell>
          <cell r="C1042" t="str">
            <v>F-0355</v>
          </cell>
          <cell r="D1042" t="str">
            <v/>
          </cell>
          <cell r="E1042" t="str">
            <v>SP</v>
          </cell>
        </row>
        <row r="1043">
          <cell r="B1043" t="str">
            <v>D58231-87604</v>
          </cell>
          <cell r="C1043" t="str">
            <v>F-0356</v>
          </cell>
          <cell r="D1043" t="str">
            <v/>
          </cell>
          <cell r="E1043" t="str">
            <v>3B</v>
          </cell>
        </row>
        <row r="1044">
          <cell r="B1044" t="str">
            <v>D58323-87603B</v>
          </cell>
          <cell r="C1044" t="str">
            <v>F-0357</v>
          </cell>
          <cell r="D1044" t="str">
            <v/>
          </cell>
          <cell r="E1044" t="str">
            <v>PB</v>
          </cell>
        </row>
        <row r="1045">
          <cell r="B1045" t="str">
            <v>D58324-87602B</v>
          </cell>
          <cell r="C1045" t="str">
            <v>F-0358</v>
          </cell>
          <cell r="D1045" t="str">
            <v/>
          </cell>
          <cell r="E1045" t="str">
            <v>3B</v>
          </cell>
        </row>
        <row r="1046">
          <cell r="B1046" t="str">
            <v>D58327-87601</v>
          </cell>
          <cell r="C1046" t="str">
            <v>F-0359</v>
          </cell>
          <cell r="D1046" t="str">
            <v/>
          </cell>
          <cell r="E1046" t="str">
            <v>SP</v>
          </cell>
        </row>
        <row r="1047">
          <cell r="B1047" t="str">
            <v>D58415-87601</v>
          </cell>
          <cell r="C1047" t="str">
            <v>F-0360</v>
          </cell>
          <cell r="D1047" t="str">
            <v/>
          </cell>
          <cell r="E1047" t="str">
            <v>SP</v>
          </cell>
        </row>
        <row r="1048">
          <cell r="B1048" t="str">
            <v>D61631-87603</v>
          </cell>
          <cell r="C1048" t="str">
            <v>F-0361</v>
          </cell>
          <cell r="D1048" t="str">
            <v/>
          </cell>
          <cell r="E1048" t="str">
            <v>SP</v>
          </cell>
        </row>
        <row r="1049">
          <cell r="B1049" t="str">
            <v>D61132-87603</v>
          </cell>
          <cell r="C1049" t="str">
            <v>F-0362</v>
          </cell>
          <cell r="D1049" t="str">
            <v/>
          </cell>
          <cell r="E1049" t="str">
            <v>SP</v>
          </cell>
        </row>
        <row r="1050">
          <cell r="B1050" t="str">
            <v>D61382-87606</v>
          </cell>
          <cell r="C1050" t="str">
            <v>F-0363</v>
          </cell>
          <cell r="D1050" t="str">
            <v/>
          </cell>
          <cell r="E1050" t="str">
            <v>SP</v>
          </cell>
        </row>
        <row r="1051">
          <cell r="B1051" t="str">
            <v>D61383-87603</v>
          </cell>
          <cell r="C1051" t="str">
            <v>F-0364</v>
          </cell>
          <cell r="D1051" t="str">
            <v/>
          </cell>
          <cell r="E1051" t="str">
            <v>3B</v>
          </cell>
        </row>
        <row r="1052">
          <cell r="B1052" t="str">
            <v>D61383-87606</v>
          </cell>
          <cell r="C1052" t="str">
            <v>F-0365</v>
          </cell>
          <cell r="D1052" t="str">
            <v/>
          </cell>
          <cell r="E1052" t="str">
            <v>SP</v>
          </cell>
        </row>
        <row r="1053">
          <cell r="B1053" t="str">
            <v>D61393-PDZ01</v>
          </cell>
          <cell r="C1053" t="str">
            <v>F-0366</v>
          </cell>
          <cell r="D1053" t="str">
            <v/>
          </cell>
          <cell r="E1053" t="str">
            <v>3B</v>
          </cell>
        </row>
        <row r="1054">
          <cell r="B1054" t="str">
            <v>D61517-87603</v>
          </cell>
          <cell r="C1054" t="str">
            <v>F-0367</v>
          </cell>
          <cell r="D1054" t="str">
            <v/>
          </cell>
          <cell r="E1054" t="str">
            <v>SP</v>
          </cell>
        </row>
        <row r="1055">
          <cell r="B1055" t="str">
            <v>D61518-87603</v>
          </cell>
          <cell r="C1055" t="str">
            <v>F-0368</v>
          </cell>
          <cell r="D1055" t="str">
            <v/>
          </cell>
          <cell r="E1055" t="str">
            <v>SP</v>
          </cell>
        </row>
        <row r="1056">
          <cell r="B1056" t="str">
            <v>D61611-PD601</v>
          </cell>
          <cell r="C1056" t="str">
            <v>F-0369</v>
          </cell>
          <cell r="D1056" t="str">
            <v/>
          </cell>
          <cell r="E1056" t="str">
            <v>3B</v>
          </cell>
        </row>
        <row r="1057">
          <cell r="B1057" t="str">
            <v>D61612-PD601</v>
          </cell>
          <cell r="C1057" t="str">
            <v>F-0370</v>
          </cell>
          <cell r="D1057" t="str">
            <v/>
          </cell>
          <cell r="E1057" t="str">
            <v>4A</v>
          </cell>
        </row>
        <row r="1058">
          <cell r="B1058" t="str">
            <v>D61614-87604</v>
          </cell>
          <cell r="C1058" t="str">
            <v>F-0371</v>
          </cell>
          <cell r="D1058" t="str">
            <v/>
          </cell>
          <cell r="E1058" t="str">
            <v>300T</v>
          </cell>
        </row>
        <row r="1059">
          <cell r="B1059" t="str">
            <v>D61615-87604</v>
          </cell>
          <cell r="C1059" t="str">
            <v>F-0372</v>
          </cell>
          <cell r="D1059" t="str">
            <v/>
          </cell>
          <cell r="E1059" t="str">
            <v>300T</v>
          </cell>
        </row>
        <row r="1060">
          <cell r="B1060" t="str">
            <v>D61635-87606E</v>
          </cell>
          <cell r="C1060" t="str">
            <v>F-0373</v>
          </cell>
          <cell r="D1060" t="str">
            <v/>
          </cell>
          <cell r="E1060" t="str">
            <v>3B</v>
          </cell>
        </row>
        <row r="1061">
          <cell r="B1061" t="str">
            <v>D61638-87605</v>
          </cell>
          <cell r="C1061" t="str">
            <v>F-0374</v>
          </cell>
          <cell r="D1061" t="str">
            <v/>
          </cell>
          <cell r="E1061" t="str">
            <v>3B</v>
          </cell>
        </row>
        <row r="1062">
          <cell r="B1062" t="str">
            <v>D61693-87603</v>
          </cell>
          <cell r="C1062" t="str">
            <v>F-0375</v>
          </cell>
          <cell r="D1062" t="str">
            <v/>
          </cell>
          <cell r="E1062" t="str">
            <v>SP</v>
          </cell>
        </row>
        <row r="1063">
          <cell r="B1063" t="str">
            <v>D61694-87603</v>
          </cell>
          <cell r="C1063" t="str">
            <v>F-0376</v>
          </cell>
          <cell r="D1063" t="str">
            <v/>
          </cell>
          <cell r="E1063" t="str">
            <v>SP</v>
          </cell>
        </row>
        <row r="1064">
          <cell r="B1064" t="str">
            <v>D61751-87601A</v>
          </cell>
          <cell r="C1064" t="str">
            <v>F-0377</v>
          </cell>
          <cell r="D1064" t="str">
            <v/>
          </cell>
          <cell r="E1064" t="str">
            <v>SP</v>
          </cell>
        </row>
        <row r="1065">
          <cell r="B1065" t="str">
            <v>D61752-87602A</v>
          </cell>
          <cell r="C1065" t="str">
            <v>F-0378</v>
          </cell>
          <cell r="D1065" t="str">
            <v/>
          </cell>
          <cell r="E1065" t="str">
            <v>SP</v>
          </cell>
        </row>
        <row r="1066">
          <cell r="B1066" t="str">
            <v>D62361-87602B</v>
          </cell>
          <cell r="C1066" t="str">
            <v>F-0379</v>
          </cell>
          <cell r="D1066" t="str">
            <v/>
          </cell>
          <cell r="E1066" t="str">
            <v>SP</v>
          </cell>
        </row>
        <row r="1067">
          <cell r="B1067" t="str">
            <v>D62362-87602B</v>
          </cell>
          <cell r="C1067" t="str">
            <v>F-0380</v>
          </cell>
          <cell r="D1067" t="str">
            <v/>
          </cell>
          <cell r="E1067" t="str">
            <v>SP</v>
          </cell>
        </row>
        <row r="1068">
          <cell r="B1068" t="str">
            <v>D63132-87602</v>
          </cell>
          <cell r="C1068" t="str">
            <v>F-0381</v>
          </cell>
          <cell r="D1068" t="str">
            <v/>
          </cell>
          <cell r="E1068" t="str">
            <v>3B</v>
          </cell>
        </row>
        <row r="1069">
          <cell r="B1069" t="str">
            <v>D63137-PDZ01</v>
          </cell>
          <cell r="C1069" t="str">
            <v>F-0382</v>
          </cell>
          <cell r="D1069" t="str">
            <v/>
          </cell>
          <cell r="E1069" t="str">
            <v>SP</v>
          </cell>
        </row>
        <row r="1070">
          <cell r="B1070" t="str">
            <v>D63138-PDZ01</v>
          </cell>
          <cell r="C1070" t="str">
            <v>F-0383</v>
          </cell>
          <cell r="D1070" t="str">
            <v/>
          </cell>
          <cell r="E1070" t="str">
            <v>SP</v>
          </cell>
        </row>
        <row r="1071">
          <cell r="B1071" t="str">
            <v>D63141-87602C</v>
          </cell>
          <cell r="C1071" t="str">
            <v>F-0384</v>
          </cell>
          <cell r="D1071" t="str">
            <v/>
          </cell>
          <cell r="E1071" t="str">
            <v>PB</v>
          </cell>
        </row>
        <row r="1072">
          <cell r="B1072" t="str">
            <v>D63147-DI504</v>
          </cell>
          <cell r="C1072" t="str">
            <v>F-0385</v>
          </cell>
          <cell r="D1072" t="str">
            <v/>
          </cell>
          <cell r="E1072" t="str">
            <v>SP</v>
          </cell>
        </row>
        <row r="1073">
          <cell r="B1073" t="str">
            <v>D63148-DI504</v>
          </cell>
          <cell r="C1073" t="str">
            <v>F-0386</v>
          </cell>
          <cell r="D1073" t="str">
            <v/>
          </cell>
          <cell r="E1073" t="str">
            <v>SP</v>
          </cell>
        </row>
        <row r="1074">
          <cell r="B1074" t="str">
            <v>D63151-87601F</v>
          </cell>
          <cell r="C1074" t="str">
            <v>F-0387</v>
          </cell>
          <cell r="D1074" t="str">
            <v/>
          </cell>
          <cell r="E1074" t="str">
            <v>SP</v>
          </cell>
        </row>
        <row r="1075">
          <cell r="B1075" t="str">
            <v>D63152-87601F</v>
          </cell>
          <cell r="C1075" t="str">
            <v>F-0388</v>
          </cell>
          <cell r="D1075" t="str">
            <v/>
          </cell>
          <cell r="E1075" t="str">
            <v>SP</v>
          </cell>
        </row>
        <row r="1076">
          <cell r="B1076" t="str">
            <v>D90044-63138</v>
          </cell>
          <cell r="C1076" t="str">
            <v>F-0389</v>
          </cell>
          <cell r="D1076" t="str">
            <v/>
          </cell>
          <cell r="E1076" t="str">
            <v>KUD</v>
          </cell>
        </row>
        <row r="1077">
          <cell r="B1077" t="str">
            <v>D63169-87602A</v>
          </cell>
          <cell r="C1077" t="str">
            <v>F-0391</v>
          </cell>
          <cell r="D1077" t="str">
            <v/>
          </cell>
          <cell r="E1077" t="str">
            <v>SP</v>
          </cell>
        </row>
        <row r="1078">
          <cell r="B1078" t="str">
            <v>D63181-87601</v>
          </cell>
          <cell r="C1078" t="str">
            <v>F-0392</v>
          </cell>
          <cell r="D1078" t="str">
            <v/>
          </cell>
          <cell r="E1078" t="str">
            <v>SP</v>
          </cell>
        </row>
        <row r="1079">
          <cell r="B1079" t="str">
            <v>D63191A-87601A</v>
          </cell>
          <cell r="C1079" t="str">
            <v>F-0393</v>
          </cell>
          <cell r="D1079" t="str">
            <v/>
          </cell>
          <cell r="E1079" t="str">
            <v>SP</v>
          </cell>
        </row>
        <row r="1080">
          <cell r="B1080" t="str">
            <v>D63191B-87601A</v>
          </cell>
          <cell r="C1080" t="str">
            <v>F-0393A</v>
          </cell>
          <cell r="D1080" t="str">
            <v/>
          </cell>
          <cell r="E1080" t="str">
            <v>SP</v>
          </cell>
        </row>
        <row r="1081">
          <cell r="B1081" t="str">
            <v>D63193-87601A</v>
          </cell>
          <cell r="C1081" t="str">
            <v>F-0394</v>
          </cell>
          <cell r="D1081" t="str">
            <v/>
          </cell>
          <cell r="E1081" t="str">
            <v>SP</v>
          </cell>
        </row>
        <row r="1082">
          <cell r="B1082" t="str">
            <v>D63197-87601</v>
          </cell>
          <cell r="C1082" t="str">
            <v>F-0395</v>
          </cell>
          <cell r="D1082" t="str">
            <v/>
          </cell>
          <cell r="E1082" t="str">
            <v>SP</v>
          </cell>
        </row>
        <row r="1083">
          <cell r="B1083" t="str">
            <v>D63198-87601</v>
          </cell>
          <cell r="C1083" t="str">
            <v>F-0396</v>
          </cell>
          <cell r="D1083" t="str">
            <v/>
          </cell>
          <cell r="E1083" t="str">
            <v>SP</v>
          </cell>
        </row>
        <row r="1084">
          <cell r="B1084" t="str">
            <v>D63228-87602</v>
          </cell>
          <cell r="C1084" t="str">
            <v>F-0398</v>
          </cell>
          <cell r="D1084" t="str">
            <v/>
          </cell>
          <cell r="E1084" t="str">
            <v>SP</v>
          </cell>
        </row>
        <row r="1085">
          <cell r="B1085" t="str">
            <v>D63233-87601</v>
          </cell>
          <cell r="C1085" t="str">
            <v>F-0400</v>
          </cell>
          <cell r="D1085" t="str">
            <v/>
          </cell>
          <cell r="E1085" t="str">
            <v>2A</v>
          </cell>
        </row>
        <row r="1086">
          <cell r="B1086" t="str">
            <v>D65521-87604</v>
          </cell>
          <cell r="C1086" t="str">
            <v>F-0401</v>
          </cell>
          <cell r="D1086" t="str">
            <v/>
          </cell>
          <cell r="E1086" t="str">
            <v>SP</v>
          </cell>
        </row>
        <row r="1087">
          <cell r="B1087" t="str">
            <v>D65522-87603</v>
          </cell>
          <cell r="C1087" t="str">
            <v>F-0402</v>
          </cell>
          <cell r="D1087" t="str">
            <v/>
          </cell>
          <cell r="E1087" t="str">
            <v>SP</v>
          </cell>
        </row>
        <row r="1088">
          <cell r="B1088" t="str">
            <v>D65529-87601</v>
          </cell>
          <cell r="C1088" t="str">
            <v>F-0403</v>
          </cell>
          <cell r="D1088" t="str">
            <v/>
          </cell>
          <cell r="E1088" t="str">
            <v>SP</v>
          </cell>
        </row>
        <row r="1089">
          <cell r="B1089" t="str">
            <v>D65725-87605</v>
          </cell>
          <cell r="C1089" t="str">
            <v>F-0404</v>
          </cell>
          <cell r="D1089" t="str">
            <v/>
          </cell>
          <cell r="E1089" t="str">
            <v>SP</v>
          </cell>
        </row>
        <row r="1090">
          <cell r="B1090" t="str">
            <v>D65727-87602</v>
          </cell>
          <cell r="C1090" t="str">
            <v>F-0405</v>
          </cell>
          <cell r="D1090" t="str">
            <v/>
          </cell>
          <cell r="E1090" t="str">
            <v>SP</v>
          </cell>
        </row>
        <row r="1091">
          <cell r="B1091" t="str">
            <v>D66517-87601</v>
          </cell>
          <cell r="C1091" t="str">
            <v>F-0407</v>
          </cell>
          <cell r="D1091" t="str">
            <v/>
          </cell>
          <cell r="E1091" t="str">
            <v>SP</v>
          </cell>
        </row>
        <row r="1092">
          <cell r="B1092" t="str">
            <v>D66528-87602</v>
          </cell>
          <cell r="C1092" t="str">
            <v>F-0408</v>
          </cell>
          <cell r="D1092" t="str">
            <v/>
          </cell>
          <cell r="E1092" t="str">
            <v>SP</v>
          </cell>
        </row>
        <row r="1093">
          <cell r="B1093" t="str">
            <v>D66535-PDZ01</v>
          </cell>
          <cell r="C1093" t="str">
            <v>F-0409</v>
          </cell>
          <cell r="D1093" t="str">
            <v/>
          </cell>
          <cell r="E1093" t="str">
            <v>3B</v>
          </cell>
        </row>
        <row r="1094">
          <cell r="B1094" t="str">
            <v>D66536-PDZ01</v>
          </cell>
          <cell r="C1094" t="str">
            <v>F-0410</v>
          </cell>
          <cell r="D1094" t="str">
            <v/>
          </cell>
          <cell r="E1094" t="str">
            <v>3B</v>
          </cell>
        </row>
        <row r="1095">
          <cell r="B1095" t="str">
            <v>D66551-87601</v>
          </cell>
          <cell r="C1095" t="str">
            <v>F-0411</v>
          </cell>
          <cell r="D1095" t="str">
            <v/>
          </cell>
          <cell r="E1095" t="str">
            <v>SP</v>
          </cell>
        </row>
        <row r="1096">
          <cell r="B1096" t="str">
            <v>D66555A-87601</v>
          </cell>
          <cell r="C1096" t="str">
            <v>F-0412</v>
          </cell>
          <cell r="D1096" t="str">
            <v/>
          </cell>
          <cell r="E1096" t="str">
            <v>SP</v>
          </cell>
        </row>
        <row r="1097">
          <cell r="B1097" t="str">
            <v>D66555B-87601</v>
          </cell>
          <cell r="C1097" t="str">
            <v>F-0413</v>
          </cell>
          <cell r="D1097" t="str">
            <v/>
          </cell>
          <cell r="E1097" t="str">
            <v>SP</v>
          </cell>
        </row>
        <row r="1098">
          <cell r="B1098" t="str">
            <v>D66557-87602A</v>
          </cell>
          <cell r="C1098" t="str">
            <v>F-0414</v>
          </cell>
          <cell r="D1098" t="str">
            <v/>
          </cell>
          <cell r="E1098" t="str">
            <v>SP</v>
          </cell>
        </row>
        <row r="1099">
          <cell r="B1099" t="str">
            <v>D66558-87302A</v>
          </cell>
          <cell r="C1099" t="str">
            <v>F-0415</v>
          </cell>
          <cell r="D1099" t="str">
            <v/>
          </cell>
          <cell r="E1099" t="str">
            <v>SP</v>
          </cell>
        </row>
        <row r="1100">
          <cell r="B1100" t="str">
            <v>D66564-PDZ01</v>
          </cell>
          <cell r="C1100" t="str">
            <v>F-0416</v>
          </cell>
          <cell r="D1100" t="str">
            <v/>
          </cell>
          <cell r="E1100" t="str">
            <v>3B</v>
          </cell>
        </row>
        <row r="1101">
          <cell r="B1101" t="str">
            <v>D66565-87602</v>
          </cell>
          <cell r="C1101" t="str">
            <v>F-0417</v>
          </cell>
          <cell r="D1101" t="str">
            <v/>
          </cell>
          <cell r="E1101" t="str">
            <v>3B</v>
          </cell>
        </row>
        <row r="1102">
          <cell r="B1102" t="str">
            <v>D66566-87602</v>
          </cell>
          <cell r="C1102" t="str">
            <v>F-0418</v>
          </cell>
          <cell r="D1102" t="str">
            <v/>
          </cell>
          <cell r="E1102" t="str">
            <v>3B</v>
          </cell>
        </row>
        <row r="1103">
          <cell r="B1103" t="str">
            <v>D66567-87601</v>
          </cell>
          <cell r="C1103" t="str">
            <v>F-0419</v>
          </cell>
          <cell r="D1103" t="str">
            <v/>
          </cell>
          <cell r="E1103" t="str">
            <v>3B</v>
          </cell>
        </row>
        <row r="1104">
          <cell r="B1104" t="str">
            <v>D66568-87601</v>
          </cell>
          <cell r="C1104" t="str">
            <v>F-0420</v>
          </cell>
          <cell r="D1104" t="str">
            <v/>
          </cell>
          <cell r="E1104" t="str">
            <v>3B</v>
          </cell>
        </row>
        <row r="1105">
          <cell r="B1105" t="str">
            <v>D66575-87601</v>
          </cell>
          <cell r="C1105" t="str">
            <v>F-0421</v>
          </cell>
          <cell r="D1105" t="str">
            <v/>
          </cell>
          <cell r="E1105" t="str">
            <v>SP</v>
          </cell>
        </row>
        <row r="1106">
          <cell r="B1106" t="str">
            <v>D66573-DI504</v>
          </cell>
          <cell r="C1106" t="str">
            <v>F-0422</v>
          </cell>
          <cell r="D1106" t="str">
            <v/>
          </cell>
          <cell r="E1106" t="str">
            <v>SP</v>
          </cell>
        </row>
        <row r="1107">
          <cell r="B1107" t="str">
            <v>D61615-87602A</v>
          </cell>
          <cell r="C1107" t="str">
            <v>F-0424</v>
          </cell>
          <cell r="D1107" t="str">
            <v/>
          </cell>
          <cell r="E1107" t="str">
            <v>SP</v>
          </cell>
        </row>
        <row r="1108">
          <cell r="B1108" t="str">
            <v>D55386-87602</v>
          </cell>
          <cell r="C1108" t="str">
            <v>F-0427</v>
          </cell>
          <cell r="D1108" t="str">
            <v/>
          </cell>
          <cell r="E1108" t="str">
            <v>SP</v>
          </cell>
        </row>
        <row r="1109">
          <cell r="B1109" t="str">
            <v>D63135-87601G</v>
          </cell>
          <cell r="C1109" t="str">
            <v>F-0428</v>
          </cell>
          <cell r="D1109" t="str">
            <v/>
          </cell>
          <cell r="E1109" t="str">
            <v>3B</v>
          </cell>
        </row>
        <row r="1110">
          <cell r="B1110" t="str">
            <v>D63136-87601G</v>
          </cell>
          <cell r="C1110" t="str">
            <v>F-0429</v>
          </cell>
          <cell r="D1110" t="str">
            <v/>
          </cell>
          <cell r="E1110" t="str">
            <v>3B</v>
          </cell>
        </row>
        <row r="1111">
          <cell r="B1111" t="str">
            <v>D65043-PD601</v>
          </cell>
          <cell r="C1111" t="str">
            <v>F-0430</v>
          </cell>
          <cell r="D1111" t="str">
            <v/>
          </cell>
          <cell r="E1111" t="str">
            <v>3B</v>
          </cell>
        </row>
        <row r="1112">
          <cell r="B1112" t="str">
            <v>D65044-PD601</v>
          </cell>
          <cell r="C1112" t="str">
            <v>F-0431</v>
          </cell>
          <cell r="D1112" t="str">
            <v/>
          </cell>
          <cell r="E1112" t="str">
            <v>3B</v>
          </cell>
        </row>
        <row r="1113">
          <cell r="B1113" t="str">
            <v>D65045-PD601</v>
          </cell>
          <cell r="C1113" t="str">
            <v>F-0432</v>
          </cell>
          <cell r="D1113" t="str">
            <v/>
          </cell>
          <cell r="E1113" t="str">
            <v>3B</v>
          </cell>
        </row>
        <row r="1114">
          <cell r="B1114" t="str">
            <v>D65046-PD601</v>
          </cell>
          <cell r="C1114" t="str">
            <v>F-0433</v>
          </cell>
          <cell r="D1114" t="str">
            <v/>
          </cell>
          <cell r="E1114" t="str">
            <v>3B</v>
          </cell>
        </row>
        <row r="1115">
          <cell r="B1115" t="str">
            <v>D65011-PD602</v>
          </cell>
          <cell r="C1115" t="str">
            <v>F-0434</v>
          </cell>
          <cell r="D1115" t="str">
            <v/>
          </cell>
          <cell r="E1115" t="str">
            <v>PB</v>
          </cell>
        </row>
        <row r="1116">
          <cell r="B1116" t="str">
            <v>D61031-PD601</v>
          </cell>
          <cell r="C1116" t="str">
            <v>F-0435</v>
          </cell>
          <cell r="D1116" t="str">
            <v/>
          </cell>
          <cell r="E1116" t="str">
            <v>PB</v>
          </cell>
        </row>
        <row r="1117">
          <cell r="B1117" t="str">
            <v>D61014-PD601</v>
          </cell>
          <cell r="C1117" t="str">
            <v>F-0436</v>
          </cell>
          <cell r="D1117" t="str">
            <v/>
          </cell>
          <cell r="E1117" t="str">
            <v>3B</v>
          </cell>
        </row>
        <row r="1118">
          <cell r="B1118" t="str">
            <v>D61015-PD601</v>
          </cell>
          <cell r="C1118" t="str">
            <v>F-0437</v>
          </cell>
          <cell r="D1118" t="str">
            <v/>
          </cell>
          <cell r="E1118" t="str">
            <v>3B</v>
          </cell>
        </row>
        <row r="1119">
          <cell r="B1119" t="str">
            <v>D61016-PD601</v>
          </cell>
          <cell r="C1119" t="str">
            <v>F-0438</v>
          </cell>
          <cell r="D1119" t="str">
            <v/>
          </cell>
          <cell r="E1119" t="str">
            <v>3B</v>
          </cell>
        </row>
        <row r="1120">
          <cell r="B1120" t="str">
            <v>D61017-PD601</v>
          </cell>
          <cell r="C1120" t="str">
            <v>F-0439</v>
          </cell>
          <cell r="D1120" t="str">
            <v/>
          </cell>
          <cell r="E1120" t="str">
            <v>3B</v>
          </cell>
        </row>
        <row r="1121">
          <cell r="B1121" t="str">
            <v>D34103-Z7795</v>
          </cell>
          <cell r="C1121" t="str">
            <v>F-0440</v>
          </cell>
          <cell r="D1121" t="str">
            <v/>
          </cell>
          <cell r="E1121" t="str">
            <v>SP</v>
          </cell>
        </row>
        <row r="1122">
          <cell r="B1122" t="str">
            <v>D65104-PD602</v>
          </cell>
          <cell r="C1122" t="str">
            <v>F-0441</v>
          </cell>
          <cell r="D1122" t="str">
            <v/>
          </cell>
          <cell r="E1122" t="str">
            <v>PB</v>
          </cell>
        </row>
        <row r="1123">
          <cell r="B1123" t="str">
            <v>D61016-PD602</v>
          </cell>
          <cell r="C1123" t="str">
            <v>F-0442</v>
          </cell>
          <cell r="D1123" t="str">
            <v/>
          </cell>
          <cell r="E1123" t="str">
            <v>SP-PB</v>
          </cell>
        </row>
        <row r="1124">
          <cell r="B1124" t="str">
            <v>D61017-PD602</v>
          </cell>
          <cell r="C1124" t="str">
            <v>F-0443</v>
          </cell>
          <cell r="D1124" t="str">
            <v/>
          </cell>
          <cell r="E1124" t="str">
            <v>SP-PB</v>
          </cell>
        </row>
        <row r="1125">
          <cell r="B1125" t="str">
            <v>D31108-PD602</v>
          </cell>
          <cell r="C1125" t="str">
            <v>F-0444</v>
          </cell>
          <cell r="D1125" t="str">
            <v/>
          </cell>
          <cell r="E1125" t="str">
            <v>PB</v>
          </cell>
        </row>
        <row r="1126">
          <cell r="B1126" t="str">
            <v>D31109-PD602</v>
          </cell>
          <cell r="C1126" t="str">
            <v>F-0445</v>
          </cell>
          <cell r="D1126" t="str">
            <v/>
          </cell>
          <cell r="E1126" t="str">
            <v>PB</v>
          </cell>
        </row>
        <row r="1127">
          <cell r="B1127" t="str">
            <v>D33101-DF69PR</v>
          </cell>
          <cell r="C1127" t="str">
            <v>F-0448</v>
          </cell>
          <cell r="D1127" t="str">
            <v/>
          </cell>
          <cell r="E1127" t="str">
            <v>SP</v>
          </cell>
        </row>
        <row r="1128">
          <cell r="B1128" t="str">
            <v>D33102-DF69PR</v>
          </cell>
          <cell r="C1128" t="str">
            <v>F-0449</v>
          </cell>
          <cell r="D1128" t="str">
            <v/>
          </cell>
          <cell r="E1128" t="str">
            <v>SP</v>
          </cell>
        </row>
        <row r="1129">
          <cell r="B1129" t="str">
            <v>D32102-DF69PR</v>
          </cell>
          <cell r="C1129" t="str">
            <v>F-0450</v>
          </cell>
          <cell r="D1129" t="str">
            <v/>
          </cell>
          <cell r="E1129" t="str">
            <v>SP</v>
          </cell>
        </row>
        <row r="1130">
          <cell r="B1130" t="str">
            <v>D32103-DF69PR</v>
          </cell>
          <cell r="C1130" t="str">
            <v>F-0451</v>
          </cell>
          <cell r="D1130" t="str">
            <v/>
          </cell>
          <cell r="E1130" t="str">
            <v>SP</v>
          </cell>
        </row>
        <row r="1131">
          <cell r="B1131" t="str">
            <v>D31113-PD603</v>
          </cell>
          <cell r="C1131" t="str">
            <v>F-0454</v>
          </cell>
          <cell r="D1131" t="str">
            <v/>
          </cell>
          <cell r="E1131" t="str">
            <v>PB</v>
          </cell>
        </row>
        <row r="1132">
          <cell r="B1132" t="str">
            <v>D31110-PD604</v>
          </cell>
          <cell r="C1132" t="str">
            <v>F-0455</v>
          </cell>
          <cell r="D1132" t="str">
            <v/>
          </cell>
          <cell r="E1132" t="str">
            <v>PB</v>
          </cell>
        </row>
        <row r="1133">
          <cell r="B1133" t="str">
            <v>D65151-PD602</v>
          </cell>
          <cell r="C1133" t="str">
            <v>F-0456</v>
          </cell>
          <cell r="D1133" t="str">
            <v/>
          </cell>
          <cell r="E1133" t="str">
            <v>PB</v>
          </cell>
        </row>
        <row r="1134">
          <cell r="B1134" t="str">
            <v>D65152-PD602</v>
          </cell>
          <cell r="C1134" t="str">
            <v>F-0457</v>
          </cell>
          <cell r="D1134" t="str">
            <v/>
          </cell>
          <cell r="E1134" t="str">
            <v>PB</v>
          </cell>
        </row>
        <row r="1135">
          <cell r="B1135" t="str">
            <v>D30011-Z7795</v>
          </cell>
          <cell r="C1135" t="str">
            <v>F-0458</v>
          </cell>
          <cell r="D1135" t="str">
            <v/>
          </cell>
          <cell r="E1135" t="str">
            <v>PB</v>
          </cell>
        </row>
        <row r="1136">
          <cell r="B1136" t="str">
            <v>D65154-PD602</v>
          </cell>
          <cell r="C1136" t="str">
            <v>F-0459</v>
          </cell>
          <cell r="D1136" t="str">
            <v/>
          </cell>
          <cell r="E1136" t="str">
            <v>PB</v>
          </cell>
        </row>
        <row r="1137">
          <cell r="B1137" t="str">
            <v>D65319-Z7795</v>
          </cell>
          <cell r="C1137" t="str">
            <v>F-0460</v>
          </cell>
          <cell r="D1137" t="str">
            <v/>
          </cell>
          <cell r="E1137" t="str">
            <v>PEMA</v>
          </cell>
        </row>
        <row r="1138">
          <cell r="B1138" t="str">
            <v>D65311-PD602</v>
          </cell>
          <cell r="C1138" t="str">
            <v>F-0461</v>
          </cell>
          <cell r="D1138" t="str">
            <v/>
          </cell>
          <cell r="E1138" t="str">
            <v>PEMA</v>
          </cell>
        </row>
        <row r="1139">
          <cell r="B1139" t="str">
            <v>D65312-PD602</v>
          </cell>
          <cell r="C1139" t="str">
            <v>F-0462</v>
          </cell>
          <cell r="D1139" t="str">
            <v/>
          </cell>
          <cell r="E1139" t="str">
            <v>PEMA</v>
          </cell>
        </row>
        <row r="1140">
          <cell r="B1140" t="str">
            <v>D65313-AS602</v>
          </cell>
          <cell r="C1140" t="str">
            <v>F-0463</v>
          </cell>
          <cell r="D1140" t="str">
            <v/>
          </cell>
          <cell r="E1140" t="str">
            <v>PEMA</v>
          </cell>
        </row>
        <row r="1141">
          <cell r="B1141" t="str">
            <v>D65314-AS602</v>
          </cell>
          <cell r="C1141" t="str">
            <v>F-0464</v>
          </cell>
          <cell r="D1141" t="str">
            <v/>
          </cell>
          <cell r="E1141" t="str">
            <v>PEMA</v>
          </cell>
        </row>
        <row r="1142">
          <cell r="B1142" t="str">
            <v>D37030-Z7795</v>
          </cell>
          <cell r="C1142" t="str">
            <v>F-0465</v>
          </cell>
          <cell r="D1142" t="str">
            <v/>
          </cell>
          <cell r="E1142" t="str">
            <v>PB</v>
          </cell>
        </row>
        <row r="1143">
          <cell r="B1143" t="str">
            <v>D65751-Z728</v>
          </cell>
          <cell r="C1143" t="str">
            <v>F-0466</v>
          </cell>
          <cell r="D1143" t="str">
            <v/>
          </cell>
          <cell r="E1143" t="str">
            <v>PB</v>
          </cell>
        </row>
        <row r="1144">
          <cell r="B1144" t="str">
            <v>D65723-Z728</v>
          </cell>
          <cell r="C1144" t="str">
            <v>F-0467</v>
          </cell>
          <cell r="D1144" t="str">
            <v/>
          </cell>
          <cell r="E1144" t="str">
            <v>SP</v>
          </cell>
        </row>
        <row r="1145">
          <cell r="B1145" t="str">
            <v>D65724-Z728</v>
          </cell>
          <cell r="C1145" t="str">
            <v>F-0468</v>
          </cell>
          <cell r="D1145" t="str">
            <v/>
          </cell>
          <cell r="E1145" t="str">
            <v>SP</v>
          </cell>
        </row>
        <row r="1146">
          <cell r="B1146" t="str">
            <v>D65741-Z728</v>
          </cell>
          <cell r="C1146" t="str">
            <v>F-0469</v>
          </cell>
          <cell r="D1146" t="str">
            <v/>
          </cell>
          <cell r="E1146" t="str">
            <v>SP</v>
          </cell>
        </row>
        <row r="1147">
          <cell r="B1147" t="str">
            <v>D65422-Z779</v>
          </cell>
          <cell r="C1147" t="str">
            <v>F-0470</v>
          </cell>
          <cell r="D1147" t="str">
            <v/>
          </cell>
          <cell r="E1147" t="str">
            <v>PB</v>
          </cell>
        </row>
        <row r="1148">
          <cell r="B1148" t="str">
            <v>D52150-Z728</v>
          </cell>
          <cell r="C1148" t="str">
            <v>F-0471</v>
          </cell>
          <cell r="D1148" t="str">
            <v/>
          </cell>
          <cell r="E1148" t="str">
            <v>300T</v>
          </cell>
        </row>
        <row r="1149">
          <cell r="B1149" t="str">
            <v>D31114-PD602</v>
          </cell>
          <cell r="C1149" t="str">
            <v>F-0472</v>
          </cell>
          <cell r="D1149" t="str">
            <v/>
          </cell>
          <cell r="E1149" t="str">
            <v>SP</v>
          </cell>
        </row>
        <row r="1150">
          <cell r="B1150" t="str">
            <v>D51918-87602</v>
          </cell>
          <cell r="C1150" t="str">
            <v>F-0475</v>
          </cell>
          <cell r="D1150" t="str">
            <v/>
          </cell>
          <cell r="E1150" t="str">
            <v>SP</v>
          </cell>
        </row>
        <row r="1151">
          <cell r="B1151" t="str">
            <v>D51943-87610</v>
          </cell>
          <cell r="C1151" t="str">
            <v>F-0476</v>
          </cell>
          <cell r="D1151" t="str">
            <v/>
          </cell>
          <cell r="E1151" t="str">
            <v>SP</v>
          </cell>
        </row>
        <row r="1152">
          <cell r="B1152" t="str">
            <v>D30012-Z7795</v>
          </cell>
          <cell r="C1152" t="str">
            <v>F-0477</v>
          </cell>
          <cell r="D1152" t="str">
            <v/>
          </cell>
          <cell r="E1152" t="str">
            <v>SP</v>
          </cell>
        </row>
        <row r="1153">
          <cell r="B1153" t="str">
            <v>D66112-Z1771</v>
          </cell>
          <cell r="C1153" t="str">
            <v>F-0478</v>
          </cell>
          <cell r="D1153" t="str">
            <v/>
          </cell>
          <cell r="E1153" t="str">
            <v>SP</v>
          </cell>
        </row>
        <row r="1154">
          <cell r="B1154" t="str">
            <v>D65381-Z1771</v>
          </cell>
          <cell r="C1154" t="str">
            <v>F-0480</v>
          </cell>
          <cell r="D1154" t="str">
            <v/>
          </cell>
          <cell r="E1154" t="str">
            <v>KUD</v>
          </cell>
        </row>
        <row r="1155">
          <cell r="B1155" t="str">
            <v>D65746-Z1771</v>
          </cell>
          <cell r="C1155" t="str">
            <v>F-0481</v>
          </cell>
          <cell r="D1155" t="str">
            <v/>
          </cell>
          <cell r="E1155" t="str">
            <v>KUD</v>
          </cell>
        </row>
        <row r="1156">
          <cell r="B1156" t="str">
            <v>D65732-Z1771</v>
          </cell>
          <cell r="C1156" t="str">
            <v>F-0482</v>
          </cell>
          <cell r="D1156" t="str">
            <v/>
          </cell>
          <cell r="E1156" t="str">
            <v>WKS</v>
          </cell>
        </row>
        <row r="1157">
          <cell r="B1157" t="str">
            <v>D66152-Z1771</v>
          </cell>
          <cell r="C1157" t="str">
            <v>F-0484</v>
          </cell>
          <cell r="D1157" t="str">
            <v/>
          </cell>
          <cell r="E1157" t="str">
            <v>SP</v>
          </cell>
        </row>
        <row r="1158">
          <cell r="B1158" t="str">
            <v>D66153-Z1771</v>
          </cell>
          <cell r="C1158" t="str">
            <v>F-0485</v>
          </cell>
          <cell r="D1158" t="str">
            <v/>
          </cell>
          <cell r="E1158" t="str">
            <v>SP</v>
          </cell>
        </row>
        <row r="1159">
          <cell r="B1159" t="str">
            <v>D66161-Z1771</v>
          </cell>
          <cell r="C1159" t="str">
            <v>F-0486</v>
          </cell>
          <cell r="D1159" t="str">
            <v/>
          </cell>
          <cell r="E1159" t="str">
            <v>WKS</v>
          </cell>
        </row>
        <row r="1160">
          <cell r="B1160" t="str">
            <v>D46454-87603</v>
          </cell>
          <cell r="C1160" t="str">
            <v>F-0488</v>
          </cell>
          <cell r="D1160" t="str">
            <v/>
          </cell>
          <cell r="E1160" t="str">
            <v>SP</v>
          </cell>
        </row>
        <row r="1161">
          <cell r="B1161" t="str">
            <v>D46455-87602</v>
          </cell>
          <cell r="C1161" t="str">
            <v>F-0489</v>
          </cell>
          <cell r="D1161" t="str">
            <v/>
          </cell>
          <cell r="E1161" t="str">
            <v>SP</v>
          </cell>
        </row>
        <row r="1162">
          <cell r="B1162" t="str">
            <v>D51747-PD604</v>
          </cell>
          <cell r="C1162" t="str">
            <v>F-0492</v>
          </cell>
          <cell r="D1162" t="str">
            <v/>
          </cell>
          <cell r="E1162" t="str">
            <v>SP</v>
          </cell>
        </row>
        <row r="1163">
          <cell r="B1163" t="str">
            <v>D63114-DI604</v>
          </cell>
          <cell r="C1163" t="str">
            <v>F-0494</v>
          </cell>
          <cell r="D1163" t="str">
            <v/>
          </cell>
          <cell r="E1163" t="str">
            <v>300T</v>
          </cell>
        </row>
        <row r="1164">
          <cell r="B1164" t="str">
            <v>D64111-DI604</v>
          </cell>
          <cell r="C1164" t="str">
            <v>F-0495</v>
          </cell>
          <cell r="D1164" t="str">
            <v/>
          </cell>
          <cell r="E1164" t="str">
            <v>3B</v>
          </cell>
        </row>
        <row r="1165">
          <cell r="B1165" t="str">
            <v>D64113-Z8642</v>
          </cell>
          <cell r="C1165" t="str">
            <v>F-0496</v>
          </cell>
          <cell r="D1165" t="str">
            <v/>
          </cell>
          <cell r="E1165" t="str">
            <v>3B</v>
          </cell>
        </row>
        <row r="1166">
          <cell r="B1166" t="str">
            <v>D64123A-Z8642</v>
          </cell>
          <cell r="C1166" t="str">
            <v>F-0497</v>
          </cell>
          <cell r="D1166" t="str">
            <v/>
          </cell>
          <cell r="E1166" t="str">
            <v>3B</v>
          </cell>
        </row>
        <row r="1167">
          <cell r="B1167" t="str">
            <v>D64123B-Z8642</v>
          </cell>
          <cell r="C1167" t="str">
            <v>F-0497A</v>
          </cell>
          <cell r="D1167" t="str">
            <v/>
          </cell>
          <cell r="E1167" t="str">
            <v>3B</v>
          </cell>
        </row>
        <row r="1168">
          <cell r="B1168" t="str">
            <v>D64124A-Z8642</v>
          </cell>
          <cell r="C1168" t="str">
            <v>F-0498</v>
          </cell>
          <cell r="D1168" t="str">
            <v/>
          </cell>
          <cell r="E1168" t="str">
            <v>3B</v>
          </cell>
        </row>
        <row r="1169">
          <cell r="B1169" t="str">
            <v>D64124B-Z8642</v>
          </cell>
          <cell r="C1169" t="str">
            <v>F-0498A</v>
          </cell>
          <cell r="D1169" t="str">
            <v/>
          </cell>
          <cell r="E1169" t="str">
            <v>3B</v>
          </cell>
        </row>
        <row r="1170">
          <cell r="B1170" t="str">
            <v>D58231-Z8642</v>
          </cell>
          <cell r="C1170" t="str">
            <v>F-0501</v>
          </cell>
          <cell r="D1170" t="str">
            <v/>
          </cell>
          <cell r="E1170" t="str">
            <v>SP</v>
          </cell>
        </row>
        <row r="1171">
          <cell r="B1171" t="str">
            <v>D58232-Z8642</v>
          </cell>
          <cell r="C1171" t="str">
            <v>F-0502</v>
          </cell>
          <cell r="D1171" t="str">
            <v/>
          </cell>
          <cell r="E1171" t="str">
            <v>SP</v>
          </cell>
        </row>
        <row r="1172">
          <cell r="B1172" t="str">
            <v>D61635-DI604</v>
          </cell>
          <cell r="C1172" t="str">
            <v>F-0503</v>
          </cell>
          <cell r="D1172" t="str">
            <v/>
          </cell>
          <cell r="E1172" t="str">
            <v>3B</v>
          </cell>
        </row>
        <row r="1173">
          <cell r="B1173" t="str">
            <v>D61634-DI604</v>
          </cell>
          <cell r="C1173" t="str">
            <v>F-0504</v>
          </cell>
          <cell r="D1173" t="str">
            <v/>
          </cell>
          <cell r="E1173" t="str">
            <v>3B</v>
          </cell>
        </row>
        <row r="1174">
          <cell r="B1174" t="str">
            <v>D61111-DI601</v>
          </cell>
          <cell r="C1174" t="str">
            <v>F-0505</v>
          </cell>
          <cell r="D1174" t="str">
            <v/>
          </cell>
          <cell r="E1174" t="str">
            <v>3B</v>
          </cell>
        </row>
        <row r="1175">
          <cell r="B1175" t="str">
            <v>D61111A-DI601</v>
          </cell>
          <cell r="C1175" t="str">
            <v>F-0505A</v>
          </cell>
          <cell r="D1175" t="str">
            <v/>
          </cell>
          <cell r="E1175" t="str">
            <v>3B</v>
          </cell>
        </row>
        <row r="1176">
          <cell r="B1176" t="str">
            <v>D61112-DI601</v>
          </cell>
          <cell r="C1176" t="str">
            <v>F-0506</v>
          </cell>
          <cell r="D1176" t="str">
            <v/>
          </cell>
          <cell r="E1176" t="str">
            <v>3B</v>
          </cell>
        </row>
        <row r="1177">
          <cell r="B1177" t="str">
            <v>D61112A-DI601</v>
          </cell>
          <cell r="C1177" t="str">
            <v>F-0506A</v>
          </cell>
          <cell r="D1177" t="str">
            <v/>
          </cell>
          <cell r="E1177" t="str">
            <v>3B</v>
          </cell>
        </row>
        <row r="1178">
          <cell r="B1178" t="str">
            <v>D66507-Z8642</v>
          </cell>
          <cell r="C1178" t="str">
            <v>F-0507</v>
          </cell>
          <cell r="D1178" t="str">
            <v/>
          </cell>
          <cell r="E1178" t="str">
            <v>2A</v>
          </cell>
        </row>
        <row r="1179">
          <cell r="B1179" t="str">
            <v>D66508-Z8642</v>
          </cell>
          <cell r="C1179" t="str">
            <v>F-0508</v>
          </cell>
          <cell r="D1179" t="str">
            <v/>
          </cell>
          <cell r="E1179" t="str">
            <v>2A</v>
          </cell>
        </row>
        <row r="1180">
          <cell r="B1180" t="str">
            <v>D64112-Z8642</v>
          </cell>
          <cell r="C1180" t="str">
            <v>F-0509</v>
          </cell>
          <cell r="D1180" t="str">
            <v/>
          </cell>
          <cell r="E1180" t="str">
            <v>3B</v>
          </cell>
        </row>
        <row r="1181">
          <cell r="B1181" t="str">
            <v>D58112-DI601</v>
          </cell>
          <cell r="C1181" t="str">
            <v>F-0510</v>
          </cell>
          <cell r="D1181" t="str">
            <v/>
          </cell>
          <cell r="E1181" t="str">
            <v>3B</v>
          </cell>
        </row>
        <row r="1182">
          <cell r="B1182" t="str">
            <v>D64114-87506</v>
          </cell>
          <cell r="C1182" t="str">
            <v>F-0515</v>
          </cell>
          <cell r="D1182" t="str">
            <v/>
          </cell>
          <cell r="E1182" t="str">
            <v>300T</v>
          </cell>
        </row>
        <row r="1183">
          <cell r="B1183" t="str">
            <v>D51251-87604</v>
          </cell>
          <cell r="C1183" t="str">
            <v>F-0516</v>
          </cell>
          <cell r="D1183" t="str">
            <v/>
          </cell>
          <cell r="E1183" t="str">
            <v>SHEARING</v>
          </cell>
        </row>
        <row r="1184">
          <cell r="B1184" t="str">
            <v>D51733-PD602</v>
          </cell>
          <cell r="C1184" t="str">
            <v>F-0518</v>
          </cell>
          <cell r="D1184" t="str">
            <v/>
          </cell>
          <cell r="E1184" t="str">
            <v>3B</v>
          </cell>
        </row>
        <row r="1185">
          <cell r="B1185" t="str">
            <v>D51733-PD602A</v>
          </cell>
          <cell r="C1185" t="str">
            <v>F-0519</v>
          </cell>
          <cell r="D1185" t="str">
            <v/>
          </cell>
          <cell r="E1185" t="str">
            <v>SP</v>
          </cell>
        </row>
        <row r="1186">
          <cell r="B1186" t="str">
            <v>D77278-Z7795</v>
          </cell>
          <cell r="C1186" t="str">
            <v>F-0520</v>
          </cell>
          <cell r="D1186" t="str">
            <v/>
          </cell>
          <cell r="E1186" t="str">
            <v>SP</v>
          </cell>
        </row>
        <row r="1187">
          <cell r="B1187" t="str">
            <v>D30102-Z7795</v>
          </cell>
          <cell r="C1187" t="str">
            <v>F-0521</v>
          </cell>
          <cell r="D1187" t="str">
            <v/>
          </cell>
          <cell r="E1187" t="str">
            <v>SP</v>
          </cell>
        </row>
        <row r="1188">
          <cell r="B1188" t="str">
            <v>D65621-PD602</v>
          </cell>
          <cell r="C1188" t="str">
            <v>F-0522</v>
          </cell>
          <cell r="D1188" t="str">
            <v/>
          </cell>
          <cell r="E1188" t="str">
            <v>SHEARING</v>
          </cell>
        </row>
        <row r="1189">
          <cell r="B1189" t="str">
            <v>D65622-PD602</v>
          </cell>
          <cell r="C1189" t="str">
            <v>F-0523</v>
          </cell>
          <cell r="D1189" t="str">
            <v/>
          </cell>
          <cell r="E1189" t="str">
            <v>SP</v>
          </cell>
        </row>
        <row r="1190">
          <cell r="B1190" t="str">
            <v>D65623-PD602</v>
          </cell>
          <cell r="C1190" t="str">
            <v>F-0524</v>
          </cell>
          <cell r="D1190" t="str">
            <v/>
          </cell>
          <cell r="E1190" t="str">
            <v>SP</v>
          </cell>
        </row>
        <row r="1191">
          <cell r="B1191" t="str">
            <v>D65624-PD602</v>
          </cell>
          <cell r="C1191" t="str">
            <v>F-0525</v>
          </cell>
          <cell r="D1191" t="str">
            <v/>
          </cell>
          <cell r="E1191" t="str">
            <v>SP</v>
          </cell>
        </row>
        <row r="1192">
          <cell r="B1192" t="str">
            <v>D65625-PD602</v>
          </cell>
          <cell r="C1192" t="str">
            <v>F-0526</v>
          </cell>
          <cell r="D1192" t="str">
            <v/>
          </cell>
          <cell r="E1192" t="str">
            <v>SP</v>
          </cell>
        </row>
        <row r="1193">
          <cell r="B1193" t="str">
            <v>D65626-PD602</v>
          </cell>
          <cell r="C1193" t="str">
            <v>F-0527</v>
          </cell>
          <cell r="D1193" t="str">
            <v/>
          </cell>
          <cell r="E1193" t="str">
            <v>SP</v>
          </cell>
        </row>
        <row r="1194">
          <cell r="B1194" t="str">
            <v>D65627-PD602</v>
          </cell>
          <cell r="C1194" t="str">
            <v>F-0528</v>
          </cell>
          <cell r="D1194" t="str">
            <v/>
          </cell>
          <cell r="E1194" t="str">
            <v>SP</v>
          </cell>
        </row>
        <row r="1195">
          <cell r="B1195" t="str">
            <v>D57405-DI604A</v>
          </cell>
          <cell r="C1195" t="str">
            <v>F-0529</v>
          </cell>
          <cell r="D1195" t="str">
            <v/>
          </cell>
          <cell r="E1195" t="str">
            <v>SP</v>
          </cell>
        </row>
        <row r="1196">
          <cell r="B1196" t="str">
            <v>D57417-87602C</v>
          </cell>
          <cell r="C1196" t="str">
            <v>F-0530</v>
          </cell>
          <cell r="D1196" t="str">
            <v/>
          </cell>
          <cell r="E1196" t="str">
            <v>SP</v>
          </cell>
        </row>
        <row r="1197">
          <cell r="B1197" t="str">
            <v>D77279-Z7795</v>
          </cell>
          <cell r="C1197" t="str">
            <v>F-0532</v>
          </cell>
          <cell r="D1197" t="str">
            <v/>
          </cell>
          <cell r="E1197" t="str">
            <v>SP</v>
          </cell>
        </row>
        <row r="1198">
          <cell r="B1198" t="str">
            <v>D77112-87607</v>
          </cell>
          <cell r="C1198" t="str">
            <v>F-0533</v>
          </cell>
          <cell r="D1198" t="str">
            <v/>
          </cell>
          <cell r="E1198" t="str">
            <v>2A</v>
          </cell>
        </row>
        <row r="1199">
          <cell r="B1199" t="str">
            <v>D63111C-87608A</v>
          </cell>
          <cell r="C1199" t="str">
            <v>F-0534</v>
          </cell>
          <cell r="D1199" t="str">
            <v/>
          </cell>
          <cell r="E1199" t="str">
            <v>2A</v>
          </cell>
        </row>
        <row r="1200">
          <cell r="B1200" t="str">
            <v>D65628-PD602</v>
          </cell>
          <cell r="C1200" t="str">
            <v>F-0535</v>
          </cell>
          <cell r="D1200" t="str">
            <v/>
          </cell>
          <cell r="E1200" t="str">
            <v>SP</v>
          </cell>
        </row>
        <row r="1201">
          <cell r="B1201" t="str">
            <v>D65632-DI605</v>
          </cell>
          <cell r="C1201" t="str">
            <v>F-0540</v>
          </cell>
          <cell r="D1201" t="str">
            <v/>
          </cell>
          <cell r="E1201" t="str">
            <v>SP</v>
          </cell>
        </row>
        <row r="1202">
          <cell r="B1202" t="str">
            <v>D34020-PD602</v>
          </cell>
          <cell r="C1202" t="str">
            <v>F-0541</v>
          </cell>
          <cell r="D1202" t="str">
            <v/>
          </cell>
          <cell r="E1202" t="str">
            <v>SP</v>
          </cell>
        </row>
        <row r="1203">
          <cell r="B1203" t="str">
            <v>D65635-DI605</v>
          </cell>
          <cell r="C1203" t="str">
            <v>F-0542</v>
          </cell>
          <cell r="D1203" t="str">
            <v/>
          </cell>
          <cell r="E1203" t="str">
            <v>SP</v>
          </cell>
        </row>
        <row r="1204">
          <cell r="B1204" t="str">
            <v>D65635A-DI605</v>
          </cell>
          <cell r="C1204" t="str">
            <v>F-0543</v>
          </cell>
          <cell r="D1204" t="str">
            <v/>
          </cell>
          <cell r="E1204" t="str">
            <v>PEMA</v>
          </cell>
        </row>
        <row r="1205">
          <cell r="B1205" t="str">
            <v>D51111-Z7790</v>
          </cell>
          <cell r="C1205" t="str">
            <v>F-0544</v>
          </cell>
          <cell r="D1205" t="str">
            <v/>
          </cell>
          <cell r="E1205" t="str">
            <v>BDRDRL</v>
          </cell>
        </row>
        <row r="1206">
          <cell r="B1206" t="str">
            <v>D51111-PD602A</v>
          </cell>
          <cell r="C1206" t="str">
            <v>F-0544A</v>
          </cell>
          <cell r="D1206" t="str">
            <v/>
          </cell>
          <cell r="E1206" t="str">
            <v>BDRDRL</v>
          </cell>
        </row>
        <row r="1207">
          <cell r="B1207" t="str">
            <v>D51112-Z7790</v>
          </cell>
          <cell r="C1207" t="str">
            <v>F-0545</v>
          </cell>
          <cell r="D1207" t="str">
            <v/>
          </cell>
          <cell r="E1207" t="str">
            <v>BDRDRL</v>
          </cell>
        </row>
        <row r="1208">
          <cell r="B1208" t="str">
            <v>D51112-PD602A</v>
          </cell>
          <cell r="C1208" t="str">
            <v>F-0545A</v>
          </cell>
          <cell r="D1208" t="str">
            <v/>
          </cell>
          <cell r="E1208" t="str">
            <v>BDRDRL</v>
          </cell>
        </row>
        <row r="1209">
          <cell r="B1209" t="str">
            <v>D65633-DI605</v>
          </cell>
          <cell r="C1209" t="str">
            <v>F-0546</v>
          </cell>
          <cell r="D1209" t="str">
            <v/>
          </cell>
          <cell r="E1209" t="str">
            <v>SP</v>
          </cell>
        </row>
        <row r="1210">
          <cell r="B1210" t="str">
            <v>D65634-DI605</v>
          </cell>
          <cell r="C1210" t="str">
            <v>F-0547</v>
          </cell>
          <cell r="D1210" t="str">
            <v/>
          </cell>
          <cell r="E1210" t="str">
            <v>SP</v>
          </cell>
        </row>
        <row r="1211">
          <cell r="B1211" t="str">
            <v>D77351-87602D</v>
          </cell>
          <cell r="C1211" t="str">
            <v>F-0548</v>
          </cell>
          <cell r="D1211" t="str">
            <v/>
          </cell>
          <cell r="E1211" t="str">
            <v>SP</v>
          </cell>
        </row>
        <row r="1212">
          <cell r="B1212" t="str">
            <v>D77363-87602A</v>
          </cell>
          <cell r="C1212" t="str">
            <v>F-0549</v>
          </cell>
          <cell r="D1212" t="str">
            <v/>
          </cell>
          <cell r="E1212" t="str">
            <v>SUBUR</v>
          </cell>
        </row>
        <row r="1213">
          <cell r="B1213" t="str">
            <v>D77361-87601B</v>
          </cell>
          <cell r="C1213" t="str">
            <v>F-0550</v>
          </cell>
          <cell r="D1213" t="str">
            <v/>
          </cell>
          <cell r="E1213" t="str">
            <v>SUBUR</v>
          </cell>
        </row>
        <row r="1214">
          <cell r="B1214" t="str">
            <v>D58165-87603G</v>
          </cell>
          <cell r="C1214" t="str">
            <v>F-0551</v>
          </cell>
          <cell r="D1214" t="str">
            <v/>
          </cell>
          <cell r="E1214" t="str">
            <v>WKS</v>
          </cell>
        </row>
        <row r="1215">
          <cell r="B1215" t="str">
            <v>D45251-87603B</v>
          </cell>
          <cell r="C1215" t="str">
            <v>F-0552</v>
          </cell>
          <cell r="D1215" t="str">
            <v/>
          </cell>
          <cell r="E1215" t="str">
            <v>MES</v>
          </cell>
        </row>
        <row r="1216">
          <cell r="B1216" t="str">
            <v>D45253-87601A</v>
          </cell>
          <cell r="C1216" t="str">
            <v>F-0553</v>
          </cell>
          <cell r="D1216" t="str">
            <v/>
          </cell>
          <cell r="E1216" t="str">
            <v>MES</v>
          </cell>
        </row>
        <row r="1217">
          <cell r="B1217" t="str">
            <v>D45253-87601</v>
          </cell>
          <cell r="C1217" t="str">
            <v>F-0554</v>
          </cell>
          <cell r="D1217" t="str">
            <v/>
          </cell>
          <cell r="E1217" t="str">
            <v>MES</v>
          </cell>
        </row>
        <row r="1218">
          <cell r="B1218" t="str">
            <v>D45258-87603</v>
          </cell>
          <cell r="C1218" t="str">
            <v>F-0555</v>
          </cell>
          <cell r="D1218" t="str">
            <v/>
          </cell>
          <cell r="E1218" t="str">
            <v>MES</v>
          </cell>
        </row>
        <row r="1219">
          <cell r="B1219" t="str">
            <v>D51441-87601</v>
          </cell>
          <cell r="C1219" t="str">
            <v>F-0556</v>
          </cell>
          <cell r="D1219" t="str">
            <v/>
          </cell>
          <cell r="E1219" t="str">
            <v>WKS</v>
          </cell>
        </row>
        <row r="1220">
          <cell r="B1220" t="str">
            <v>D51442-87614B</v>
          </cell>
          <cell r="C1220" t="str">
            <v>F-0557</v>
          </cell>
          <cell r="D1220" t="str">
            <v/>
          </cell>
          <cell r="E1220" t="str">
            <v>WKS</v>
          </cell>
        </row>
        <row r="1221">
          <cell r="B1221" t="str">
            <v>D81444-87620</v>
          </cell>
          <cell r="C1221" t="str">
            <v>F-0558</v>
          </cell>
          <cell r="D1221" t="str">
            <v/>
          </cell>
          <cell r="E1221" t="str">
            <v>WKS</v>
          </cell>
        </row>
        <row r="1222">
          <cell r="B1222" t="str">
            <v>D51444-87621</v>
          </cell>
          <cell r="C1222" t="str">
            <v>F-0559</v>
          </cell>
          <cell r="D1222" t="str">
            <v/>
          </cell>
          <cell r="E1222" t="str">
            <v>WKS</v>
          </cell>
        </row>
        <row r="1223">
          <cell r="B1223" t="str">
            <v>D51444-87622</v>
          </cell>
          <cell r="C1223" t="str">
            <v>F-0560</v>
          </cell>
          <cell r="D1223" t="str">
            <v/>
          </cell>
          <cell r="E1223" t="str">
            <v>WKS</v>
          </cell>
        </row>
        <row r="1224">
          <cell r="B1224" t="e">
            <v>#N/A</v>
          </cell>
          <cell r="C1224" t="str">
            <v>F-0561</v>
          </cell>
          <cell r="D1224" t="str">
            <v/>
          </cell>
          <cell r="E1224" t="str">
            <v>WKS</v>
          </cell>
        </row>
        <row r="1225">
          <cell r="B1225" t="str">
            <v>D51495-87601</v>
          </cell>
          <cell r="C1225" t="str">
            <v>F-0562</v>
          </cell>
          <cell r="D1225" t="str">
            <v/>
          </cell>
          <cell r="E1225" t="str">
            <v>WKS</v>
          </cell>
        </row>
        <row r="1226">
          <cell r="B1226" t="str">
            <v>D52240-87603</v>
          </cell>
          <cell r="C1226" t="str">
            <v>F-0563</v>
          </cell>
          <cell r="D1226" t="str">
            <v/>
          </cell>
          <cell r="E1226" t="str">
            <v>WKS</v>
          </cell>
        </row>
        <row r="1227">
          <cell r="B1227" t="str">
            <v>D55425-87601</v>
          </cell>
          <cell r="C1227" t="str">
            <v>F-0564</v>
          </cell>
          <cell r="D1227" t="str">
            <v/>
          </cell>
          <cell r="E1227" t="str">
            <v>ISMN</v>
          </cell>
        </row>
        <row r="1228">
          <cell r="B1228" t="str">
            <v>D52241-87603</v>
          </cell>
          <cell r="C1228" t="str">
            <v>F-0566</v>
          </cell>
          <cell r="D1228" t="str">
            <v/>
          </cell>
          <cell r="E1228" t="str">
            <v>WKS</v>
          </cell>
        </row>
        <row r="1229">
          <cell r="B1229" t="str">
            <v>D75297-87601A</v>
          </cell>
          <cell r="C1229" t="str">
            <v>F-0567</v>
          </cell>
          <cell r="D1229" t="str">
            <v/>
          </cell>
          <cell r="E1229" t="str">
            <v>WKS</v>
          </cell>
        </row>
        <row r="1230">
          <cell r="B1230" t="str">
            <v>D77277-87604</v>
          </cell>
          <cell r="C1230" t="str">
            <v>F-0568</v>
          </cell>
          <cell r="D1230" t="str">
            <v/>
          </cell>
          <cell r="E1230" t="str">
            <v>SP</v>
          </cell>
        </row>
        <row r="1231">
          <cell r="B1231" t="str">
            <v>D51944-PD605</v>
          </cell>
          <cell r="C1231" t="str">
            <v>F-0572</v>
          </cell>
          <cell r="D1231" t="str">
            <v/>
          </cell>
          <cell r="E1231" t="str">
            <v>300T</v>
          </cell>
        </row>
        <row r="1232">
          <cell r="B1232" t="e">
            <v>#N/A</v>
          </cell>
          <cell r="C1232" t="str">
            <v>F-0573</v>
          </cell>
          <cell r="D1232" t="str">
            <v/>
          </cell>
          <cell r="E1232" t="str">
            <v>SP</v>
          </cell>
        </row>
        <row r="1233">
          <cell r="B1233" t="str">
            <v>D55756-87603</v>
          </cell>
          <cell r="C1233" t="str">
            <v>F-0574</v>
          </cell>
          <cell r="D1233" t="str">
            <v/>
          </cell>
          <cell r="E1233" t="str">
            <v>WKS</v>
          </cell>
        </row>
        <row r="1234">
          <cell r="B1234" t="str">
            <v>D67281-87602C</v>
          </cell>
          <cell r="C1234" t="str">
            <v>F-0575</v>
          </cell>
          <cell r="D1234" t="str">
            <v>H-0591</v>
          </cell>
          <cell r="E1234" t="str">
            <v>PEMA</v>
          </cell>
        </row>
        <row r="1235">
          <cell r="B1235" t="str">
            <v>D69711-87601A</v>
          </cell>
          <cell r="C1235" t="str">
            <v>F-0576</v>
          </cell>
          <cell r="D1235" t="str">
            <v/>
          </cell>
          <cell r="E1235" t="str">
            <v>WKS</v>
          </cell>
        </row>
        <row r="1236">
          <cell r="B1236" t="str">
            <v>D69712-87601A</v>
          </cell>
          <cell r="C1236" t="str">
            <v>F-0577</v>
          </cell>
          <cell r="D1236" t="str">
            <v/>
          </cell>
          <cell r="E1236" t="str">
            <v>WKS</v>
          </cell>
        </row>
        <row r="1237">
          <cell r="B1237" t="str">
            <v>D74451-87703</v>
          </cell>
          <cell r="C1237" t="str">
            <v>F-0578</v>
          </cell>
          <cell r="D1237" t="str">
            <v/>
          </cell>
          <cell r="E1237" t="str">
            <v>WKS</v>
          </cell>
        </row>
        <row r="1238">
          <cell r="B1238" t="str">
            <v>D90044A-63119</v>
          </cell>
          <cell r="C1238" t="str">
            <v>F-0581</v>
          </cell>
          <cell r="D1238" t="str">
            <v/>
          </cell>
          <cell r="E1238" t="str">
            <v>KUD</v>
          </cell>
        </row>
        <row r="1239">
          <cell r="B1239" t="str">
            <v>D90044-63120A</v>
          </cell>
          <cell r="C1239" t="str">
            <v>F-0582</v>
          </cell>
          <cell r="D1239" t="str">
            <v/>
          </cell>
          <cell r="E1239" t="str">
            <v>KUD</v>
          </cell>
        </row>
        <row r="1240">
          <cell r="B1240" t="str">
            <v>D90044-63124</v>
          </cell>
          <cell r="C1240" t="str">
            <v>F-0583</v>
          </cell>
          <cell r="D1240" t="str">
            <v/>
          </cell>
          <cell r="E1240" t="str">
            <v>KUD</v>
          </cell>
        </row>
        <row r="1241">
          <cell r="B1241" t="str">
            <v>D90047-87601</v>
          </cell>
          <cell r="C1241" t="str">
            <v>F-0584</v>
          </cell>
          <cell r="D1241" t="str">
            <v/>
          </cell>
          <cell r="E1241" t="str">
            <v>300T</v>
          </cell>
        </row>
        <row r="1242">
          <cell r="B1242" t="str">
            <v>D90044-65022</v>
          </cell>
          <cell r="C1242" t="str">
            <v>F-0585</v>
          </cell>
          <cell r="D1242" t="str">
            <v/>
          </cell>
          <cell r="E1242" t="str">
            <v>KUD</v>
          </cell>
        </row>
        <row r="1243">
          <cell r="B1243" t="str">
            <v>D45312B-87602C</v>
          </cell>
          <cell r="C1243" t="str">
            <v>F-0588</v>
          </cell>
          <cell r="D1243" t="str">
            <v/>
          </cell>
          <cell r="E1243" t="str">
            <v>WKS</v>
          </cell>
        </row>
        <row r="1244">
          <cell r="B1244" t="str">
            <v>D45312-87602C</v>
          </cell>
          <cell r="C1244" t="str">
            <v>F-0589</v>
          </cell>
          <cell r="D1244" t="str">
            <v/>
          </cell>
          <cell r="E1244" t="str">
            <v>WKS</v>
          </cell>
        </row>
        <row r="1245">
          <cell r="B1245" t="str">
            <v>D90044-61147</v>
          </cell>
          <cell r="C1245" t="str">
            <v>F-0590</v>
          </cell>
          <cell r="D1245" t="str">
            <v/>
          </cell>
          <cell r="E1245" t="str">
            <v>WKS</v>
          </cell>
        </row>
        <row r="1246">
          <cell r="B1246" t="str">
            <v>D90044-61349</v>
          </cell>
          <cell r="C1246" t="str">
            <v>F-0591</v>
          </cell>
          <cell r="D1246" t="str">
            <v/>
          </cell>
          <cell r="E1246" t="str">
            <v>WKS</v>
          </cell>
        </row>
        <row r="1247">
          <cell r="B1247" t="str">
            <v>D90044A-63039B</v>
          </cell>
          <cell r="C1247" t="str">
            <v>F-0593</v>
          </cell>
          <cell r="D1247" t="str">
            <v/>
          </cell>
          <cell r="E1247" t="str">
            <v>KUD</v>
          </cell>
        </row>
        <row r="1248">
          <cell r="B1248" t="str">
            <v>D90044-63137</v>
          </cell>
          <cell r="C1248" t="str">
            <v>F-0595</v>
          </cell>
          <cell r="D1248" t="str">
            <v/>
          </cell>
          <cell r="E1248" t="str">
            <v>KUD</v>
          </cell>
        </row>
        <row r="1249">
          <cell r="B1249" t="str">
            <v>D90463-10065</v>
          </cell>
          <cell r="C1249" t="str">
            <v>F-0598</v>
          </cell>
          <cell r="D1249" t="str">
            <v/>
          </cell>
          <cell r="E1249" t="str">
            <v>KUD</v>
          </cell>
        </row>
        <row r="1250">
          <cell r="B1250" t="str">
            <v>D77574-83607</v>
          </cell>
          <cell r="C1250" t="str">
            <v>F-0600</v>
          </cell>
          <cell r="D1250" t="str">
            <v/>
          </cell>
          <cell r="E1250" t="str">
            <v>BMIM</v>
          </cell>
        </row>
        <row r="1251">
          <cell r="B1251" t="str">
            <v>D33178A-87601A</v>
          </cell>
          <cell r="C1251" t="str">
            <v>F-0601</v>
          </cell>
          <cell r="D1251" t="str">
            <v/>
          </cell>
          <cell r="E1251" t="str">
            <v>SP</v>
          </cell>
        </row>
        <row r="1252">
          <cell r="B1252" t="e">
            <v>#N/A</v>
          </cell>
          <cell r="C1252" t="str">
            <v>F-0603</v>
          </cell>
          <cell r="D1252" t="str">
            <v/>
          </cell>
          <cell r="E1252" t="str">
            <v>MES</v>
          </cell>
        </row>
        <row r="1253">
          <cell r="B1253" t="str">
            <v>D16611-TA501</v>
          </cell>
          <cell r="C1253" t="str">
            <v>F-0604</v>
          </cell>
          <cell r="D1253" t="str">
            <v/>
          </cell>
          <cell r="E1253" t="str">
            <v>SP</v>
          </cell>
        </row>
        <row r="1254">
          <cell r="B1254" t="str">
            <v>D16611-87501</v>
          </cell>
          <cell r="C1254" t="str">
            <v>F-0605</v>
          </cell>
          <cell r="D1254" t="str">
            <v>H-0562</v>
          </cell>
          <cell r="E1254" t="str">
            <v>MES</v>
          </cell>
        </row>
        <row r="1255">
          <cell r="B1255" t="str">
            <v>D46454-PD602</v>
          </cell>
          <cell r="C1255" t="str">
            <v>F-0606</v>
          </cell>
          <cell r="D1255" t="str">
            <v/>
          </cell>
          <cell r="E1255" t="str">
            <v>SP</v>
          </cell>
        </row>
        <row r="1256">
          <cell r="B1256" t="str">
            <v>D17573-87616</v>
          </cell>
          <cell r="C1256" t="str">
            <v>F-0652</v>
          </cell>
          <cell r="D1256" t="str">
            <v/>
          </cell>
          <cell r="E1256" t="str">
            <v>SUBUR</v>
          </cell>
        </row>
        <row r="1257">
          <cell r="B1257" t="str">
            <v>D53217-87607</v>
          </cell>
          <cell r="C1257" t="str">
            <v>F-0656</v>
          </cell>
          <cell r="D1257" t="str">
            <v/>
          </cell>
          <cell r="E1257" t="str">
            <v>KUD</v>
          </cell>
        </row>
        <row r="1258">
          <cell r="B1258" t="str">
            <v>D53272-87602</v>
          </cell>
          <cell r="C1258" t="str">
            <v>F-0657</v>
          </cell>
          <cell r="D1258" t="str">
            <v/>
          </cell>
          <cell r="E1258" t="str">
            <v>SP</v>
          </cell>
        </row>
        <row r="1259">
          <cell r="B1259" t="str">
            <v>D47351-87608</v>
          </cell>
          <cell r="C1259" t="str">
            <v>F-0659</v>
          </cell>
          <cell r="D1259" t="str">
            <v/>
          </cell>
          <cell r="E1259" t="str">
            <v>SP</v>
          </cell>
        </row>
        <row r="1260">
          <cell r="B1260" t="str">
            <v>D12311-87108B</v>
          </cell>
          <cell r="C1260" t="str">
            <v>F-0660</v>
          </cell>
          <cell r="D1260" t="str">
            <v/>
          </cell>
          <cell r="E1260" t="str">
            <v>WKS</v>
          </cell>
        </row>
        <row r="1261">
          <cell r="B1261" t="e">
            <v>#N/A</v>
          </cell>
          <cell r="C1261" t="str">
            <v>F-0661</v>
          </cell>
          <cell r="D1261" t="str">
            <v/>
          </cell>
          <cell r="E1261" t="str">
            <v>WKS</v>
          </cell>
        </row>
        <row r="1262">
          <cell r="B1262" t="e">
            <v>#N/A</v>
          </cell>
          <cell r="C1262" t="str">
            <v>F-0662</v>
          </cell>
          <cell r="D1262" t="str">
            <v/>
          </cell>
          <cell r="E1262" t="str">
            <v>WKS</v>
          </cell>
        </row>
        <row r="1263">
          <cell r="B1263" t="str">
            <v>D53831-87605</v>
          </cell>
          <cell r="C1263" t="str">
            <v>F-0663</v>
          </cell>
          <cell r="D1263" t="str">
            <v/>
          </cell>
          <cell r="E1263" t="str">
            <v>SUBUR</v>
          </cell>
        </row>
        <row r="1264">
          <cell r="B1264" t="str">
            <v>D53832-87605</v>
          </cell>
          <cell r="C1264" t="str">
            <v>F-0664</v>
          </cell>
          <cell r="D1264" t="str">
            <v/>
          </cell>
          <cell r="E1264" t="str">
            <v>SUBUR</v>
          </cell>
        </row>
        <row r="1265">
          <cell r="B1265" t="str">
            <v>D51421A-87610A</v>
          </cell>
          <cell r="C1265" t="str">
            <v>F-0666</v>
          </cell>
          <cell r="D1265" t="str">
            <v/>
          </cell>
          <cell r="E1265" t="str">
            <v>SP</v>
          </cell>
        </row>
        <row r="1266">
          <cell r="B1266" t="str">
            <v>D53231-PD601B</v>
          </cell>
          <cell r="C1266" t="str">
            <v>F-0671</v>
          </cell>
          <cell r="D1266" t="str">
            <v/>
          </cell>
          <cell r="E1266" t="str">
            <v>SP</v>
          </cell>
        </row>
        <row r="1267">
          <cell r="B1267" t="str">
            <v>D52141-87614</v>
          </cell>
          <cell r="C1267" t="str">
            <v>F-0672</v>
          </cell>
          <cell r="D1267" t="str">
            <v/>
          </cell>
          <cell r="E1267" t="str">
            <v>SP</v>
          </cell>
        </row>
        <row r="1268">
          <cell r="B1268" t="str">
            <v>D52142-87614</v>
          </cell>
          <cell r="C1268" t="str">
            <v>F-0673</v>
          </cell>
          <cell r="D1268" t="str">
            <v/>
          </cell>
          <cell r="E1268" t="str">
            <v>SP</v>
          </cell>
        </row>
        <row r="1269">
          <cell r="B1269" t="str">
            <v>D51225-87605</v>
          </cell>
          <cell r="C1269" t="str">
            <v>F-0677</v>
          </cell>
          <cell r="D1269" t="str">
            <v/>
          </cell>
          <cell r="E1269" t="str">
            <v>SUBUR</v>
          </cell>
        </row>
        <row r="1270">
          <cell r="B1270" t="str">
            <v>D51226-87602</v>
          </cell>
          <cell r="C1270" t="str">
            <v>F-0678</v>
          </cell>
          <cell r="D1270" t="str">
            <v/>
          </cell>
          <cell r="E1270" t="str">
            <v>SUBUR</v>
          </cell>
        </row>
        <row r="1271">
          <cell r="B1271" t="str">
            <v>D53911-87612</v>
          </cell>
          <cell r="C1271" t="str">
            <v>F-0679</v>
          </cell>
          <cell r="D1271" t="str">
            <v/>
          </cell>
          <cell r="E1271" t="str">
            <v>2A</v>
          </cell>
        </row>
        <row r="1272">
          <cell r="B1272" t="str">
            <v>D53811-PD601</v>
          </cell>
          <cell r="C1272" t="str">
            <v>F-0680</v>
          </cell>
          <cell r="D1272" t="str">
            <v/>
          </cell>
          <cell r="E1272" t="str">
            <v>2A</v>
          </cell>
        </row>
        <row r="1273">
          <cell r="B1273" t="str">
            <v>D53812-PD601</v>
          </cell>
          <cell r="C1273" t="str">
            <v>F-0681</v>
          </cell>
          <cell r="D1273" t="str">
            <v/>
          </cell>
          <cell r="E1273" t="str">
            <v>2A</v>
          </cell>
        </row>
        <row r="1274">
          <cell r="B1274" t="str">
            <v>D46454-87Z01</v>
          </cell>
          <cell r="C1274" t="str">
            <v>F-0688</v>
          </cell>
          <cell r="D1274" t="str">
            <v/>
          </cell>
          <cell r="E1274" t="str">
            <v>SP</v>
          </cell>
        </row>
        <row r="1275">
          <cell r="B1275" t="str">
            <v>D46455-87Z01</v>
          </cell>
          <cell r="C1275" t="str">
            <v>F-0689</v>
          </cell>
          <cell r="D1275" t="str">
            <v/>
          </cell>
          <cell r="E1275" t="str">
            <v>SP</v>
          </cell>
        </row>
        <row r="1276">
          <cell r="B1276" t="str">
            <v>D47353-PD601</v>
          </cell>
          <cell r="C1276" t="str">
            <v>F-0691</v>
          </cell>
          <cell r="D1276" t="str">
            <v/>
          </cell>
          <cell r="E1276" t="str">
            <v>SP</v>
          </cell>
        </row>
        <row r="1277">
          <cell r="B1277" t="e">
            <v>#N/A</v>
          </cell>
          <cell r="C1277" t="str">
            <v>F-0694</v>
          </cell>
          <cell r="D1277" t="str">
            <v/>
          </cell>
          <cell r="E1277" t="str">
            <v>SUBUR</v>
          </cell>
        </row>
        <row r="1278">
          <cell r="B1278" t="str">
            <v>D63169-87604A</v>
          </cell>
          <cell r="C1278" t="str">
            <v>F-0695</v>
          </cell>
          <cell r="D1278" t="str">
            <v/>
          </cell>
          <cell r="E1278" t="str">
            <v>SP</v>
          </cell>
        </row>
        <row r="1279">
          <cell r="B1279" t="str">
            <v>D57417-PD605</v>
          </cell>
          <cell r="C1279" t="str">
            <v>F-0701</v>
          </cell>
          <cell r="D1279" t="str">
            <v/>
          </cell>
          <cell r="E1279" t="str">
            <v>SP</v>
          </cell>
        </row>
        <row r="1280">
          <cell r="B1280" t="str">
            <v>D64701-PD601</v>
          </cell>
          <cell r="C1280" t="str">
            <v>F-0704</v>
          </cell>
          <cell r="D1280" t="str">
            <v/>
          </cell>
          <cell r="E1280" t="str">
            <v>PB</v>
          </cell>
        </row>
        <row r="1281">
          <cell r="B1281" t="str">
            <v>D65107-PD601</v>
          </cell>
          <cell r="C1281" t="str">
            <v>F-0705</v>
          </cell>
          <cell r="D1281" t="str">
            <v/>
          </cell>
          <cell r="E1281" t="str">
            <v>PB</v>
          </cell>
        </row>
        <row r="1282">
          <cell r="B1282" t="str">
            <v>D63111-DI608</v>
          </cell>
          <cell r="C1282" t="str">
            <v>F-0706</v>
          </cell>
          <cell r="D1282" t="str">
            <v/>
          </cell>
          <cell r="E1282" t="str">
            <v>2A</v>
          </cell>
        </row>
        <row r="1283">
          <cell r="B1283" t="str">
            <v>D65161-DI506</v>
          </cell>
          <cell r="C1283" t="str">
            <v>F-0707</v>
          </cell>
          <cell r="D1283" t="str">
            <v/>
          </cell>
          <cell r="E1283" t="str">
            <v>PB</v>
          </cell>
        </row>
        <row r="1284">
          <cell r="B1284" t="str">
            <v>D51444B-87623</v>
          </cell>
          <cell r="C1284" t="str">
            <v>F-0709</v>
          </cell>
          <cell r="D1284" t="str">
            <v/>
          </cell>
          <cell r="E1284" t="str">
            <v>WKS</v>
          </cell>
        </row>
        <row r="1285">
          <cell r="B1285" t="str">
            <v>D51444A-87623</v>
          </cell>
          <cell r="C1285" t="str">
            <v>F-0710</v>
          </cell>
          <cell r="D1285" t="str">
            <v/>
          </cell>
          <cell r="E1285" t="str">
            <v>WKS</v>
          </cell>
        </row>
        <row r="1286">
          <cell r="B1286" t="str">
            <v>D58224A-PD601</v>
          </cell>
          <cell r="C1286" t="str">
            <v>F-0711</v>
          </cell>
          <cell r="D1286" t="str">
            <v/>
          </cell>
          <cell r="E1286" t="str">
            <v>SP</v>
          </cell>
        </row>
        <row r="1287">
          <cell r="B1287" t="str">
            <v>D45258-87Z02</v>
          </cell>
          <cell r="C1287" t="str">
            <v>F-0714</v>
          </cell>
          <cell r="D1287" t="str">
            <v/>
          </cell>
          <cell r="E1287" t="str">
            <v>SP</v>
          </cell>
        </row>
        <row r="1288">
          <cell r="B1288" t="str">
            <v>D45297-87Z01</v>
          </cell>
          <cell r="C1288" t="str">
            <v>F-0715</v>
          </cell>
          <cell r="D1288" t="str">
            <v/>
          </cell>
          <cell r="E1288" t="str">
            <v>SP</v>
          </cell>
        </row>
        <row r="1289">
          <cell r="B1289" t="str">
            <v>D45251-87Z05</v>
          </cell>
          <cell r="C1289" t="str">
            <v>F-0716</v>
          </cell>
          <cell r="D1289" t="str">
            <v/>
          </cell>
          <cell r="E1289" t="str">
            <v>SUBUR</v>
          </cell>
        </row>
        <row r="1290">
          <cell r="B1290" t="e">
            <v>#N/A</v>
          </cell>
          <cell r="C1290" t="str">
            <v>F-0717</v>
          </cell>
          <cell r="D1290" t="str">
            <v/>
          </cell>
          <cell r="E1290" t="str">
            <v>PAMINDO 3T</v>
          </cell>
        </row>
        <row r="1291">
          <cell r="B1291" t="str">
            <v>D52511-87603</v>
          </cell>
          <cell r="C1291" t="str">
            <v>F-0751</v>
          </cell>
          <cell r="D1291" t="str">
            <v/>
          </cell>
          <cell r="E1291" t="str">
            <v>3B</v>
          </cell>
        </row>
        <row r="1292">
          <cell r="B1292" t="str">
            <v>D52133-87601</v>
          </cell>
          <cell r="C1292" t="str">
            <v>F-0752</v>
          </cell>
          <cell r="D1292" t="str">
            <v/>
          </cell>
          <cell r="E1292" t="str">
            <v>SUBUR</v>
          </cell>
        </row>
        <row r="1293">
          <cell r="B1293" t="str">
            <v>D52134-87601</v>
          </cell>
          <cell r="C1293" t="str">
            <v>F-0753</v>
          </cell>
          <cell r="D1293" t="str">
            <v/>
          </cell>
          <cell r="E1293" t="str">
            <v>SUBUR</v>
          </cell>
        </row>
        <row r="1294">
          <cell r="B1294" t="str">
            <v>D53272-87601</v>
          </cell>
          <cell r="C1294" t="str">
            <v>F-0755</v>
          </cell>
          <cell r="D1294" t="str">
            <v/>
          </cell>
          <cell r="E1294" t="str">
            <v>ISMN</v>
          </cell>
        </row>
        <row r="1295">
          <cell r="B1295" t="str">
            <v>D61637-87601</v>
          </cell>
          <cell r="C1295" t="str">
            <v>F-0756</v>
          </cell>
          <cell r="D1295" t="str">
            <v/>
          </cell>
          <cell r="E1295" t="str">
            <v>KUD</v>
          </cell>
        </row>
        <row r="1296">
          <cell r="B1296" t="str">
            <v>D52521-87601</v>
          </cell>
          <cell r="C1296" t="str">
            <v>F-0757</v>
          </cell>
          <cell r="D1296" t="str">
            <v/>
          </cell>
          <cell r="E1296" t="str">
            <v>SP</v>
          </cell>
        </row>
        <row r="1297">
          <cell r="B1297" t="str">
            <v>D57163-87601</v>
          </cell>
          <cell r="C1297" t="str">
            <v>F-0758</v>
          </cell>
          <cell r="D1297" t="str">
            <v/>
          </cell>
          <cell r="E1297" t="str">
            <v>SP</v>
          </cell>
        </row>
        <row r="1298">
          <cell r="B1298" t="str">
            <v>D67391-87602</v>
          </cell>
          <cell r="C1298" t="str">
            <v>F-0759</v>
          </cell>
          <cell r="D1298" t="str">
            <v/>
          </cell>
          <cell r="E1298" t="str">
            <v>SP</v>
          </cell>
        </row>
        <row r="1299">
          <cell r="B1299" t="str">
            <v>D76645A-87602</v>
          </cell>
          <cell r="C1299" t="str">
            <v>F-0761</v>
          </cell>
          <cell r="D1299" t="str">
            <v/>
          </cell>
          <cell r="E1299" t="str">
            <v>WKS</v>
          </cell>
        </row>
        <row r="1300">
          <cell r="B1300" t="str">
            <v>D76646A-87602</v>
          </cell>
          <cell r="C1300" t="str">
            <v>F-0762</v>
          </cell>
          <cell r="D1300" t="str">
            <v/>
          </cell>
          <cell r="E1300" t="str">
            <v>WKS</v>
          </cell>
        </row>
        <row r="1301">
          <cell r="B1301" t="str">
            <v>D67975-87601A</v>
          </cell>
          <cell r="C1301" t="str">
            <v>F-0763</v>
          </cell>
          <cell r="D1301" t="str">
            <v/>
          </cell>
          <cell r="E1301" t="str">
            <v>SP</v>
          </cell>
        </row>
        <row r="1302">
          <cell r="B1302" t="str">
            <v>D53711-87Z04A</v>
          </cell>
          <cell r="C1302" t="str">
            <v>F-0850</v>
          </cell>
          <cell r="D1302" t="str">
            <v/>
          </cell>
          <cell r="E1302" t="str">
            <v>FTI</v>
          </cell>
        </row>
        <row r="1303">
          <cell r="B1303" t="str">
            <v>D53712-87Z04A</v>
          </cell>
          <cell r="C1303" t="str">
            <v>F-0851</v>
          </cell>
          <cell r="D1303" t="str">
            <v/>
          </cell>
          <cell r="E1303" t="str">
            <v>FTI</v>
          </cell>
        </row>
        <row r="1304">
          <cell r="B1304" t="str">
            <v>D53771-87Z01</v>
          </cell>
          <cell r="C1304" t="str">
            <v>F-0854</v>
          </cell>
          <cell r="D1304" t="str">
            <v/>
          </cell>
          <cell r="E1304" t="str">
            <v>300T</v>
          </cell>
        </row>
        <row r="1305">
          <cell r="B1305" t="str">
            <v>D53221-87Z01</v>
          </cell>
          <cell r="C1305" t="str">
            <v>F-0855</v>
          </cell>
          <cell r="D1305" t="str">
            <v/>
          </cell>
          <cell r="E1305" t="str">
            <v>3B</v>
          </cell>
        </row>
        <row r="1306">
          <cell r="B1306" t="str">
            <v>D53222-87Z01</v>
          </cell>
          <cell r="C1306" t="str">
            <v>F-0856</v>
          </cell>
          <cell r="D1306" t="str">
            <v/>
          </cell>
          <cell r="E1306" t="str">
            <v>3B</v>
          </cell>
        </row>
        <row r="1307">
          <cell r="B1307" t="str">
            <v>D52182-87Z01A</v>
          </cell>
          <cell r="C1307" t="str">
            <v>F-0861</v>
          </cell>
          <cell r="D1307" t="str">
            <v/>
          </cell>
          <cell r="E1307" t="str">
            <v>3B</v>
          </cell>
        </row>
        <row r="1308">
          <cell r="B1308" t="str">
            <v>D51538-87Z01</v>
          </cell>
          <cell r="C1308" t="str">
            <v>F-0864</v>
          </cell>
          <cell r="D1308" t="str">
            <v/>
          </cell>
          <cell r="E1308" t="str">
            <v>3B</v>
          </cell>
        </row>
        <row r="1309">
          <cell r="B1309" t="str">
            <v>D51528-87Z02</v>
          </cell>
          <cell r="C1309" t="str">
            <v>F-0865</v>
          </cell>
          <cell r="D1309" t="str">
            <v/>
          </cell>
          <cell r="E1309" t="str">
            <v>SP</v>
          </cell>
        </row>
        <row r="1310">
          <cell r="B1310" t="str">
            <v>D51341-87Z01</v>
          </cell>
          <cell r="C1310" t="str">
            <v>F-0866</v>
          </cell>
          <cell r="D1310" t="str">
            <v/>
          </cell>
          <cell r="E1310" t="str">
            <v>SP</v>
          </cell>
        </row>
        <row r="1311">
          <cell r="B1311" t="str">
            <v>D53751-87Z03A</v>
          </cell>
          <cell r="C1311" t="str">
            <v>F-0867</v>
          </cell>
          <cell r="D1311" t="str">
            <v>H-0145</v>
          </cell>
          <cell r="E1311" t="str">
            <v>SP</v>
          </cell>
        </row>
        <row r="1312">
          <cell r="B1312" t="str">
            <v>D51431-87Z02</v>
          </cell>
          <cell r="C1312" t="str">
            <v>F-0868</v>
          </cell>
          <cell r="D1312" t="str">
            <v/>
          </cell>
          <cell r="E1312" t="str">
            <v>SP</v>
          </cell>
        </row>
        <row r="1313">
          <cell r="B1313" t="str">
            <v>D51431-A</v>
          </cell>
          <cell r="C1313" t="str">
            <v>F-0869</v>
          </cell>
          <cell r="D1313" t="str">
            <v/>
          </cell>
          <cell r="E1313" t="str">
            <v>SP</v>
          </cell>
        </row>
        <row r="1314">
          <cell r="B1314" t="str">
            <v>D51721-87Z01</v>
          </cell>
          <cell r="C1314" t="str">
            <v>F-0870</v>
          </cell>
          <cell r="D1314" t="str">
            <v/>
          </cell>
          <cell r="E1314" t="str">
            <v>300T</v>
          </cell>
        </row>
        <row r="1315">
          <cell r="B1315" t="str">
            <v>D51721/2-A</v>
          </cell>
          <cell r="C1315" t="str">
            <v>F-0872</v>
          </cell>
          <cell r="D1315" t="str">
            <v/>
          </cell>
          <cell r="E1315" t="str">
            <v>SP</v>
          </cell>
        </row>
        <row r="1316">
          <cell r="B1316" t="str">
            <v>D51966-87Z01B</v>
          </cell>
          <cell r="C1316" t="str">
            <v>F-0873</v>
          </cell>
          <cell r="D1316" t="str">
            <v/>
          </cell>
          <cell r="E1316" t="str">
            <v>3B</v>
          </cell>
        </row>
        <row r="1317">
          <cell r="B1317" t="str">
            <v>D51966-A</v>
          </cell>
          <cell r="C1317" t="str">
            <v>F-0874</v>
          </cell>
          <cell r="D1317" t="str">
            <v/>
          </cell>
          <cell r="E1317" t="str">
            <v>SP</v>
          </cell>
        </row>
        <row r="1318">
          <cell r="B1318" t="str">
            <v>D51221-87Z04A</v>
          </cell>
          <cell r="C1318" t="str">
            <v>F-0879</v>
          </cell>
          <cell r="D1318" t="str">
            <v/>
          </cell>
          <cell r="E1318" t="str">
            <v>3B</v>
          </cell>
        </row>
        <row r="1319">
          <cell r="B1319" t="str">
            <v>D57231-87Z04A</v>
          </cell>
          <cell r="C1319" t="str">
            <v>F-0880</v>
          </cell>
          <cell r="D1319" t="str">
            <v/>
          </cell>
          <cell r="E1319" t="str">
            <v>3B</v>
          </cell>
        </row>
        <row r="1320">
          <cell r="B1320" t="str">
            <v>D51179-87Z04</v>
          </cell>
          <cell r="C1320" t="str">
            <v>F-0881</v>
          </cell>
          <cell r="D1320" t="str">
            <v/>
          </cell>
          <cell r="E1320" t="str">
            <v>SP</v>
          </cell>
        </row>
        <row r="1321">
          <cell r="B1321" t="str">
            <v>D51211-87Z02</v>
          </cell>
          <cell r="C1321" t="str">
            <v>F-0882</v>
          </cell>
          <cell r="D1321" t="str">
            <v/>
          </cell>
          <cell r="E1321" t="str">
            <v>3B</v>
          </cell>
        </row>
        <row r="1322">
          <cell r="B1322" t="str">
            <v>D44457-87Z03</v>
          </cell>
          <cell r="C1322" t="str">
            <v>F-0883</v>
          </cell>
          <cell r="D1322" t="str">
            <v/>
          </cell>
          <cell r="E1322" t="str">
            <v>SP</v>
          </cell>
        </row>
        <row r="1323">
          <cell r="B1323" t="str">
            <v>D51111-87Z01B</v>
          </cell>
          <cell r="C1323" t="str">
            <v>F-0884</v>
          </cell>
          <cell r="D1323" t="str">
            <v/>
          </cell>
          <cell r="E1323" t="str">
            <v>BDRDRL</v>
          </cell>
        </row>
        <row r="1324">
          <cell r="B1324" t="str">
            <v>D51121-87Z01B</v>
          </cell>
          <cell r="C1324" t="str">
            <v>F-0885</v>
          </cell>
          <cell r="D1324" t="str">
            <v/>
          </cell>
          <cell r="E1324" t="str">
            <v>BDRDRL</v>
          </cell>
        </row>
        <row r="1325">
          <cell r="B1325" t="str">
            <v>D51111-87Z02B</v>
          </cell>
          <cell r="C1325" t="str">
            <v>F-0886</v>
          </cell>
          <cell r="D1325" t="str">
            <v/>
          </cell>
          <cell r="E1325" t="str">
            <v>BDRDRL</v>
          </cell>
        </row>
        <row r="1326">
          <cell r="B1326" t="str">
            <v>D51121-87Z02B</v>
          </cell>
          <cell r="C1326" t="str">
            <v>F-0887</v>
          </cell>
          <cell r="D1326" t="str">
            <v/>
          </cell>
          <cell r="E1326" t="str">
            <v>BDRDRL</v>
          </cell>
        </row>
        <row r="1327">
          <cell r="B1327" t="str">
            <v>D51363-87Z02</v>
          </cell>
          <cell r="C1327" t="str">
            <v>F-0888</v>
          </cell>
          <cell r="D1327" t="str">
            <v/>
          </cell>
          <cell r="E1327" t="str">
            <v>SP</v>
          </cell>
        </row>
        <row r="1328">
          <cell r="B1328" t="str">
            <v>D51364-87Z01</v>
          </cell>
          <cell r="C1328" t="str">
            <v>F-0889</v>
          </cell>
          <cell r="D1328" t="str">
            <v/>
          </cell>
          <cell r="E1328" t="str">
            <v>SP</v>
          </cell>
        </row>
        <row r="1329">
          <cell r="B1329" t="str">
            <v>D51721/2-B</v>
          </cell>
          <cell r="C1329" t="str">
            <v>F-0933</v>
          </cell>
          <cell r="D1329" t="str">
            <v/>
          </cell>
          <cell r="E1329" t="str">
            <v>SP</v>
          </cell>
        </row>
        <row r="1330">
          <cell r="B1330" t="str">
            <v>D51731-87Z01</v>
          </cell>
          <cell r="C1330" t="str">
            <v>F-0942</v>
          </cell>
          <cell r="D1330" t="str">
            <v/>
          </cell>
          <cell r="E1330" t="str">
            <v>SP</v>
          </cell>
        </row>
        <row r="1331">
          <cell r="B1331" t="str">
            <v>D51735-87Z01</v>
          </cell>
          <cell r="C1331" t="str">
            <v>F-0943</v>
          </cell>
          <cell r="D1331" t="str">
            <v/>
          </cell>
          <cell r="E1331" t="str">
            <v>SP</v>
          </cell>
        </row>
        <row r="1332">
          <cell r="B1332" t="str">
            <v>D51251-87Z01A</v>
          </cell>
          <cell r="C1332" t="str">
            <v>F-0954</v>
          </cell>
          <cell r="D1332" t="str">
            <v/>
          </cell>
          <cell r="E1332" t="str">
            <v>Shearing</v>
          </cell>
        </row>
        <row r="1333">
          <cell r="B1333" t="str">
            <v>D53689-87Z01</v>
          </cell>
          <cell r="C1333" t="str">
            <v>F-0955</v>
          </cell>
          <cell r="D1333" t="str">
            <v/>
          </cell>
          <cell r="E1333" t="str">
            <v>Shearing</v>
          </cell>
        </row>
        <row r="1334">
          <cell r="B1334" t="str">
            <v>D48644A-87Z01</v>
          </cell>
          <cell r="C1334" t="str">
            <v>F-0956</v>
          </cell>
          <cell r="D1334" t="str">
            <v/>
          </cell>
          <cell r="E1334" t="str">
            <v/>
          </cell>
        </row>
        <row r="1335">
          <cell r="B1335" t="str">
            <v>D48644-A</v>
          </cell>
          <cell r="C1335" t="str">
            <v>F-0957</v>
          </cell>
          <cell r="D1335" t="str">
            <v/>
          </cell>
          <cell r="E1335" t="str">
            <v/>
          </cell>
        </row>
        <row r="1336">
          <cell r="B1336" t="str">
            <v>D47355-87Z03</v>
          </cell>
          <cell r="C1336" t="str">
            <v>F-0958</v>
          </cell>
          <cell r="D1336" t="str">
            <v/>
          </cell>
          <cell r="E1336" t="str">
            <v>SP</v>
          </cell>
        </row>
        <row r="1337">
          <cell r="B1337" t="str">
            <v>D51533-87Z01</v>
          </cell>
          <cell r="C1337" t="str">
            <v>F-0959</v>
          </cell>
          <cell r="D1337" t="str">
            <v/>
          </cell>
          <cell r="E1337" t="str">
            <v>SP</v>
          </cell>
        </row>
        <row r="1338">
          <cell r="B1338" t="str">
            <v>D51241-87Z01</v>
          </cell>
          <cell r="C1338" t="str">
            <v>F-0960</v>
          </cell>
          <cell r="D1338" t="str">
            <v/>
          </cell>
          <cell r="E1338" t="str">
            <v>ISMN</v>
          </cell>
        </row>
        <row r="1339">
          <cell r="B1339" t="str">
            <v>D57683-87Z06A</v>
          </cell>
          <cell r="C1339" t="str">
            <v>F-0961</v>
          </cell>
          <cell r="D1339" t="str">
            <v/>
          </cell>
          <cell r="E1339" t="str">
            <v>300T</v>
          </cell>
        </row>
        <row r="1340">
          <cell r="B1340" t="str">
            <v>D57683-A</v>
          </cell>
          <cell r="C1340" t="str">
            <v>F-0962</v>
          </cell>
          <cell r="D1340" t="str">
            <v/>
          </cell>
          <cell r="E1340" t="str">
            <v>SP</v>
          </cell>
        </row>
        <row r="1341">
          <cell r="B1341" t="str">
            <v>D51212-87Z02</v>
          </cell>
          <cell r="C1341" t="str">
            <v>F-0963</v>
          </cell>
          <cell r="D1341" t="str">
            <v/>
          </cell>
          <cell r="E1341" t="str">
            <v>3B</v>
          </cell>
        </row>
        <row r="1342">
          <cell r="B1342" t="str">
            <v>D51212-A</v>
          </cell>
          <cell r="C1342" t="str">
            <v>F-0964</v>
          </cell>
          <cell r="D1342" t="str">
            <v/>
          </cell>
          <cell r="E1342" t="str">
            <v>3B</v>
          </cell>
        </row>
        <row r="1343">
          <cell r="B1343" t="str">
            <v>D61627-87Z03</v>
          </cell>
          <cell r="C1343" t="str">
            <v>F-0969</v>
          </cell>
          <cell r="D1343" t="str">
            <v/>
          </cell>
          <cell r="E1343" t="str">
            <v>3B</v>
          </cell>
        </row>
        <row r="1344">
          <cell r="B1344" t="str">
            <v>D61628-87Z03</v>
          </cell>
          <cell r="C1344" t="str">
            <v>F-0970</v>
          </cell>
          <cell r="D1344" t="str">
            <v/>
          </cell>
          <cell r="E1344" t="str">
            <v>3B</v>
          </cell>
        </row>
        <row r="1345">
          <cell r="B1345" t="str">
            <v>D61133-87Z01</v>
          </cell>
          <cell r="C1345" t="str">
            <v>F-0975</v>
          </cell>
          <cell r="D1345" t="str">
            <v/>
          </cell>
          <cell r="E1345" t="str">
            <v>3B</v>
          </cell>
        </row>
        <row r="1346">
          <cell r="B1346" t="str">
            <v>D61134-87Z01</v>
          </cell>
          <cell r="C1346" t="str">
            <v>F-0976</v>
          </cell>
          <cell r="D1346" t="str">
            <v/>
          </cell>
          <cell r="E1346" t="str">
            <v>3B</v>
          </cell>
        </row>
        <row r="1347">
          <cell r="B1347" t="str">
            <v>D61135-87Z02</v>
          </cell>
          <cell r="C1347" t="str">
            <v>F-0977</v>
          </cell>
          <cell r="D1347" t="str">
            <v/>
          </cell>
          <cell r="E1347" t="str">
            <v>2A</v>
          </cell>
        </row>
        <row r="1348">
          <cell r="B1348" t="str">
            <v>D61136-87Z02</v>
          </cell>
          <cell r="C1348" t="str">
            <v>F-0978</v>
          </cell>
          <cell r="D1348" t="str">
            <v/>
          </cell>
          <cell r="E1348" t="str">
            <v>2A</v>
          </cell>
        </row>
        <row r="1349">
          <cell r="B1349" t="str">
            <v>D66555-87Z01</v>
          </cell>
          <cell r="C1349" t="str">
            <v>F-0979</v>
          </cell>
          <cell r="D1349" t="str">
            <v/>
          </cell>
          <cell r="E1349" t="str">
            <v>3B</v>
          </cell>
        </row>
        <row r="1350">
          <cell r="B1350" t="str">
            <v>D66555C-87601</v>
          </cell>
          <cell r="C1350" t="str">
            <v>F-0980</v>
          </cell>
          <cell r="D1350" t="str">
            <v/>
          </cell>
          <cell r="E1350" t="str">
            <v>3B</v>
          </cell>
        </row>
        <row r="1351">
          <cell r="B1351" t="str">
            <v>D61673-87Z01</v>
          </cell>
          <cell r="C1351" t="str">
            <v>F-0981</v>
          </cell>
          <cell r="D1351" t="str">
            <v/>
          </cell>
          <cell r="E1351" t="str">
            <v>SP</v>
          </cell>
        </row>
        <row r="1352">
          <cell r="B1352" t="str">
            <v>D61674-87Z01</v>
          </cell>
          <cell r="C1352" t="str">
            <v>F-0982</v>
          </cell>
          <cell r="D1352" t="str">
            <v/>
          </cell>
          <cell r="E1352" t="str">
            <v>SP</v>
          </cell>
        </row>
        <row r="1353">
          <cell r="B1353" t="str">
            <v>D58137-87Z03A</v>
          </cell>
          <cell r="C1353" t="str">
            <v>F-0983</v>
          </cell>
          <cell r="D1353" t="str">
            <v/>
          </cell>
          <cell r="E1353" t="str">
            <v>SP</v>
          </cell>
        </row>
        <row r="1354">
          <cell r="B1354" t="str">
            <v>D51331-87Z03</v>
          </cell>
          <cell r="C1354" t="str">
            <v>F-0984</v>
          </cell>
          <cell r="D1354" t="str">
            <v/>
          </cell>
          <cell r="E1354" t="str">
            <v>SP</v>
          </cell>
        </row>
        <row r="1355">
          <cell r="B1355" t="str">
            <v>D46454-87Z01A</v>
          </cell>
          <cell r="C1355" t="str">
            <v>F-0986</v>
          </cell>
          <cell r="D1355" t="str">
            <v/>
          </cell>
          <cell r="E1355" t="str">
            <v>SP</v>
          </cell>
        </row>
        <row r="1356">
          <cell r="B1356" t="str">
            <v>D46455-87Z01A</v>
          </cell>
          <cell r="C1356" t="str">
            <v>F-0987</v>
          </cell>
          <cell r="D1356" t="str">
            <v/>
          </cell>
          <cell r="E1356" t="str">
            <v>SP</v>
          </cell>
        </row>
        <row r="1357">
          <cell r="B1357" t="str">
            <v>D46456-87Z01</v>
          </cell>
          <cell r="C1357" t="str">
            <v>F-0988</v>
          </cell>
          <cell r="D1357" t="str">
            <v/>
          </cell>
          <cell r="E1357" t="str">
            <v>SP</v>
          </cell>
        </row>
        <row r="1358">
          <cell r="B1358" t="str">
            <v>D47351-87Z02A</v>
          </cell>
          <cell r="C1358" t="str">
            <v>F-0989</v>
          </cell>
          <cell r="D1358" t="str">
            <v/>
          </cell>
          <cell r="E1358" t="str">
            <v>SP</v>
          </cell>
        </row>
        <row r="1359">
          <cell r="B1359" t="str">
            <v>D47352-87Z01A</v>
          </cell>
          <cell r="C1359" t="str">
            <v>F-0990</v>
          </cell>
          <cell r="D1359" t="str">
            <v/>
          </cell>
          <cell r="E1359" t="str">
            <v>SP</v>
          </cell>
        </row>
        <row r="1360">
          <cell r="B1360" t="str">
            <v>D17573-87Z01</v>
          </cell>
          <cell r="C1360" t="str">
            <v>F-0991</v>
          </cell>
          <cell r="D1360" t="str">
            <v/>
          </cell>
          <cell r="E1360" t="str">
            <v>MES</v>
          </cell>
        </row>
        <row r="1361">
          <cell r="B1361" t="str">
            <v>D17575-87Z01</v>
          </cell>
          <cell r="C1361" t="str">
            <v>F-0992</v>
          </cell>
          <cell r="D1361" t="str">
            <v/>
          </cell>
          <cell r="E1361" t="str">
            <v>PEMA</v>
          </cell>
        </row>
        <row r="1362">
          <cell r="B1362" t="str">
            <v>D51231-87Z02</v>
          </cell>
          <cell r="C1362" t="str">
            <v>F-0993</v>
          </cell>
          <cell r="D1362" t="str">
            <v/>
          </cell>
          <cell r="E1362" t="str">
            <v>PAMINDO 3T</v>
          </cell>
        </row>
        <row r="1363">
          <cell r="B1363" t="str">
            <v>D53777-87Z01</v>
          </cell>
          <cell r="C1363" t="str">
            <v>F-0995</v>
          </cell>
          <cell r="D1363" t="str">
            <v/>
          </cell>
          <cell r="E1363" t="str">
            <v>SP</v>
          </cell>
        </row>
        <row r="1364">
          <cell r="B1364" t="str">
            <v>D43132-87Z01</v>
          </cell>
          <cell r="C1364" t="str">
            <v>F-0997</v>
          </cell>
          <cell r="D1364" t="str">
            <v/>
          </cell>
          <cell r="E1364" t="str">
            <v>SP</v>
          </cell>
        </row>
        <row r="1365">
          <cell r="B1365" t="str">
            <v>D43133-87Z01</v>
          </cell>
          <cell r="C1365" t="str">
            <v>F-0998</v>
          </cell>
          <cell r="D1365" t="str">
            <v/>
          </cell>
          <cell r="E1365" t="str">
            <v>SP</v>
          </cell>
        </row>
        <row r="1366">
          <cell r="B1366" t="str">
            <v>D43132-A</v>
          </cell>
          <cell r="C1366" t="str">
            <v>F-0999</v>
          </cell>
          <cell r="D1366" t="str">
            <v/>
          </cell>
          <cell r="E1366" t="str">
            <v>SP</v>
          </cell>
        </row>
        <row r="1367">
          <cell r="B1367" t="str">
            <v>D43133-A</v>
          </cell>
          <cell r="C1367" t="str">
            <v>F-1000</v>
          </cell>
          <cell r="D1367" t="str">
            <v/>
          </cell>
          <cell r="E1367" t="str">
            <v>SP</v>
          </cell>
        </row>
        <row r="1368">
          <cell r="B1368" t="str">
            <v>D77142-87Z02</v>
          </cell>
          <cell r="C1368" t="str">
            <v>F-1001</v>
          </cell>
          <cell r="D1368" t="str">
            <v/>
          </cell>
          <cell r="E1368" t="str">
            <v>300T</v>
          </cell>
        </row>
        <row r="1369">
          <cell r="B1369" t="str">
            <v>D48824-87Z01</v>
          </cell>
          <cell r="C1369" t="str">
            <v>F-1002</v>
          </cell>
          <cell r="D1369" t="str">
            <v/>
          </cell>
          <cell r="E1369" t="str">
            <v>SP</v>
          </cell>
        </row>
        <row r="1370">
          <cell r="B1370" t="str">
            <v>D48829-87Z01</v>
          </cell>
          <cell r="C1370" t="str">
            <v>F-1003</v>
          </cell>
          <cell r="D1370" t="str">
            <v/>
          </cell>
          <cell r="E1370" t="str">
            <v>SP</v>
          </cell>
        </row>
        <row r="1371">
          <cell r="B1371" t="str">
            <v>D48824-A</v>
          </cell>
          <cell r="C1371" t="str">
            <v>F-1004</v>
          </cell>
          <cell r="D1371" t="str">
            <v/>
          </cell>
          <cell r="E1371" t="str">
            <v>SP</v>
          </cell>
        </row>
        <row r="1372">
          <cell r="B1372" t="str">
            <v>D48829-A</v>
          </cell>
          <cell r="C1372" t="str">
            <v>F-1005</v>
          </cell>
          <cell r="D1372" t="str">
            <v/>
          </cell>
          <cell r="E1372" t="str">
            <v>SP</v>
          </cell>
        </row>
        <row r="1373">
          <cell r="B1373" t="str">
            <v>D51518-87Z01</v>
          </cell>
          <cell r="C1373" t="str">
            <v>F-1007</v>
          </cell>
          <cell r="D1373" t="str">
            <v/>
          </cell>
          <cell r="E1373" t="str">
            <v>SP</v>
          </cell>
        </row>
        <row r="1374">
          <cell r="B1374" t="str">
            <v>D51519-87Z01</v>
          </cell>
          <cell r="C1374" t="str">
            <v>F-1008</v>
          </cell>
          <cell r="D1374" t="str">
            <v/>
          </cell>
          <cell r="E1374" t="str">
            <v>SP</v>
          </cell>
        </row>
        <row r="1375">
          <cell r="B1375" t="str">
            <v>D51528-87Z01</v>
          </cell>
          <cell r="C1375" t="str">
            <v>F-1009</v>
          </cell>
          <cell r="D1375" t="str">
            <v/>
          </cell>
          <cell r="E1375" t="str">
            <v>SP</v>
          </cell>
        </row>
        <row r="1376">
          <cell r="B1376" t="str">
            <v>D51529-87Z01</v>
          </cell>
          <cell r="C1376" t="str">
            <v>F-1010</v>
          </cell>
          <cell r="D1376" t="str">
            <v/>
          </cell>
          <cell r="E1376" t="str">
            <v>SP</v>
          </cell>
        </row>
        <row r="1377">
          <cell r="B1377" t="str">
            <v>D51521-87Z01</v>
          </cell>
          <cell r="C1377" t="str">
            <v>F-1011</v>
          </cell>
          <cell r="D1377" t="str">
            <v/>
          </cell>
          <cell r="E1377" t="str">
            <v>300T</v>
          </cell>
        </row>
        <row r="1378">
          <cell r="B1378" t="str">
            <v>D51522-87Z01</v>
          </cell>
          <cell r="C1378" t="str">
            <v>F-1012</v>
          </cell>
          <cell r="D1378" t="str">
            <v/>
          </cell>
          <cell r="E1378" t="str">
            <v>300T</v>
          </cell>
        </row>
        <row r="1379">
          <cell r="B1379" t="str">
            <v>D17572-87Z03</v>
          </cell>
          <cell r="C1379" t="str">
            <v>F-1016</v>
          </cell>
          <cell r="D1379" t="str">
            <v/>
          </cell>
          <cell r="E1379" t="str">
            <v>SP</v>
          </cell>
        </row>
        <row r="1380">
          <cell r="B1380" t="str">
            <v>D51342-87Z01</v>
          </cell>
          <cell r="C1380" t="str">
            <v>F-1017</v>
          </cell>
          <cell r="D1380" t="str">
            <v/>
          </cell>
          <cell r="E1380" t="str">
            <v>SP</v>
          </cell>
        </row>
        <row r="1381">
          <cell r="B1381" t="str">
            <v>D51351-87Z01</v>
          </cell>
          <cell r="C1381" t="str">
            <v>F-1018</v>
          </cell>
          <cell r="D1381" t="str">
            <v/>
          </cell>
          <cell r="E1381" t="str">
            <v>SP</v>
          </cell>
        </row>
        <row r="1382">
          <cell r="B1382" t="str">
            <v>D51961-87Z03</v>
          </cell>
          <cell r="C1382" t="str">
            <v>F-1020</v>
          </cell>
          <cell r="D1382" t="str">
            <v/>
          </cell>
          <cell r="E1382" t="str">
            <v>ISMN</v>
          </cell>
        </row>
        <row r="1383">
          <cell r="B1383" t="str">
            <v>D63118-87Z01A</v>
          </cell>
          <cell r="C1383" t="str">
            <v>F-1024</v>
          </cell>
          <cell r="D1383" t="str">
            <v/>
          </cell>
          <cell r="E1383" t="str">
            <v>SP</v>
          </cell>
        </row>
        <row r="1384">
          <cell r="B1384" t="str">
            <v>D63119-87Z01A</v>
          </cell>
          <cell r="C1384" t="str">
            <v>F-1025</v>
          </cell>
          <cell r="D1384" t="str">
            <v/>
          </cell>
          <cell r="E1384" t="str">
            <v>SP</v>
          </cell>
        </row>
        <row r="1385">
          <cell r="B1385" t="str">
            <v>D66575-87Z01</v>
          </cell>
          <cell r="C1385" t="str">
            <v>F-1026</v>
          </cell>
          <cell r="D1385" t="str">
            <v/>
          </cell>
          <cell r="E1385" t="str">
            <v>SP</v>
          </cell>
        </row>
        <row r="1386">
          <cell r="B1386" t="str">
            <v>D47159-87Z01</v>
          </cell>
          <cell r="C1386" t="str">
            <v>F-1029</v>
          </cell>
          <cell r="D1386" t="str">
            <v/>
          </cell>
          <cell r="E1386" t="str">
            <v>SP</v>
          </cell>
        </row>
        <row r="1387">
          <cell r="B1387" t="str">
            <v>D58135-87Z02</v>
          </cell>
          <cell r="C1387" t="str">
            <v>F-1030</v>
          </cell>
          <cell r="D1387" t="str">
            <v/>
          </cell>
          <cell r="E1387" t="str">
            <v>SP</v>
          </cell>
        </row>
        <row r="1388">
          <cell r="B1388" t="str">
            <v>D57521-87Z01</v>
          </cell>
          <cell r="C1388" t="str">
            <v>F-1031</v>
          </cell>
          <cell r="D1388" t="str">
            <v/>
          </cell>
          <cell r="E1388" t="str">
            <v>SP</v>
          </cell>
        </row>
        <row r="1389">
          <cell r="B1389" t="str">
            <v>D57522-87Z01</v>
          </cell>
          <cell r="C1389" t="str">
            <v>F-1032</v>
          </cell>
          <cell r="D1389" t="str">
            <v/>
          </cell>
          <cell r="E1389" t="str">
            <v>SP</v>
          </cell>
        </row>
        <row r="1390">
          <cell r="B1390" t="str">
            <v>D57236A-87Z01</v>
          </cell>
          <cell r="C1390" t="str">
            <v>F-1038</v>
          </cell>
          <cell r="D1390" t="str">
            <v/>
          </cell>
          <cell r="E1390" t="str">
            <v>SP</v>
          </cell>
        </row>
        <row r="1391">
          <cell r="B1391" t="str">
            <v>D51244-87604</v>
          </cell>
          <cell r="C1391" t="str">
            <v>F-1040</v>
          </cell>
          <cell r="D1391" t="str">
            <v/>
          </cell>
          <cell r="E1391" t="str">
            <v>SP</v>
          </cell>
        </row>
        <row r="1392">
          <cell r="B1392" t="str">
            <v>D63147-87Z02</v>
          </cell>
          <cell r="C1392" t="str">
            <v>F-1041</v>
          </cell>
          <cell r="D1392" t="str">
            <v/>
          </cell>
          <cell r="E1392" t="str">
            <v>3B</v>
          </cell>
        </row>
        <row r="1393">
          <cell r="B1393" t="str">
            <v>D63148-87Z01</v>
          </cell>
          <cell r="C1393" t="str">
            <v>F-1042</v>
          </cell>
          <cell r="D1393" t="str">
            <v/>
          </cell>
          <cell r="E1393" t="str">
            <v>3B</v>
          </cell>
        </row>
        <row r="1394">
          <cell r="B1394" t="str">
            <v>D52111-87Z01</v>
          </cell>
          <cell r="C1394" t="str">
            <v>F-1043</v>
          </cell>
          <cell r="D1394" t="str">
            <v/>
          </cell>
          <cell r="E1394" t="str">
            <v>2A</v>
          </cell>
        </row>
        <row r="1395">
          <cell r="B1395" t="str">
            <v>D52133-87Z02</v>
          </cell>
          <cell r="C1395" t="str">
            <v>F-1044</v>
          </cell>
          <cell r="D1395" t="str">
            <v/>
          </cell>
          <cell r="E1395" t="str">
            <v>SP</v>
          </cell>
        </row>
        <row r="1396">
          <cell r="B1396" t="str">
            <v>D52134-87Z02</v>
          </cell>
          <cell r="C1396" t="str">
            <v>F-1045</v>
          </cell>
          <cell r="D1396" t="str">
            <v/>
          </cell>
          <cell r="E1396" t="str">
            <v>SP</v>
          </cell>
        </row>
        <row r="1397">
          <cell r="B1397" t="str">
            <v>D52141-87Z01</v>
          </cell>
          <cell r="C1397" t="str">
            <v>F-1046</v>
          </cell>
          <cell r="D1397" t="str">
            <v/>
          </cell>
          <cell r="E1397" t="str">
            <v>SP</v>
          </cell>
        </row>
        <row r="1398">
          <cell r="B1398" t="str">
            <v>D52142-87Z01</v>
          </cell>
          <cell r="C1398" t="str">
            <v>F-1047</v>
          </cell>
          <cell r="D1398" t="str">
            <v/>
          </cell>
          <cell r="E1398" t="str">
            <v>SP</v>
          </cell>
        </row>
        <row r="1399">
          <cell r="B1399" t="str">
            <v>D52151-87Z03</v>
          </cell>
          <cell r="C1399" t="str">
            <v>F-1048</v>
          </cell>
          <cell r="D1399" t="str">
            <v/>
          </cell>
          <cell r="E1399" t="str">
            <v>FTI</v>
          </cell>
        </row>
        <row r="1400">
          <cell r="B1400" t="str">
            <v>D52351-87Z01</v>
          </cell>
          <cell r="C1400" t="str">
            <v>F-1049</v>
          </cell>
          <cell r="D1400" t="str">
            <v/>
          </cell>
          <cell r="E1400" t="str">
            <v>FTI</v>
          </cell>
        </row>
        <row r="1401">
          <cell r="B1401" t="str">
            <v>D52181-87Z01</v>
          </cell>
          <cell r="C1401" t="str">
            <v>F-1050</v>
          </cell>
          <cell r="D1401" t="str">
            <v/>
          </cell>
          <cell r="E1401" t="str">
            <v>SP</v>
          </cell>
        </row>
        <row r="1402">
          <cell r="B1402" t="str">
            <v>D52169-87Z01A</v>
          </cell>
          <cell r="C1402" t="str">
            <v>F-1052</v>
          </cell>
          <cell r="D1402" t="str">
            <v/>
          </cell>
          <cell r="E1402" t="str">
            <v>SP</v>
          </cell>
        </row>
        <row r="1403">
          <cell r="B1403" t="str">
            <v>D52185-87Z01</v>
          </cell>
          <cell r="C1403" t="str">
            <v>F-1053</v>
          </cell>
          <cell r="D1403" t="str">
            <v/>
          </cell>
          <cell r="E1403" t="str">
            <v>SP</v>
          </cell>
        </row>
        <row r="1404">
          <cell r="B1404" t="str">
            <v>D52186-87Z01</v>
          </cell>
          <cell r="C1404" t="str">
            <v>F-1054</v>
          </cell>
          <cell r="D1404" t="str">
            <v/>
          </cell>
          <cell r="E1404" t="str">
            <v>SP</v>
          </cell>
        </row>
        <row r="1405">
          <cell r="B1405" t="str">
            <v>D43132/3-B</v>
          </cell>
          <cell r="C1405" t="str">
            <v>F-1057</v>
          </cell>
          <cell r="D1405" t="str">
            <v/>
          </cell>
          <cell r="E1405" t="str">
            <v>SP</v>
          </cell>
        </row>
        <row r="1406">
          <cell r="B1406" t="str">
            <v>D55725-87Z02</v>
          </cell>
          <cell r="C1406" t="str">
            <v>F-1083</v>
          </cell>
          <cell r="D1406" t="str">
            <v/>
          </cell>
          <cell r="E1406" t="str">
            <v>SP</v>
          </cell>
        </row>
        <row r="1407">
          <cell r="B1407" t="str">
            <v>D55726-87Z02</v>
          </cell>
          <cell r="C1407" t="str">
            <v>F-1084</v>
          </cell>
          <cell r="D1407" t="str">
            <v/>
          </cell>
          <cell r="E1407" t="str">
            <v>SP</v>
          </cell>
        </row>
        <row r="1408">
          <cell r="B1408" t="str">
            <v>D61365-87601</v>
          </cell>
          <cell r="C1408" t="str">
            <v>F-1085</v>
          </cell>
          <cell r="D1408" t="str">
            <v/>
          </cell>
          <cell r="E1408" t="str">
            <v>SP</v>
          </cell>
        </row>
        <row r="1409">
          <cell r="B1409" t="str">
            <v>D61635-PDZ01</v>
          </cell>
          <cell r="C1409" t="str">
            <v>F-1086</v>
          </cell>
          <cell r="D1409" t="str">
            <v/>
          </cell>
          <cell r="E1409" t="str">
            <v>SUBUR</v>
          </cell>
        </row>
        <row r="1410">
          <cell r="B1410" t="str">
            <v>D61636-PDZ01</v>
          </cell>
          <cell r="C1410" t="str">
            <v>F-1087</v>
          </cell>
          <cell r="D1410" t="str">
            <v/>
          </cell>
          <cell r="E1410" t="str">
            <v>SUBUR</v>
          </cell>
        </row>
        <row r="1411">
          <cell r="B1411" t="str">
            <v>D61635-PDZ02</v>
          </cell>
          <cell r="C1411" t="str">
            <v>F-1088</v>
          </cell>
          <cell r="D1411" t="str">
            <v/>
          </cell>
          <cell r="E1411" t="str">
            <v>3B</v>
          </cell>
        </row>
        <row r="1412">
          <cell r="B1412" t="str">
            <v>D61636-PDZ02</v>
          </cell>
          <cell r="C1412" t="str">
            <v>F-1089</v>
          </cell>
          <cell r="D1412" t="str">
            <v/>
          </cell>
          <cell r="E1412" t="str">
            <v>3B</v>
          </cell>
        </row>
        <row r="1413">
          <cell r="B1413" t="str">
            <v>D58138-87Z01</v>
          </cell>
          <cell r="C1413" t="str">
            <v>F-1090</v>
          </cell>
          <cell r="D1413" t="str">
            <v/>
          </cell>
          <cell r="E1413" t="str">
            <v>PEMA</v>
          </cell>
        </row>
        <row r="1414">
          <cell r="B1414" t="str">
            <v>D58347-87Z011</v>
          </cell>
          <cell r="C1414" t="str">
            <v>F-1091</v>
          </cell>
          <cell r="D1414" t="str">
            <v/>
          </cell>
          <cell r="E1414" t="str">
            <v>PEMA</v>
          </cell>
        </row>
        <row r="1415">
          <cell r="B1415" t="str">
            <v>D48382-87Z01</v>
          </cell>
          <cell r="C1415" t="str">
            <v>F-1092</v>
          </cell>
          <cell r="D1415" t="str">
            <v/>
          </cell>
          <cell r="E1415" t="str">
            <v>SP</v>
          </cell>
        </row>
        <row r="1416">
          <cell r="B1416" t="str">
            <v>D52188-87Z01</v>
          </cell>
          <cell r="C1416" t="str">
            <v>F-1093</v>
          </cell>
          <cell r="D1416" t="str">
            <v/>
          </cell>
          <cell r="E1416" t="str">
            <v>SP</v>
          </cell>
        </row>
        <row r="1417">
          <cell r="B1417" t="str">
            <v>D90042-09130</v>
          </cell>
          <cell r="C1417" t="str">
            <v>F-1094</v>
          </cell>
          <cell r="D1417" t="str">
            <v/>
          </cell>
          <cell r="E1417" t="str">
            <v>PEMA</v>
          </cell>
        </row>
        <row r="1418">
          <cell r="B1418" t="str">
            <v>D53811-87Z03</v>
          </cell>
          <cell r="C1418" t="str">
            <v>F-1095</v>
          </cell>
          <cell r="D1418" t="str">
            <v/>
          </cell>
          <cell r="E1418" t="str">
            <v>2A</v>
          </cell>
        </row>
        <row r="1419">
          <cell r="B1419" t="str">
            <v>D53812-87Z03</v>
          </cell>
          <cell r="C1419" t="str">
            <v>F-1096</v>
          </cell>
          <cell r="D1419" t="str">
            <v/>
          </cell>
          <cell r="E1419" t="str">
            <v>2A</v>
          </cell>
        </row>
        <row r="1420">
          <cell r="B1420" t="str">
            <v>D61611-87Z04A</v>
          </cell>
          <cell r="C1420" t="str">
            <v>F-1097</v>
          </cell>
          <cell r="D1420" t="str">
            <v/>
          </cell>
          <cell r="E1420" t="str">
            <v>3B</v>
          </cell>
        </row>
        <row r="1421">
          <cell r="B1421" t="str">
            <v>D61612-87Z04A</v>
          </cell>
          <cell r="C1421" t="str">
            <v>F-1098</v>
          </cell>
          <cell r="D1421" t="str">
            <v/>
          </cell>
          <cell r="E1421" t="str">
            <v>3B</v>
          </cell>
        </row>
        <row r="1422">
          <cell r="B1422" t="str">
            <v>D61611-87604</v>
          </cell>
          <cell r="C1422" t="str">
            <v>F-1099</v>
          </cell>
          <cell r="D1422" t="str">
            <v/>
          </cell>
          <cell r="E1422" t="str">
            <v>4A</v>
          </cell>
        </row>
        <row r="1423">
          <cell r="B1423" t="str">
            <v>D61612-87604</v>
          </cell>
          <cell r="C1423" t="str">
            <v>F-1100</v>
          </cell>
          <cell r="D1423" t="str">
            <v/>
          </cell>
          <cell r="E1423" t="str">
            <v>4A</v>
          </cell>
        </row>
        <row r="1424">
          <cell r="B1424" t="str">
            <v>D47356-87605B</v>
          </cell>
          <cell r="C1424" t="str">
            <v>F-1101</v>
          </cell>
          <cell r="D1424" t="str">
            <v/>
          </cell>
          <cell r="E1424" t="str">
            <v>WKS</v>
          </cell>
        </row>
        <row r="1425">
          <cell r="B1425" t="str">
            <v>D47353-87610D</v>
          </cell>
          <cell r="C1425" t="str">
            <v>F-1102</v>
          </cell>
          <cell r="D1425" t="str">
            <v/>
          </cell>
          <cell r="E1425" t="str">
            <v>SP</v>
          </cell>
        </row>
        <row r="1426">
          <cell r="B1426" t="str">
            <v>D47354-87604D</v>
          </cell>
          <cell r="C1426" t="str">
            <v>F-1103</v>
          </cell>
          <cell r="D1426" t="str">
            <v/>
          </cell>
          <cell r="E1426" t="str">
            <v>SP</v>
          </cell>
        </row>
        <row r="1427">
          <cell r="B1427" t="str">
            <v>D57653-87Z02</v>
          </cell>
          <cell r="C1427" t="str">
            <v>F-1104</v>
          </cell>
          <cell r="D1427" t="str">
            <v/>
          </cell>
          <cell r="E1427" t="str">
            <v>PB</v>
          </cell>
        </row>
        <row r="1428">
          <cell r="B1428" t="str">
            <v>D77112-87Z04</v>
          </cell>
          <cell r="C1428" t="str">
            <v>F-1106</v>
          </cell>
          <cell r="D1428" t="str">
            <v/>
          </cell>
          <cell r="E1428" t="str">
            <v>2A</v>
          </cell>
        </row>
        <row r="1429">
          <cell r="B1429" t="str">
            <v>D58131A-87603</v>
          </cell>
          <cell r="C1429" t="str">
            <v>F-1107</v>
          </cell>
          <cell r="D1429" t="str">
            <v/>
          </cell>
          <cell r="E1429" t="str">
            <v>WKS</v>
          </cell>
        </row>
        <row r="1430">
          <cell r="B1430" t="str">
            <v>D58131B-87603</v>
          </cell>
          <cell r="C1430" t="str">
            <v>F-1108</v>
          </cell>
          <cell r="D1430" t="str">
            <v/>
          </cell>
          <cell r="E1430" t="str">
            <v>WKS</v>
          </cell>
        </row>
        <row r="1431">
          <cell r="B1431" t="str">
            <v>D67111-PD601J</v>
          </cell>
          <cell r="C1431" t="str">
            <v>F-1109</v>
          </cell>
          <cell r="D1431" t="str">
            <v/>
          </cell>
          <cell r="E1431" t="str">
            <v>2A</v>
          </cell>
        </row>
        <row r="1432">
          <cell r="B1432" t="str">
            <v>D67112-PD601J</v>
          </cell>
          <cell r="C1432" t="str">
            <v>F-1110</v>
          </cell>
          <cell r="D1432" t="str">
            <v/>
          </cell>
          <cell r="E1432" t="str">
            <v>2A</v>
          </cell>
        </row>
        <row r="1433">
          <cell r="B1433" t="str">
            <v>D51221-87Z06</v>
          </cell>
          <cell r="C1433" t="str">
            <v>F-1111</v>
          </cell>
          <cell r="D1433" t="str">
            <v/>
          </cell>
          <cell r="E1433" t="str">
            <v>2A</v>
          </cell>
        </row>
        <row r="1434">
          <cell r="B1434" t="str">
            <v>D57231-87Z05</v>
          </cell>
          <cell r="C1434" t="str">
            <v>F-1112</v>
          </cell>
          <cell r="D1434" t="str">
            <v/>
          </cell>
          <cell r="E1434" t="str">
            <v>2A</v>
          </cell>
        </row>
        <row r="1435">
          <cell r="B1435" t="str">
            <v>D61227-X87602</v>
          </cell>
          <cell r="C1435" t="str">
            <v>F-1113</v>
          </cell>
          <cell r="D1435" t="str">
            <v/>
          </cell>
          <cell r="E1435" t="str">
            <v>SP</v>
          </cell>
        </row>
        <row r="1436">
          <cell r="B1436" t="str">
            <v>D51721-87Z02</v>
          </cell>
          <cell r="C1436" t="str">
            <v>F-1114</v>
          </cell>
          <cell r="D1436" t="str">
            <v/>
          </cell>
          <cell r="E1436" t="str">
            <v>SP</v>
          </cell>
        </row>
        <row r="1437">
          <cell r="B1437" t="str">
            <v>D57206-87Z01</v>
          </cell>
          <cell r="C1437" t="str">
            <v>F-1115</v>
          </cell>
          <cell r="D1437" t="str">
            <v/>
          </cell>
          <cell r="E1437" t="str">
            <v>3B</v>
          </cell>
        </row>
        <row r="1438">
          <cell r="B1438" t="str">
            <v>D57207-87Z01</v>
          </cell>
          <cell r="C1438" t="str">
            <v>F-1116</v>
          </cell>
          <cell r="D1438" t="str">
            <v/>
          </cell>
          <cell r="E1438" t="str">
            <v>3B</v>
          </cell>
        </row>
        <row r="1439">
          <cell r="B1439" t="str">
            <v>D57207-A</v>
          </cell>
          <cell r="C1439" t="str">
            <v>F-1117</v>
          </cell>
          <cell r="D1439" t="str">
            <v/>
          </cell>
          <cell r="E1439" t="str">
            <v>SP</v>
          </cell>
        </row>
        <row r="1440">
          <cell r="B1440" t="str">
            <v>D61347-87Z02A</v>
          </cell>
          <cell r="C1440" t="str">
            <v>F-1118</v>
          </cell>
          <cell r="D1440" t="str">
            <v/>
          </cell>
          <cell r="E1440" t="str">
            <v>SP</v>
          </cell>
        </row>
        <row r="1441">
          <cell r="B1441" t="str">
            <v>D57207-B</v>
          </cell>
          <cell r="C1441" t="str">
            <v>F-1119</v>
          </cell>
          <cell r="D1441" t="str">
            <v/>
          </cell>
          <cell r="E1441" t="str">
            <v>SP</v>
          </cell>
        </row>
        <row r="1442">
          <cell r="B1442" t="str">
            <v>D51421-87Z02</v>
          </cell>
          <cell r="C1442" t="str">
            <v>F-1120</v>
          </cell>
          <cell r="D1442" t="str">
            <v/>
          </cell>
          <cell r="E1442" t="str">
            <v>3B</v>
          </cell>
        </row>
        <row r="1443">
          <cell r="B1443" t="str">
            <v>D51422-87Z01</v>
          </cell>
          <cell r="C1443" t="str">
            <v>F-1121</v>
          </cell>
          <cell r="D1443" t="str">
            <v/>
          </cell>
          <cell r="E1443" t="str">
            <v>3B</v>
          </cell>
        </row>
        <row r="1444">
          <cell r="B1444" t="str">
            <v>D51421-87Z04</v>
          </cell>
          <cell r="C1444" t="str">
            <v>F-1122</v>
          </cell>
          <cell r="D1444" t="str">
            <v/>
          </cell>
          <cell r="E1444" t="str">
            <v>SP</v>
          </cell>
        </row>
        <row r="1445">
          <cell r="B1445" t="str">
            <v>D51424-87Z02</v>
          </cell>
          <cell r="C1445" t="str">
            <v>F-1123</v>
          </cell>
          <cell r="D1445" t="str">
            <v/>
          </cell>
          <cell r="E1445" t="str">
            <v>SP</v>
          </cell>
        </row>
        <row r="1446">
          <cell r="B1446" t="str">
            <v>D51225-87604</v>
          </cell>
          <cell r="C1446" t="str">
            <v>F-1124</v>
          </cell>
          <cell r="D1446" t="str">
            <v/>
          </cell>
          <cell r="E1446" t="str">
            <v>3B</v>
          </cell>
        </row>
        <row r="1447">
          <cell r="B1447" t="str">
            <v>D51226-87604</v>
          </cell>
          <cell r="C1447" t="str">
            <v>F-1125</v>
          </cell>
          <cell r="D1447" t="str">
            <v/>
          </cell>
          <cell r="E1447" t="str">
            <v>3B</v>
          </cell>
        </row>
        <row r="1448">
          <cell r="B1448" t="str">
            <v>D48512-87608</v>
          </cell>
          <cell r="C1448" t="str">
            <v>F-1126</v>
          </cell>
          <cell r="D1448" t="str">
            <v/>
          </cell>
          <cell r="E1448" t="str">
            <v>300T</v>
          </cell>
        </row>
        <row r="1449">
          <cell r="B1449" t="str">
            <v>D48512-87602</v>
          </cell>
          <cell r="C1449" t="str">
            <v>F-1127</v>
          </cell>
          <cell r="D1449" t="str">
            <v/>
          </cell>
          <cell r="E1449" t="str">
            <v>300T</v>
          </cell>
        </row>
        <row r="1450">
          <cell r="B1450" t="str">
            <v>D51611-87607</v>
          </cell>
          <cell r="C1450" t="str">
            <v>F-1128</v>
          </cell>
          <cell r="D1450" t="str">
            <v/>
          </cell>
          <cell r="E1450" t="str">
            <v>3B</v>
          </cell>
        </row>
        <row r="1451">
          <cell r="B1451" t="str">
            <v>D51612-87602</v>
          </cell>
          <cell r="C1451" t="str">
            <v>F-1129</v>
          </cell>
          <cell r="D1451" t="str">
            <v/>
          </cell>
          <cell r="E1451" t="str">
            <v>3B</v>
          </cell>
        </row>
        <row r="1452">
          <cell r="B1452" t="str">
            <v>D51623-87602</v>
          </cell>
          <cell r="C1452" t="str">
            <v>F-1130</v>
          </cell>
          <cell r="D1452" t="str">
            <v/>
          </cell>
          <cell r="E1452" t="str">
            <v>300T</v>
          </cell>
        </row>
        <row r="1453">
          <cell r="B1453" t="str">
            <v>D51624-87601</v>
          </cell>
          <cell r="C1453" t="str">
            <v>F-1131</v>
          </cell>
          <cell r="D1453" t="str">
            <v/>
          </cell>
          <cell r="E1453" t="str">
            <v>SP</v>
          </cell>
        </row>
        <row r="1454">
          <cell r="B1454" t="str">
            <v>D51523-87607</v>
          </cell>
          <cell r="C1454" t="str">
            <v>F-1132</v>
          </cell>
          <cell r="D1454" t="str">
            <v/>
          </cell>
          <cell r="E1454" t="str">
            <v>SP</v>
          </cell>
        </row>
        <row r="1455">
          <cell r="B1455" t="str">
            <v>D51524-87607</v>
          </cell>
          <cell r="C1455" t="str">
            <v>F-1133</v>
          </cell>
          <cell r="D1455" t="str">
            <v/>
          </cell>
          <cell r="E1455" t="str">
            <v>SP</v>
          </cell>
        </row>
        <row r="1456">
          <cell r="B1456" t="str">
            <v>D51631-87602</v>
          </cell>
          <cell r="C1456" t="str">
            <v>F-1134</v>
          </cell>
          <cell r="D1456" t="str">
            <v/>
          </cell>
          <cell r="E1456" t="str">
            <v>300T</v>
          </cell>
        </row>
        <row r="1457">
          <cell r="B1457" t="str">
            <v>D51632-87602</v>
          </cell>
          <cell r="C1457" t="str">
            <v>F-1135</v>
          </cell>
          <cell r="D1457" t="str">
            <v/>
          </cell>
          <cell r="E1457" t="str">
            <v>300T</v>
          </cell>
        </row>
        <row r="1458">
          <cell r="B1458" t="str">
            <v>D90002-9-87602</v>
          </cell>
          <cell r="C1458" t="str">
            <v>F-1136</v>
          </cell>
          <cell r="D1458" t="str">
            <v/>
          </cell>
          <cell r="E1458" t="str">
            <v>SP</v>
          </cell>
        </row>
        <row r="1459">
          <cell r="B1459" t="str">
            <v>D65317-PD601</v>
          </cell>
          <cell r="C1459" t="str">
            <v>F-1137</v>
          </cell>
          <cell r="D1459" t="str">
            <v/>
          </cell>
          <cell r="E1459" t="str">
            <v>SP</v>
          </cell>
        </row>
        <row r="1460">
          <cell r="B1460" t="str">
            <v>D74453-PD601</v>
          </cell>
          <cell r="C1460" t="str">
            <v>F-1138</v>
          </cell>
          <cell r="D1460" t="str">
            <v/>
          </cell>
          <cell r="E1460" t="str">
            <v>SP</v>
          </cell>
        </row>
        <row r="1461">
          <cell r="B1461" t="str">
            <v>D74454-PD601</v>
          </cell>
          <cell r="C1461" t="str">
            <v>F-1139</v>
          </cell>
          <cell r="D1461" t="str">
            <v/>
          </cell>
          <cell r="E1461" t="str">
            <v>SP</v>
          </cell>
        </row>
        <row r="1462">
          <cell r="B1462" t="str">
            <v>D74455-PD601</v>
          </cell>
          <cell r="C1462" t="str">
            <v>F-1140</v>
          </cell>
          <cell r="D1462" t="str">
            <v/>
          </cell>
          <cell r="E1462" t="str">
            <v>SP-PB</v>
          </cell>
        </row>
        <row r="1463">
          <cell r="B1463" t="str">
            <v>D16612-PD601</v>
          </cell>
          <cell r="C1463" t="str">
            <v>F-1141</v>
          </cell>
          <cell r="D1463" t="str">
            <v/>
          </cell>
          <cell r="E1463" t="str">
            <v>SP-PB</v>
          </cell>
        </row>
        <row r="1464">
          <cell r="B1464" t="str">
            <v>D51964-PD601</v>
          </cell>
          <cell r="C1464" t="str">
            <v>F-1142</v>
          </cell>
          <cell r="D1464" t="str">
            <v/>
          </cell>
          <cell r="E1464" t="str">
            <v>BDDRL</v>
          </cell>
        </row>
        <row r="1465">
          <cell r="B1465" t="str">
            <v>D51111-PD609</v>
          </cell>
          <cell r="C1465" t="str">
            <v>F-1143</v>
          </cell>
          <cell r="D1465" t="str">
            <v/>
          </cell>
          <cell r="E1465" t="str">
            <v>BDDRL</v>
          </cell>
        </row>
        <row r="1466">
          <cell r="B1466" t="str">
            <v>D51111-PD608</v>
          </cell>
          <cell r="C1466" t="str">
            <v>F-1144</v>
          </cell>
          <cell r="D1466" t="str">
            <v/>
          </cell>
          <cell r="E1466" t="str">
            <v>BDDRL</v>
          </cell>
        </row>
        <row r="1467">
          <cell r="B1467" t="str">
            <v>D51111-PD610</v>
          </cell>
          <cell r="C1467" t="str">
            <v>F-1145</v>
          </cell>
          <cell r="D1467" t="str">
            <v/>
          </cell>
          <cell r="E1467" t="str">
            <v>BDDRL</v>
          </cell>
        </row>
        <row r="1468">
          <cell r="B1468" t="str">
            <v>D51121-PD610</v>
          </cell>
          <cell r="C1468" t="str">
            <v>F-1146</v>
          </cell>
          <cell r="D1468" t="str">
            <v/>
          </cell>
          <cell r="E1468" t="str">
            <v>BDDRL</v>
          </cell>
        </row>
        <row r="1469">
          <cell r="B1469" t="str">
            <v>D61676-PD601</v>
          </cell>
          <cell r="C1469" t="str">
            <v>F-1149</v>
          </cell>
          <cell r="D1469" t="str">
            <v/>
          </cell>
          <cell r="E1469" t="str">
            <v>SP-PB</v>
          </cell>
        </row>
        <row r="1470">
          <cell r="B1470" t="str">
            <v>D61686-PD601</v>
          </cell>
          <cell r="C1470" t="str">
            <v>F-1150</v>
          </cell>
          <cell r="D1470" t="str">
            <v/>
          </cell>
          <cell r="E1470" t="str">
            <v>SP-PB</v>
          </cell>
        </row>
        <row r="1471">
          <cell r="B1471" t="str">
            <v>D53811-87623</v>
          </cell>
          <cell r="C1471" t="str">
            <v>F-1151</v>
          </cell>
          <cell r="D1471" t="str">
            <v/>
          </cell>
          <cell r="E1471" t="str">
            <v>2A</v>
          </cell>
        </row>
        <row r="1472">
          <cell r="B1472" t="str">
            <v>D53811-87624</v>
          </cell>
          <cell r="C1472" t="str">
            <v>F-1152</v>
          </cell>
          <cell r="D1472" t="str">
            <v/>
          </cell>
          <cell r="E1472" t="str">
            <v>2A</v>
          </cell>
        </row>
        <row r="1473">
          <cell r="B1473" t="str">
            <v>D57236-87601</v>
          </cell>
          <cell r="C1473" t="str">
            <v>FS-01</v>
          </cell>
          <cell r="D1473" t="str">
            <v/>
          </cell>
          <cell r="E1473" t="str">
            <v>CO2</v>
          </cell>
        </row>
        <row r="1474">
          <cell r="B1474" t="str">
            <v>D57461-DI605</v>
          </cell>
          <cell r="C1474" t="str">
            <v>FS-02</v>
          </cell>
          <cell r="D1474" t="str">
            <v/>
          </cell>
          <cell r="E1474" t="str">
            <v>CO2</v>
          </cell>
        </row>
        <row r="1475">
          <cell r="B1475" t="str">
            <v>D57405-DI605</v>
          </cell>
          <cell r="C1475" t="str">
            <v>FS-03</v>
          </cell>
          <cell r="D1475" t="str">
            <v/>
          </cell>
          <cell r="E1475" t="str">
            <v>CO2</v>
          </cell>
        </row>
        <row r="1476">
          <cell r="B1476" t="str">
            <v>D77362-00000</v>
          </cell>
          <cell r="C1476" t="str">
            <v>FS-05</v>
          </cell>
          <cell r="D1476" t="str">
            <v/>
          </cell>
          <cell r="E1476" t="str">
            <v>SUBUR</v>
          </cell>
        </row>
        <row r="1477">
          <cell r="B1477" t="str">
            <v>D45205-87607B</v>
          </cell>
          <cell r="C1477" t="str">
            <v>FS-06</v>
          </cell>
          <cell r="D1477" t="str">
            <v/>
          </cell>
          <cell r="E1477" t="str">
            <v>MES</v>
          </cell>
        </row>
        <row r="1478">
          <cell r="B1478" t="str">
            <v>D51444-87620D</v>
          </cell>
          <cell r="C1478" t="str">
            <v>FS-07</v>
          </cell>
          <cell r="D1478" t="str">
            <v/>
          </cell>
          <cell r="E1478" t="str">
            <v>WKS</v>
          </cell>
        </row>
        <row r="1479">
          <cell r="B1479" t="str">
            <v>D52248-87603</v>
          </cell>
          <cell r="C1479" t="str">
            <v>FS-08</v>
          </cell>
          <cell r="D1479" t="str">
            <v/>
          </cell>
          <cell r="E1479" t="str">
            <v>WKS</v>
          </cell>
        </row>
        <row r="1480">
          <cell r="B1480" t="str">
            <v>D53410-87602D</v>
          </cell>
          <cell r="C1480" t="str">
            <v>FS-09</v>
          </cell>
          <cell r="D1480" t="str">
            <v/>
          </cell>
          <cell r="E1480" t="str">
            <v>ISMN</v>
          </cell>
        </row>
        <row r="1481">
          <cell r="B1481" t="str">
            <v>D53420-87602D</v>
          </cell>
          <cell r="C1481" t="str">
            <v>FS-10</v>
          </cell>
          <cell r="D1481" t="str">
            <v/>
          </cell>
          <cell r="E1481" t="str">
            <v>ISMN</v>
          </cell>
        </row>
        <row r="1482">
          <cell r="B1482" t="str">
            <v>D74732-87601A</v>
          </cell>
          <cell r="C1482" t="str">
            <v>FS-11</v>
          </cell>
          <cell r="D1482" t="str">
            <v/>
          </cell>
          <cell r="E1482" t="str">
            <v>WKS</v>
          </cell>
        </row>
        <row r="1483">
          <cell r="B1483" t="str">
            <v>D68710-87607A</v>
          </cell>
          <cell r="C1483" t="str">
            <v>FS-13</v>
          </cell>
          <cell r="D1483" t="str">
            <v/>
          </cell>
          <cell r="E1483" t="str">
            <v>PEMA</v>
          </cell>
        </row>
        <row r="1484">
          <cell r="B1484" t="str">
            <v>D68720-87607A</v>
          </cell>
          <cell r="C1484" t="str">
            <v>FS-14</v>
          </cell>
          <cell r="D1484" t="str">
            <v/>
          </cell>
          <cell r="E1484" t="str">
            <v>PEMA</v>
          </cell>
        </row>
        <row r="1485">
          <cell r="B1485" t="str">
            <v>D68730-87703A</v>
          </cell>
          <cell r="C1485" t="str">
            <v>FS-15</v>
          </cell>
          <cell r="D1485" t="str">
            <v/>
          </cell>
          <cell r="E1485" t="str">
            <v>PEMA</v>
          </cell>
        </row>
        <row r="1486">
          <cell r="B1486" t="str">
            <v>D68740-87703A</v>
          </cell>
          <cell r="C1486" t="str">
            <v>FS-16</v>
          </cell>
          <cell r="D1486" t="str">
            <v/>
          </cell>
          <cell r="E1486" t="str">
            <v>PEMA</v>
          </cell>
        </row>
        <row r="1487">
          <cell r="B1487" t="str">
            <v>D68810-87603F</v>
          </cell>
          <cell r="C1487" t="str">
            <v>FS-17</v>
          </cell>
          <cell r="D1487" t="str">
            <v/>
          </cell>
          <cell r="E1487" t="str">
            <v>PEMA</v>
          </cell>
        </row>
        <row r="1488">
          <cell r="B1488" t="str">
            <v>D68820-87602H</v>
          </cell>
          <cell r="C1488" t="str">
            <v>FS-18</v>
          </cell>
          <cell r="D1488" t="str">
            <v/>
          </cell>
          <cell r="E1488" t="str">
            <v>PEMA</v>
          </cell>
        </row>
        <row r="1489">
          <cell r="B1489" t="str">
            <v>D45312A-87602C</v>
          </cell>
          <cell r="C1489" t="str">
            <v>FS-20</v>
          </cell>
          <cell r="D1489" t="str">
            <v/>
          </cell>
          <cell r="E1489" t="str">
            <v>WKS</v>
          </cell>
        </row>
        <row r="1490">
          <cell r="B1490" t="str">
            <v>D51965-87603C</v>
          </cell>
          <cell r="C1490" t="str">
            <v>FS-21</v>
          </cell>
          <cell r="D1490" t="str">
            <v/>
          </cell>
          <cell r="E1490" t="str">
            <v>BMIM</v>
          </cell>
        </row>
        <row r="1491">
          <cell r="B1491" t="str">
            <v>D57445-PD601</v>
          </cell>
          <cell r="C1491" t="str">
            <v>FS-22</v>
          </cell>
          <cell r="D1491" t="str">
            <v/>
          </cell>
          <cell r="E1491" t="str">
            <v>CO2</v>
          </cell>
        </row>
        <row r="1492">
          <cell r="B1492" t="str">
            <v>D57446-PD601</v>
          </cell>
          <cell r="C1492" t="str">
            <v>FS-23</v>
          </cell>
          <cell r="D1492" t="str">
            <v/>
          </cell>
          <cell r="E1492" t="str">
            <v>CO2</v>
          </cell>
        </row>
        <row r="1493">
          <cell r="B1493" t="str">
            <v>D76645-87602</v>
          </cell>
          <cell r="C1493" t="str">
            <v>FS-24</v>
          </cell>
          <cell r="D1493" t="str">
            <v/>
          </cell>
          <cell r="E1493" t="str">
            <v>WKS</v>
          </cell>
        </row>
        <row r="1494">
          <cell r="B1494" t="str">
            <v>D76646-87602</v>
          </cell>
          <cell r="C1494" t="str">
            <v>FS-25</v>
          </cell>
          <cell r="D1494" t="str">
            <v/>
          </cell>
          <cell r="E1494" t="str">
            <v>WKS</v>
          </cell>
        </row>
        <row r="1495">
          <cell r="B1495" t="str">
            <v>D12312-87102G</v>
          </cell>
          <cell r="C1495" t="str">
            <v>FS-26</v>
          </cell>
          <cell r="D1495" t="str">
            <v/>
          </cell>
          <cell r="E1495" t="str">
            <v>WKS</v>
          </cell>
        </row>
        <row r="1496">
          <cell r="B1496" t="str">
            <v>D51444-87623</v>
          </cell>
          <cell r="C1496" t="str">
            <v>FS-27</v>
          </cell>
          <cell r="D1496" t="str">
            <v/>
          </cell>
          <cell r="E1496" t="str">
            <v>WKS</v>
          </cell>
        </row>
        <row r="1497">
          <cell r="B1497" t="str">
            <v>D45253-87Z01</v>
          </cell>
          <cell r="C1497" t="str">
            <v>FS-28</v>
          </cell>
          <cell r="D1497" t="str">
            <v/>
          </cell>
          <cell r="E1497" t="str">
            <v>MES</v>
          </cell>
        </row>
        <row r="1498">
          <cell r="B1498" t="str">
            <v>D58224-PD601</v>
          </cell>
          <cell r="C1498" t="str">
            <v>FS-30</v>
          </cell>
          <cell r="D1498" t="str">
            <v/>
          </cell>
          <cell r="E1498" t="str">
            <v>CO2</v>
          </cell>
        </row>
        <row r="1499">
          <cell r="B1499" t="e">
            <v>#N/A</v>
          </cell>
          <cell r="C1499" t="str">
            <v>FS-31</v>
          </cell>
          <cell r="D1499" t="str">
            <v/>
          </cell>
          <cell r="E1499" t="str">
            <v>PAMINDO 3T</v>
          </cell>
        </row>
        <row r="1500">
          <cell r="B1500" t="e">
            <v>#N/A</v>
          </cell>
          <cell r="C1500" t="str">
            <v>FS-33</v>
          </cell>
          <cell r="D1500" t="str">
            <v/>
          </cell>
          <cell r="E1500" t="str">
            <v>CO2</v>
          </cell>
        </row>
        <row r="1501">
          <cell r="B1501" t="str">
            <v>D51903-PD628C</v>
          </cell>
          <cell r="C1501" t="str">
            <v>FS-34</v>
          </cell>
          <cell r="D1501" t="str">
            <v/>
          </cell>
          <cell r="E1501" t="str">
            <v>CO2</v>
          </cell>
        </row>
        <row r="1502">
          <cell r="B1502" t="str">
            <v>D58241-87Z04A</v>
          </cell>
          <cell r="C1502" t="str">
            <v>FS-35</v>
          </cell>
          <cell r="D1502" t="str">
            <v/>
          </cell>
          <cell r="E1502" t="str">
            <v>MES</v>
          </cell>
        </row>
        <row r="1503">
          <cell r="B1503" t="str">
            <v>D17574A-87Z03</v>
          </cell>
          <cell r="C1503" t="str">
            <v>FS-36</v>
          </cell>
          <cell r="D1503" t="str">
            <v/>
          </cell>
          <cell r="E1503" t="str">
            <v>PEMA</v>
          </cell>
        </row>
        <row r="1504">
          <cell r="B1504" t="str">
            <v>D48644-87Z01</v>
          </cell>
          <cell r="C1504" t="str">
            <v>FS-37</v>
          </cell>
          <cell r="D1504" t="str">
            <v/>
          </cell>
          <cell r="E1504" t="str">
            <v>300T</v>
          </cell>
        </row>
        <row r="1505">
          <cell r="B1505" t="str">
            <v>D57461-87Z01</v>
          </cell>
          <cell r="C1505" t="str">
            <v>FS-38</v>
          </cell>
          <cell r="D1505" t="str">
            <v/>
          </cell>
          <cell r="E1505" t="str">
            <v>CO2</v>
          </cell>
        </row>
        <row r="1506">
          <cell r="B1506" t="str">
            <v>D57236-87601A</v>
          </cell>
          <cell r="C1506" t="str">
            <v>FS-39</v>
          </cell>
          <cell r="D1506" t="str">
            <v/>
          </cell>
          <cell r="E1506" t="str">
            <v>CO2</v>
          </cell>
        </row>
        <row r="1507">
          <cell r="B1507" t="str">
            <v>D57236B-87Z01</v>
          </cell>
          <cell r="C1507" t="str">
            <v>FS-40</v>
          </cell>
          <cell r="D1507" t="str">
            <v/>
          </cell>
          <cell r="E1507" t="str">
            <v>CO2</v>
          </cell>
        </row>
        <row r="1508">
          <cell r="B1508" t="str">
            <v>D51286-Z7790</v>
          </cell>
          <cell r="C1508" t="str">
            <v>FS-41</v>
          </cell>
          <cell r="D1508" t="str">
            <v>F-0340</v>
          </cell>
          <cell r="E1508" t="str">
            <v>CO2</v>
          </cell>
        </row>
        <row r="1509">
          <cell r="B1509" t="str">
            <v>D51286-Z7790</v>
          </cell>
          <cell r="C1509" t="str">
            <v>FS-41</v>
          </cell>
          <cell r="D1509" t="str">
            <v/>
          </cell>
          <cell r="E1509" t="str">
            <v>CO2</v>
          </cell>
        </row>
        <row r="1510">
          <cell r="B1510" t="str">
            <v>D90044-63119</v>
          </cell>
          <cell r="C1510" t="str">
            <v>FS-42</v>
          </cell>
          <cell r="D1510" t="str">
            <v/>
          </cell>
          <cell r="E1510" t="str">
            <v>CO2</v>
          </cell>
        </row>
        <row r="1511">
          <cell r="B1511" t="str">
            <v>D90044-63120</v>
          </cell>
          <cell r="C1511" t="str">
            <v>FS-43</v>
          </cell>
          <cell r="D1511" t="str">
            <v/>
          </cell>
          <cell r="E1511" t="str">
            <v>CO2</v>
          </cell>
        </row>
        <row r="1512">
          <cell r="B1512" t="str">
            <v>D90044A-63124</v>
          </cell>
          <cell r="C1512" t="str">
            <v>FS-44</v>
          </cell>
          <cell r="D1512" t="str">
            <v/>
          </cell>
          <cell r="E1512" t="str">
            <v>CO2</v>
          </cell>
        </row>
        <row r="1513">
          <cell r="B1513" t="str">
            <v>D33178-87601</v>
          </cell>
          <cell r="C1513" t="str">
            <v>FS-45</v>
          </cell>
          <cell r="D1513" t="str">
            <v/>
          </cell>
          <cell r="E1513" t="str">
            <v>CO2</v>
          </cell>
        </row>
        <row r="1514">
          <cell r="B1514" t="str">
            <v>D51501-87604</v>
          </cell>
          <cell r="C1514" t="str">
            <v>FS-46</v>
          </cell>
          <cell r="D1514" t="str">
            <v/>
          </cell>
          <cell r="E1514" t="str">
            <v>CO2</v>
          </cell>
        </row>
        <row r="1515">
          <cell r="B1515" t="str">
            <v>D51502-87604</v>
          </cell>
          <cell r="C1515" t="str">
            <v>FS-47</v>
          </cell>
          <cell r="D1515" t="str">
            <v/>
          </cell>
          <cell r="E1515" t="str">
            <v>CO2</v>
          </cell>
        </row>
        <row r="1516">
          <cell r="B1516" t="str">
            <v>D74452-PD601</v>
          </cell>
          <cell r="C1516" t="str">
            <v>FS-48</v>
          </cell>
          <cell r="D1516" t="str">
            <v/>
          </cell>
          <cell r="E1516" t="str">
            <v>CO2</v>
          </cell>
        </row>
        <row r="1517">
          <cell r="B1517" t="str">
            <v>D47374-87501C</v>
          </cell>
          <cell r="C1517" t="str">
            <v>H-0001</v>
          </cell>
          <cell r="D1517" t="str">
            <v/>
          </cell>
          <cell r="E1517" t="str">
            <v>KUD</v>
          </cell>
        </row>
        <row r="1518">
          <cell r="B1518" t="str">
            <v>D51743-87503A</v>
          </cell>
          <cell r="C1518" t="str">
            <v>H-0006A</v>
          </cell>
          <cell r="D1518" t="str">
            <v/>
          </cell>
          <cell r="E1518" t="str">
            <v>SUBUR</v>
          </cell>
        </row>
        <row r="1519">
          <cell r="B1519" t="str">
            <v>D57625-87505</v>
          </cell>
          <cell r="C1519" t="str">
            <v>H-0009</v>
          </cell>
          <cell r="D1519" t="str">
            <v/>
          </cell>
          <cell r="E1519" t="str">
            <v>SUBUR</v>
          </cell>
        </row>
        <row r="1520">
          <cell r="B1520" t="str">
            <v>D58428-87502B</v>
          </cell>
          <cell r="C1520" t="str">
            <v>H-0015</v>
          </cell>
          <cell r="D1520" t="str">
            <v/>
          </cell>
          <cell r="E1520" t="str">
            <v>mes</v>
          </cell>
        </row>
        <row r="1521">
          <cell r="B1521" t="e">
            <v>#N/A</v>
          </cell>
          <cell r="C1521" t="str">
            <v>H-0016</v>
          </cell>
          <cell r="D1521" t="str">
            <v/>
          </cell>
          <cell r="E1521" t="str">
            <v/>
          </cell>
        </row>
        <row r="1522">
          <cell r="B1522" t="str">
            <v>D65157-87508</v>
          </cell>
          <cell r="C1522" t="str">
            <v>H-0022</v>
          </cell>
          <cell r="D1522" t="str">
            <v/>
          </cell>
          <cell r="E1522" t="str">
            <v>SP</v>
          </cell>
        </row>
        <row r="1523">
          <cell r="B1523" t="str">
            <v>D65543A-87512</v>
          </cell>
          <cell r="C1523" t="str">
            <v>H-0033</v>
          </cell>
          <cell r="D1523" t="str">
            <v/>
          </cell>
          <cell r="E1523" t="str">
            <v>300 T</v>
          </cell>
        </row>
        <row r="1524">
          <cell r="B1524" t="str">
            <v>D65544A-87512</v>
          </cell>
          <cell r="C1524" t="str">
            <v>H-0034</v>
          </cell>
          <cell r="D1524" t="str">
            <v/>
          </cell>
          <cell r="E1524" t="str">
            <v>300 T</v>
          </cell>
        </row>
        <row r="1525">
          <cell r="B1525" t="str">
            <v>D71163-87506A</v>
          </cell>
          <cell r="C1525" t="str">
            <v>H-0048</v>
          </cell>
          <cell r="D1525" t="str">
            <v/>
          </cell>
          <cell r="E1525" t="str">
            <v>3B</v>
          </cell>
        </row>
        <row r="1526">
          <cell r="B1526" t="str">
            <v>D77226-87510</v>
          </cell>
          <cell r="C1526" t="str">
            <v>H-0051</v>
          </cell>
          <cell r="D1526" t="str">
            <v/>
          </cell>
          <cell r="E1526" t="str">
            <v/>
          </cell>
        </row>
        <row r="1527">
          <cell r="B1527" t="str">
            <v>D61131-Z960A</v>
          </cell>
          <cell r="C1527" t="str">
            <v>H-0053</v>
          </cell>
          <cell r="D1527" t="str">
            <v/>
          </cell>
          <cell r="E1527" t="str">
            <v>SP</v>
          </cell>
        </row>
        <row r="1528">
          <cell r="B1528" t="str">
            <v>D61132-Z960A</v>
          </cell>
          <cell r="C1528" t="str">
            <v>H-0054</v>
          </cell>
          <cell r="D1528" t="str">
            <v/>
          </cell>
          <cell r="E1528" t="str">
            <v>SP</v>
          </cell>
        </row>
        <row r="1529">
          <cell r="B1529" t="str">
            <v>D61161-87512A</v>
          </cell>
          <cell r="C1529" t="str">
            <v>H-0055</v>
          </cell>
          <cell r="D1529" t="str">
            <v/>
          </cell>
          <cell r="E1529" t="str">
            <v>2A</v>
          </cell>
        </row>
        <row r="1530">
          <cell r="B1530" t="str">
            <v>D61162-87512A</v>
          </cell>
          <cell r="C1530" t="str">
            <v>H-0056</v>
          </cell>
          <cell r="D1530" t="str">
            <v/>
          </cell>
          <cell r="E1530" t="str">
            <v>2A</v>
          </cell>
        </row>
        <row r="1531">
          <cell r="B1531" t="str">
            <v>D61231-87513A</v>
          </cell>
          <cell r="C1531" t="str">
            <v>H-0057</v>
          </cell>
          <cell r="D1531" t="str">
            <v/>
          </cell>
          <cell r="E1531" t="str">
            <v>BMIM</v>
          </cell>
        </row>
        <row r="1532">
          <cell r="B1532" t="str">
            <v>D61232-87517A</v>
          </cell>
          <cell r="C1532" t="str">
            <v>H-0058</v>
          </cell>
          <cell r="D1532" t="str">
            <v/>
          </cell>
          <cell r="E1532" t="str">
            <v>BMIM</v>
          </cell>
        </row>
        <row r="1533">
          <cell r="B1533" t="str">
            <v>D61137-87505</v>
          </cell>
          <cell r="C1533" t="str">
            <v>H-0060</v>
          </cell>
          <cell r="D1533" t="str">
            <v/>
          </cell>
          <cell r="E1533" t="str">
            <v>BMIM</v>
          </cell>
        </row>
        <row r="1534">
          <cell r="B1534" t="str">
            <v>D61138-87505</v>
          </cell>
          <cell r="C1534" t="str">
            <v>H-0061</v>
          </cell>
          <cell r="D1534" t="str">
            <v/>
          </cell>
          <cell r="E1534" t="str">
            <v>BMIM</v>
          </cell>
        </row>
        <row r="1535">
          <cell r="B1535" t="str">
            <v>D64131-87510</v>
          </cell>
          <cell r="C1535" t="str">
            <v>H-0062</v>
          </cell>
          <cell r="D1535" t="str">
            <v/>
          </cell>
          <cell r="E1535" t="str">
            <v>3B</v>
          </cell>
        </row>
        <row r="1536">
          <cell r="B1536" t="str">
            <v>D64132-87508</v>
          </cell>
          <cell r="C1536" t="str">
            <v>H-0063</v>
          </cell>
          <cell r="D1536" t="str">
            <v/>
          </cell>
          <cell r="E1536" t="str">
            <v>3B</v>
          </cell>
        </row>
        <row r="1537">
          <cell r="B1537" t="str">
            <v>D67145-87520</v>
          </cell>
          <cell r="C1537" t="str">
            <v>H-0064</v>
          </cell>
          <cell r="D1537" t="str">
            <v/>
          </cell>
          <cell r="E1537" t="str">
            <v>MES</v>
          </cell>
        </row>
        <row r="1538">
          <cell r="B1538" t="str">
            <v>D67146-87506</v>
          </cell>
          <cell r="C1538" t="str">
            <v>H-0065</v>
          </cell>
          <cell r="D1538" t="str">
            <v/>
          </cell>
          <cell r="E1538" t="str">
            <v>MES</v>
          </cell>
        </row>
        <row r="1539">
          <cell r="B1539" t="str">
            <v>D57111-87515</v>
          </cell>
          <cell r="C1539" t="str">
            <v>H-0068</v>
          </cell>
          <cell r="D1539" t="str">
            <v/>
          </cell>
          <cell r="E1539" t="str">
            <v>300T</v>
          </cell>
        </row>
        <row r="1540">
          <cell r="B1540" t="str">
            <v>D57112-87509</v>
          </cell>
          <cell r="C1540" t="str">
            <v>H-0069</v>
          </cell>
          <cell r="D1540" t="str">
            <v/>
          </cell>
          <cell r="E1540" t="str">
            <v>300T</v>
          </cell>
        </row>
        <row r="1541">
          <cell r="B1541" t="str">
            <v>D57451-PD501</v>
          </cell>
          <cell r="C1541" t="str">
            <v>H-0070</v>
          </cell>
          <cell r="D1541" t="str">
            <v/>
          </cell>
          <cell r="E1541" t="str">
            <v>2A</v>
          </cell>
        </row>
        <row r="1542">
          <cell r="B1542" t="str">
            <v>D58111-87554</v>
          </cell>
          <cell r="C1542" t="str">
            <v>H-0071</v>
          </cell>
          <cell r="D1542" t="str">
            <v/>
          </cell>
          <cell r="E1542" t="str">
            <v>2A</v>
          </cell>
        </row>
        <row r="1543">
          <cell r="B1543" t="str">
            <v>D61311-87527C</v>
          </cell>
          <cell r="C1543" t="str">
            <v>H-0072</v>
          </cell>
          <cell r="D1543" t="str">
            <v/>
          </cell>
          <cell r="E1543" t="str">
            <v>2A</v>
          </cell>
        </row>
        <row r="1544">
          <cell r="B1544" t="str">
            <v>D61312-87525C</v>
          </cell>
          <cell r="C1544" t="str">
            <v>H-0073</v>
          </cell>
          <cell r="D1544" t="str">
            <v/>
          </cell>
          <cell r="E1544" t="str">
            <v>2A</v>
          </cell>
        </row>
        <row r="1545">
          <cell r="B1545" t="str">
            <v>D63111-87524B</v>
          </cell>
          <cell r="C1545" t="str">
            <v>H-0074</v>
          </cell>
          <cell r="D1545" t="str">
            <v/>
          </cell>
          <cell r="E1545" t="str">
            <v>3B</v>
          </cell>
        </row>
        <row r="1546">
          <cell r="B1546" t="str">
            <v>D64135-87523C</v>
          </cell>
          <cell r="C1546" t="str">
            <v>H-0076</v>
          </cell>
          <cell r="D1546" t="str">
            <v/>
          </cell>
          <cell r="E1546" t="str">
            <v>SUBUR</v>
          </cell>
        </row>
        <row r="1547">
          <cell r="B1547" t="str">
            <v>D64136-87512C</v>
          </cell>
          <cell r="C1547" t="str">
            <v>H-0077</v>
          </cell>
          <cell r="D1547" t="str">
            <v/>
          </cell>
          <cell r="E1547" t="str">
            <v>SUBUR</v>
          </cell>
        </row>
        <row r="1548">
          <cell r="B1548" t="str">
            <v>D67111-87515</v>
          </cell>
          <cell r="C1548" t="str">
            <v>H-0078</v>
          </cell>
          <cell r="D1548" t="str">
            <v/>
          </cell>
          <cell r="E1548" t="str">
            <v>3B</v>
          </cell>
        </row>
        <row r="1549">
          <cell r="B1549" t="str">
            <v>D67112-87515D</v>
          </cell>
          <cell r="C1549" t="str">
            <v>H-0079</v>
          </cell>
          <cell r="D1549" t="str">
            <v/>
          </cell>
          <cell r="E1549" t="str">
            <v>3B</v>
          </cell>
        </row>
        <row r="1550">
          <cell r="B1550" t="str">
            <v>D67141-87511C</v>
          </cell>
          <cell r="C1550" t="str">
            <v>H-0080</v>
          </cell>
          <cell r="D1550" t="str">
            <v/>
          </cell>
          <cell r="E1550" t="str">
            <v>3B</v>
          </cell>
        </row>
        <row r="1551">
          <cell r="B1551" t="str">
            <v>D67142-87511C</v>
          </cell>
          <cell r="C1551" t="str">
            <v>H-0081</v>
          </cell>
          <cell r="D1551" t="str">
            <v/>
          </cell>
          <cell r="E1551" t="str">
            <v>3B</v>
          </cell>
        </row>
        <row r="1552">
          <cell r="B1552" t="str">
            <v>D61421-Z960A</v>
          </cell>
          <cell r="C1552" t="str">
            <v>H-0084</v>
          </cell>
          <cell r="D1552" t="str">
            <v/>
          </cell>
          <cell r="E1552" t="str">
            <v>2A</v>
          </cell>
        </row>
        <row r="1553">
          <cell r="B1553" t="str">
            <v>D61422-Z960A</v>
          </cell>
          <cell r="C1553" t="str">
            <v>H-0085</v>
          </cell>
          <cell r="D1553" t="str">
            <v/>
          </cell>
          <cell r="E1553" t="str">
            <v>2A</v>
          </cell>
        </row>
        <row r="1554">
          <cell r="B1554" t="str">
            <v>D61425-87511A</v>
          </cell>
          <cell r="C1554" t="str">
            <v>H-0086</v>
          </cell>
          <cell r="D1554" t="str">
            <v/>
          </cell>
          <cell r="E1554" t="str">
            <v>2A</v>
          </cell>
        </row>
        <row r="1555">
          <cell r="B1555" t="str">
            <v>D61426-87511A</v>
          </cell>
          <cell r="C1555" t="str">
            <v>H-0087</v>
          </cell>
          <cell r="D1555" t="str">
            <v/>
          </cell>
          <cell r="E1555" t="str">
            <v>2A</v>
          </cell>
        </row>
        <row r="1556">
          <cell r="B1556" t="str">
            <v>D63132-87506C</v>
          </cell>
          <cell r="C1556" t="str">
            <v>H-0088</v>
          </cell>
          <cell r="D1556" t="str">
            <v/>
          </cell>
          <cell r="E1556" t="str">
            <v>2A</v>
          </cell>
        </row>
        <row r="1557">
          <cell r="B1557" t="str">
            <v>D64111-87533</v>
          </cell>
          <cell r="C1557" t="str">
            <v>H-0089</v>
          </cell>
          <cell r="D1557" t="str">
            <v/>
          </cell>
          <cell r="E1557" t="str">
            <v>2A</v>
          </cell>
        </row>
        <row r="1558">
          <cell r="B1558" t="str">
            <v>D64111-87536A</v>
          </cell>
          <cell r="C1558" t="str">
            <v>H-0089A</v>
          </cell>
          <cell r="D1558" t="str">
            <v/>
          </cell>
          <cell r="E1558" t="str">
            <v>2A</v>
          </cell>
        </row>
        <row r="1559">
          <cell r="B1559" t="str">
            <v>D51713-87509</v>
          </cell>
          <cell r="C1559" t="str">
            <v>H-0090</v>
          </cell>
          <cell r="D1559" t="str">
            <v/>
          </cell>
          <cell r="E1559" t="str">
            <v>SUBUR</v>
          </cell>
        </row>
        <row r="1560">
          <cell r="B1560" t="str">
            <v>D51714-87506</v>
          </cell>
          <cell r="C1560" t="str">
            <v>H-0091</v>
          </cell>
          <cell r="D1560" t="str">
            <v/>
          </cell>
          <cell r="E1560" t="str">
            <v>SUBUR</v>
          </cell>
        </row>
        <row r="1561">
          <cell r="B1561" t="str">
            <v>D51717-87512B</v>
          </cell>
          <cell r="C1561" t="str">
            <v>H-0092</v>
          </cell>
          <cell r="D1561" t="str">
            <v/>
          </cell>
          <cell r="E1561" t="str">
            <v>SUBUR</v>
          </cell>
        </row>
        <row r="1562">
          <cell r="B1562" t="str">
            <v>D51718-87506A</v>
          </cell>
          <cell r="C1562" t="str">
            <v>H-0093</v>
          </cell>
          <cell r="D1562" t="str">
            <v/>
          </cell>
          <cell r="E1562" t="str">
            <v>SUBUR</v>
          </cell>
        </row>
        <row r="1563">
          <cell r="B1563" t="str">
            <v>D55119-87516C</v>
          </cell>
          <cell r="C1563" t="str">
            <v>H-0094</v>
          </cell>
          <cell r="D1563" t="str">
            <v/>
          </cell>
          <cell r="E1563" t="str">
            <v>3B</v>
          </cell>
        </row>
        <row r="1564">
          <cell r="B1564" t="e">
            <v>#N/A</v>
          </cell>
          <cell r="C1564" t="str">
            <v>H-0098</v>
          </cell>
          <cell r="D1564" t="str">
            <v/>
          </cell>
          <cell r="E1564" t="str">
            <v/>
          </cell>
        </row>
        <row r="1565">
          <cell r="B1565" t="str">
            <v>D57486-87503B</v>
          </cell>
          <cell r="C1565" t="str">
            <v>H-0100</v>
          </cell>
          <cell r="D1565" t="str">
            <v/>
          </cell>
          <cell r="E1565" t="str">
            <v>SUBUR</v>
          </cell>
        </row>
        <row r="1566">
          <cell r="B1566" t="str">
            <v>D57485-PD501</v>
          </cell>
          <cell r="C1566" t="str">
            <v>H-0101</v>
          </cell>
          <cell r="D1566" t="str">
            <v/>
          </cell>
          <cell r="E1566" t="str">
            <v>SUBUR</v>
          </cell>
        </row>
        <row r="1567">
          <cell r="B1567" t="str">
            <v>D53711-87504</v>
          </cell>
          <cell r="C1567" t="str">
            <v>H-0103</v>
          </cell>
          <cell r="D1567" t="str">
            <v/>
          </cell>
          <cell r="E1567" t="str">
            <v>3B</v>
          </cell>
        </row>
        <row r="1568">
          <cell r="B1568" t="str">
            <v>D53712-Z961</v>
          </cell>
          <cell r="C1568" t="str">
            <v>H-0104</v>
          </cell>
          <cell r="D1568" t="str">
            <v/>
          </cell>
          <cell r="E1568" t="str">
            <v>3B</v>
          </cell>
        </row>
        <row r="1569">
          <cell r="B1569" t="str">
            <v>D58136-87507</v>
          </cell>
          <cell r="C1569" t="str">
            <v>H-0105</v>
          </cell>
          <cell r="D1569" t="str">
            <v/>
          </cell>
          <cell r="E1569" t="str">
            <v>300T</v>
          </cell>
        </row>
        <row r="1570">
          <cell r="B1570" t="str">
            <v>D61321-87508A</v>
          </cell>
          <cell r="C1570" t="str">
            <v>H-0106</v>
          </cell>
          <cell r="D1570" t="str">
            <v/>
          </cell>
          <cell r="E1570" t="str">
            <v>SUBUR</v>
          </cell>
        </row>
        <row r="1571">
          <cell r="B1571" t="str">
            <v>D61322-87507A</v>
          </cell>
          <cell r="C1571" t="str">
            <v>H-0107</v>
          </cell>
          <cell r="D1571" t="str">
            <v/>
          </cell>
          <cell r="E1571" t="str">
            <v>SUBUR</v>
          </cell>
        </row>
        <row r="1572">
          <cell r="B1572" t="str">
            <v>D64114-87510</v>
          </cell>
          <cell r="C1572" t="str">
            <v>H-0108</v>
          </cell>
          <cell r="D1572" t="str">
            <v/>
          </cell>
          <cell r="E1572" t="str">
            <v>SP</v>
          </cell>
        </row>
        <row r="1573">
          <cell r="B1573" t="str">
            <v>D53723-87505B</v>
          </cell>
          <cell r="C1573" t="str">
            <v>H-0109</v>
          </cell>
          <cell r="D1573" t="str">
            <v/>
          </cell>
          <cell r="E1573" t="str">
            <v>SUBUR</v>
          </cell>
        </row>
        <row r="1574">
          <cell r="B1574" t="str">
            <v>D53723-87506B</v>
          </cell>
          <cell r="C1574" t="str">
            <v>H-0110</v>
          </cell>
          <cell r="D1574" t="str">
            <v/>
          </cell>
          <cell r="E1574" t="str">
            <v>SUBUR</v>
          </cell>
        </row>
        <row r="1575">
          <cell r="B1575" t="str">
            <v>D51751-87521A</v>
          </cell>
          <cell r="C1575" t="str">
            <v>H-0111</v>
          </cell>
          <cell r="D1575" t="str">
            <v/>
          </cell>
          <cell r="E1575" t="str">
            <v>SUBUR</v>
          </cell>
        </row>
        <row r="1576">
          <cell r="B1576" t="str">
            <v>D51752-87507B</v>
          </cell>
          <cell r="C1576" t="str">
            <v>H-0112</v>
          </cell>
          <cell r="D1576" t="str">
            <v/>
          </cell>
          <cell r="E1576" t="str">
            <v>SUBUR</v>
          </cell>
        </row>
        <row r="1577">
          <cell r="B1577" t="str">
            <v>D57113-87513</v>
          </cell>
          <cell r="C1577" t="str">
            <v>H-0113</v>
          </cell>
          <cell r="D1577" t="str">
            <v/>
          </cell>
          <cell r="E1577" t="str">
            <v>300T</v>
          </cell>
        </row>
        <row r="1578">
          <cell r="B1578" t="str">
            <v>D57114-87508</v>
          </cell>
          <cell r="C1578" t="str">
            <v>H-0114</v>
          </cell>
          <cell r="D1578" t="str">
            <v/>
          </cell>
          <cell r="E1578" t="str">
            <v>300T</v>
          </cell>
        </row>
        <row r="1579">
          <cell r="B1579" t="str">
            <v>D58231-87511A</v>
          </cell>
          <cell r="C1579" t="str">
            <v>H-0119</v>
          </cell>
          <cell r="D1579" t="str">
            <v/>
          </cell>
          <cell r="E1579" t="str">
            <v>2A</v>
          </cell>
        </row>
        <row r="1580">
          <cell r="B1580" t="str">
            <v>D58232-87509A</v>
          </cell>
          <cell r="C1580" t="str">
            <v>H-0120</v>
          </cell>
          <cell r="D1580" t="str">
            <v/>
          </cell>
          <cell r="E1580" t="str">
            <v>2A</v>
          </cell>
        </row>
        <row r="1581">
          <cell r="B1581" t="str">
            <v>D58241-87505B</v>
          </cell>
          <cell r="C1581" t="str">
            <v>H-0121</v>
          </cell>
          <cell r="D1581" t="str">
            <v/>
          </cell>
          <cell r="E1581" t="str">
            <v>WKS</v>
          </cell>
        </row>
        <row r="1582">
          <cell r="B1582" t="str">
            <v>D58242-87508B</v>
          </cell>
          <cell r="C1582" t="str">
            <v>H-0122</v>
          </cell>
          <cell r="D1582" t="str">
            <v/>
          </cell>
          <cell r="E1582" t="str">
            <v>WKS</v>
          </cell>
        </row>
        <row r="1583">
          <cell r="B1583" t="str">
            <v>D58243-87512C</v>
          </cell>
          <cell r="C1583" t="str">
            <v>H-0123</v>
          </cell>
          <cell r="D1583" t="str">
            <v/>
          </cell>
          <cell r="E1583" t="str">
            <v/>
          </cell>
        </row>
        <row r="1584">
          <cell r="B1584" t="str">
            <v>D58244-87508C</v>
          </cell>
          <cell r="C1584" t="str">
            <v>H-0124</v>
          </cell>
          <cell r="D1584" t="str">
            <v/>
          </cell>
          <cell r="E1584" t="str">
            <v/>
          </cell>
        </row>
        <row r="1585">
          <cell r="B1585" t="str">
            <v>D61211-87510A</v>
          </cell>
          <cell r="C1585" t="str">
            <v>H-0125</v>
          </cell>
          <cell r="D1585" t="str">
            <v/>
          </cell>
          <cell r="E1585" t="str">
            <v>2A</v>
          </cell>
        </row>
        <row r="1586">
          <cell r="B1586" t="str">
            <v>D61212-87510A</v>
          </cell>
          <cell r="C1586" t="str">
            <v>H-0126</v>
          </cell>
          <cell r="D1586" t="str">
            <v/>
          </cell>
          <cell r="E1586" t="str">
            <v>2A</v>
          </cell>
        </row>
        <row r="1587">
          <cell r="B1587" t="str">
            <v>D64177-87511A</v>
          </cell>
          <cell r="C1587" t="str">
            <v>H-0127</v>
          </cell>
          <cell r="D1587" t="str">
            <v/>
          </cell>
          <cell r="E1587" t="str">
            <v>2A</v>
          </cell>
        </row>
        <row r="1588">
          <cell r="B1588" t="str">
            <v>D64182-87510C</v>
          </cell>
          <cell r="C1588" t="str">
            <v>H-0128</v>
          </cell>
          <cell r="D1588" t="str">
            <v/>
          </cell>
          <cell r="E1588" t="str">
            <v>BMIM</v>
          </cell>
        </row>
        <row r="1589">
          <cell r="B1589" t="str">
            <v>D67121-87504B</v>
          </cell>
          <cell r="C1589" t="str">
            <v>H-0129</v>
          </cell>
          <cell r="D1589" t="str">
            <v/>
          </cell>
          <cell r="E1589" t="str">
            <v>2A</v>
          </cell>
        </row>
        <row r="1590">
          <cell r="B1590" t="str">
            <v>D67122-87502B</v>
          </cell>
          <cell r="C1590" t="str">
            <v>H-0130</v>
          </cell>
          <cell r="D1590" t="str">
            <v/>
          </cell>
          <cell r="E1590" t="str">
            <v>2A</v>
          </cell>
        </row>
        <row r="1591">
          <cell r="B1591" t="e">
            <v>#N/A</v>
          </cell>
          <cell r="C1591" t="str">
            <v>H-0131</v>
          </cell>
          <cell r="D1591" t="str">
            <v/>
          </cell>
          <cell r="E1591" t="str">
            <v>SUBUR</v>
          </cell>
        </row>
        <row r="1592">
          <cell r="B1592" t="str">
            <v>D51211-87519</v>
          </cell>
          <cell r="C1592" t="str">
            <v>H-0134</v>
          </cell>
          <cell r="D1592" t="str">
            <v/>
          </cell>
          <cell r="E1592" t="str">
            <v>300T</v>
          </cell>
        </row>
        <row r="1593">
          <cell r="B1593" t="str">
            <v>D51221-87515A</v>
          </cell>
          <cell r="C1593" t="str">
            <v>H-0135</v>
          </cell>
          <cell r="D1593" t="str">
            <v/>
          </cell>
          <cell r="E1593" t="str">
            <v>300T</v>
          </cell>
        </row>
        <row r="1594">
          <cell r="B1594" t="str">
            <v>D51231-87518</v>
          </cell>
          <cell r="C1594" t="str">
            <v>H-0136</v>
          </cell>
          <cell r="D1594" t="str">
            <v/>
          </cell>
          <cell r="E1594" t="str">
            <v>300T</v>
          </cell>
        </row>
        <row r="1595">
          <cell r="B1595" t="str">
            <v>D51241-87510A</v>
          </cell>
          <cell r="C1595" t="str">
            <v>H-0137</v>
          </cell>
          <cell r="D1595" t="str">
            <v/>
          </cell>
          <cell r="E1595" t="str">
            <v/>
          </cell>
        </row>
        <row r="1596">
          <cell r="B1596" t="str">
            <v>D52147-87505</v>
          </cell>
          <cell r="C1596" t="str">
            <v>H-0141</v>
          </cell>
          <cell r="D1596" t="str">
            <v/>
          </cell>
          <cell r="E1596" t="str">
            <v/>
          </cell>
        </row>
        <row r="1597">
          <cell r="B1597" t="str">
            <v>D55152-87701C</v>
          </cell>
          <cell r="C1597" t="str">
            <v>H-0148</v>
          </cell>
          <cell r="D1597" t="str">
            <v/>
          </cell>
          <cell r="E1597" t="str">
            <v>KUD</v>
          </cell>
        </row>
        <row r="1598">
          <cell r="B1598" t="e">
            <v>#N/A</v>
          </cell>
          <cell r="C1598" t="str">
            <v>H-0152</v>
          </cell>
          <cell r="D1598" t="str">
            <v/>
          </cell>
          <cell r="E1598" t="str">
            <v/>
          </cell>
        </row>
        <row r="1599">
          <cell r="B1599" t="e">
            <v>#N/A</v>
          </cell>
          <cell r="C1599" t="str">
            <v>H-0153</v>
          </cell>
          <cell r="D1599" t="str">
            <v/>
          </cell>
          <cell r="E1599" t="str">
            <v/>
          </cell>
        </row>
        <row r="1600">
          <cell r="B1600" t="str">
            <v>D55778-87507A</v>
          </cell>
          <cell r="C1600" t="str">
            <v>H-0160</v>
          </cell>
          <cell r="D1600" t="str">
            <v/>
          </cell>
          <cell r="E1600" t="str">
            <v>BMIM</v>
          </cell>
        </row>
        <row r="1601">
          <cell r="B1601" t="e">
            <v>#N/A</v>
          </cell>
          <cell r="C1601" t="str">
            <v>H-0161</v>
          </cell>
          <cell r="D1601" t="str">
            <v/>
          </cell>
          <cell r="E1601" t="str">
            <v>3B</v>
          </cell>
        </row>
        <row r="1602">
          <cell r="B1602" t="str">
            <v>D57118-87507</v>
          </cell>
          <cell r="C1602" t="str">
            <v>H-0162</v>
          </cell>
          <cell r="D1602" t="str">
            <v/>
          </cell>
          <cell r="E1602" t="str">
            <v>3B</v>
          </cell>
        </row>
        <row r="1603">
          <cell r="B1603" t="str">
            <v>D57133-87506</v>
          </cell>
          <cell r="C1603" t="str">
            <v>H-0163</v>
          </cell>
          <cell r="D1603" t="str">
            <v/>
          </cell>
          <cell r="E1603" t="str">
            <v>SUBUR</v>
          </cell>
        </row>
        <row r="1604">
          <cell r="B1604" t="str">
            <v>D57475-87502C</v>
          </cell>
          <cell r="C1604" t="str">
            <v>H-0170</v>
          </cell>
          <cell r="D1604" t="str">
            <v/>
          </cell>
          <cell r="E1604" t="str">
            <v>BIMA</v>
          </cell>
        </row>
        <row r="1605">
          <cell r="B1605" t="str">
            <v>D57684-87511</v>
          </cell>
          <cell r="C1605" t="str">
            <v>H-0173</v>
          </cell>
          <cell r="D1605" t="str">
            <v/>
          </cell>
          <cell r="E1605" t="str">
            <v>MES</v>
          </cell>
        </row>
        <row r="1606">
          <cell r="B1606" t="str">
            <v>D57723-87506</v>
          </cell>
          <cell r="C1606" t="str">
            <v>H-0176</v>
          </cell>
          <cell r="D1606" t="str">
            <v/>
          </cell>
          <cell r="E1606" t="str">
            <v>3B</v>
          </cell>
        </row>
        <row r="1607">
          <cell r="B1607" t="str">
            <v>D58117-87510</v>
          </cell>
          <cell r="C1607" t="str">
            <v>H-0177</v>
          </cell>
          <cell r="D1607" t="str">
            <v/>
          </cell>
          <cell r="E1607" t="str">
            <v>SUBUR</v>
          </cell>
        </row>
        <row r="1608">
          <cell r="B1608" t="str">
            <v>D58118-87505B</v>
          </cell>
          <cell r="C1608" t="str">
            <v>H-0178</v>
          </cell>
          <cell r="D1608" t="str">
            <v/>
          </cell>
          <cell r="E1608" t="str">
            <v>SP</v>
          </cell>
        </row>
        <row r="1609">
          <cell r="B1609" t="str">
            <v>D58142-87506A</v>
          </cell>
          <cell r="C1609" t="str">
            <v>H-0179</v>
          </cell>
          <cell r="D1609" t="str">
            <v/>
          </cell>
          <cell r="E1609" t="str">
            <v>SP</v>
          </cell>
        </row>
        <row r="1610">
          <cell r="B1610" t="str">
            <v>D55685-87502B</v>
          </cell>
          <cell r="C1610" t="str">
            <v>H-0180</v>
          </cell>
          <cell r="D1610" t="str">
            <v/>
          </cell>
          <cell r="E1610" t="str">
            <v>SUBUR</v>
          </cell>
        </row>
        <row r="1611">
          <cell r="B1611" t="str">
            <v>D58223-87507</v>
          </cell>
          <cell r="C1611" t="str">
            <v>H-0182</v>
          </cell>
          <cell r="D1611" t="str">
            <v/>
          </cell>
          <cell r="E1611" t="str">
            <v>SP</v>
          </cell>
        </row>
        <row r="1612">
          <cell r="B1612" t="str">
            <v>D58224-87507</v>
          </cell>
          <cell r="C1612" t="str">
            <v>H-0183</v>
          </cell>
          <cell r="D1612" t="str">
            <v/>
          </cell>
          <cell r="E1612" t="str">
            <v>SP</v>
          </cell>
        </row>
        <row r="1613">
          <cell r="B1613" t="str">
            <v>D58255-87509</v>
          </cell>
          <cell r="C1613" t="str">
            <v>H-0184</v>
          </cell>
          <cell r="D1613" t="str">
            <v/>
          </cell>
          <cell r="E1613" t="str">
            <v>KUD</v>
          </cell>
        </row>
        <row r="1614">
          <cell r="B1614" t="str">
            <v>D58338-87502A</v>
          </cell>
          <cell r="C1614" t="str">
            <v>H-0185</v>
          </cell>
          <cell r="D1614" t="str">
            <v/>
          </cell>
          <cell r="E1614" t="str">
            <v>SP</v>
          </cell>
        </row>
        <row r="1615">
          <cell r="B1615" t="str">
            <v>D61135-87507</v>
          </cell>
          <cell r="C1615" t="str">
            <v>H-0188</v>
          </cell>
          <cell r="D1615" t="str">
            <v/>
          </cell>
          <cell r="E1615" t="str">
            <v>MES</v>
          </cell>
        </row>
        <row r="1616">
          <cell r="B1616" t="str">
            <v>D61136-87507</v>
          </cell>
          <cell r="C1616" t="str">
            <v>H-0189</v>
          </cell>
          <cell r="D1616" t="str">
            <v/>
          </cell>
          <cell r="E1616" t="str">
            <v>MES</v>
          </cell>
        </row>
        <row r="1617">
          <cell r="B1617" t="str">
            <v>D61165-87504</v>
          </cell>
          <cell r="C1617" t="str">
            <v>H-0190</v>
          </cell>
          <cell r="D1617" t="str">
            <v/>
          </cell>
          <cell r="E1617" t="str">
            <v>MES</v>
          </cell>
        </row>
        <row r="1618">
          <cell r="B1618" t="str">
            <v>D61166-87505</v>
          </cell>
          <cell r="C1618" t="str">
            <v>H-0191</v>
          </cell>
          <cell r="D1618" t="str">
            <v/>
          </cell>
          <cell r="E1618" t="str">
            <v>MES</v>
          </cell>
        </row>
        <row r="1619">
          <cell r="B1619" t="str">
            <v>D61345-87512B</v>
          </cell>
          <cell r="C1619" t="str">
            <v>H-0195</v>
          </cell>
          <cell r="D1619" t="str">
            <v/>
          </cell>
          <cell r="E1619" t="str">
            <v>SP</v>
          </cell>
        </row>
        <row r="1620">
          <cell r="B1620" t="str">
            <v>D61346-87513C</v>
          </cell>
          <cell r="C1620" t="str">
            <v>H-0196</v>
          </cell>
          <cell r="D1620" t="str">
            <v/>
          </cell>
          <cell r="E1620" t="str">
            <v>SP</v>
          </cell>
        </row>
        <row r="1621">
          <cell r="B1621" t="str">
            <v>D64163-87506</v>
          </cell>
          <cell r="C1621" t="str">
            <v>H-0199</v>
          </cell>
          <cell r="D1621" t="str">
            <v/>
          </cell>
          <cell r="E1621" t="str">
            <v>MES</v>
          </cell>
        </row>
        <row r="1622">
          <cell r="B1622" t="str">
            <v>D64164-87508</v>
          </cell>
          <cell r="C1622" t="str">
            <v>H-0200</v>
          </cell>
          <cell r="D1622" t="str">
            <v/>
          </cell>
          <cell r="E1622" t="str">
            <v>MES</v>
          </cell>
        </row>
        <row r="1623">
          <cell r="B1623" t="str">
            <v>D65113-87511</v>
          </cell>
          <cell r="C1623" t="str">
            <v>H-0202</v>
          </cell>
          <cell r="D1623" t="str">
            <v/>
          </cell>
          <cell r="E1623" t="str">
            <v/>
          </cell>
        </row>
        <row r="1624">
          <cell r="B1624" t="str">
            <v>D65118-87528</v>
          </cell>
          <cell r="C1624" t="str">
            <v>H-0204</v>
          </cell>
          <cell r="D1624" t="str">
            <v/>
          </cell>
          <cell r="E1624" t="str">
            <v/>
          </cell>
        </row>
        <row r="1625">
          <cell r="B1625" t="str">
            <v>D65119-87524</v>
          </cell>
          <cell r="C1625" t="str">
            <v>H-0206</v>
          </cell>
          <cell r="D1625" t="str">
            <v/>
          </cell>
          <cell r="E1625" t="str">
            <v/>
          </cell>
        </row>
        <row r="1626">
          <cell r="B1626" t="str">
            <v>D65123-87503</v>
          </cell>
          <cell r="C1626" t="str">
            <v>H-0207</v>
          </cell>
          <cell r="D1626" t="str">
            <v/>
          </cell>
          <cell r="E1626" t="str">
            <v/>
          </cell>
        </row>
        <row r="1627">
          <cell r="B1627" t="str">
            <v>D65151-87536</v>
          </cell>
          <cell r="C1627" t="str">
            <v>H-0208</v>
          </cell>
          <cell r="D1627" t="str">
            <v/>
          </cell>
          <cell r="E1627" t="str">
            <v/>
          </cell>
        </row>
        <row r="1628">
          <cell r="B1628" t="str">
            <v>D65161-87513</v>
          </cell>
          <cell r="C1628" t="str">
            <v>H-0211</v>
          </cell>
          <cell r="D1628" t="str">
            <v/>
          </cell>
          <cell r="E1628" t="str">
            <v/>
          </cell>
        </row>
        <row r="1629">
          <cell r="B1629" t="str">
            <v>D65171-Z960B</v>
          </cell>
          <cell r="C1629" t="str">
            <v>H-0212</v>
          </cell>
          <cell r="D1629" t="str">
            <v/>
          </cell>
          <cell r="E1629" t="str">
            <v/>
          </cell>
        </row>
        <row r="1630">
          <cell r="B1630" t="str">
            <v>D65241-DI505</v>
          </cell>
          <cell r="C1630" t="str">
            <v>H-0213</v>
          </cell>
          <cell r="D1630" t="str">
            <v/>
          </cell>
          <cell r="E1630" t="str">
            <v/>
          </cell>
        </row>
        <row r="1631">
          <cell r="B1631" t="str">
            <v>D66416-87516</v>
          </cell>
          <cell r="C1631" t="str">
            <v>H-0227</v>
          </cell>
          <cell r="D1631" t="str">
            <v/>
          </cell>
          <cell r="E1631" t="str">
            <v/>
          </cell>
        </row>
        <row r="1632">
          <cell r="B1632" t="str">
            <v>D66421-87506</v>
          </cell>
          <cell r="C1632" t="str">
            <v>H-0228</v>
          </cell>
          <cell r="D1632" t="str">
            <v/>
          </cell>
          <cell r="E1632" t="str">
            <v/>
          </cell>
        </row>
        <row r="1633">
          <cell r="B1633" t="str">
            <v>D66422-87504</v>
          </cell>
          <cell r="C1633" t="str">
            <v>H-0229</v>
          </cell>
          <cell r="D1633" t="str">
            <v/>
          </cell>
          <cell r="E1633" t="str">
            <v/>
          </cell>
        </row>
        <row r="1634">
          <cell r="B1634" t="str">
            <v>D66426-87504</v>
          </cell>
          <cell r="C1634" t="str">
            <v>H-0230</v>
          </cell>
          <cell r="D1634" t="str">
            <v/>
          </cell>
          <cell r="E1634" t="str">
            <v/>
          </cell>
        </row>
        <row r="1635">
          <cell r="B1635" t="str">
            <v>D66445-87515</v>
          </cell>
          <cell r="C1635" t="str">
            <v>H-0231</v>
          </cell>
          <cell r="D1635" t="str">
            <v/>
          </cell>
          <cell r="E1635" t="str">
            <v>MES</v>
          </cell>
        </row>
        <row r="1636">
          <cell r="B1636" t="str">
            <v>D66446-87507</v>
          </cell>
          <cell r="C1636" t="str">
            <v>H-0232</v>
          </cell>
          <cell r="D1636" t="str">
            <v/>
          </cell>
          <cell r="E1636" t="str">
            <v>MES</v>
          </cell>
        </row>
        <row r="1637">
          <cell r="B1637" t="str">
            <v>D67118-Z830</v>
          </cell>
          <cell r="C1637" t="str">
            <v>H-0233</v>
          </cell>
          <cell r="D1637" t="str">
            <v/>
          </cell>
          <cell r="E1637" t="str">
            <v>MES</v>
          </cell>
        </row>
        <row r="1638">
          <cell r="B1638" t="str">
            <v>D67119-Z830</v>
          </cell>
          <cell r="C1638" t="str">
            <v>H-0234</v>
          </cell>
          <cell r="D1638" t="str">
            <v/>
          </cell>
          <cell r="E1638" t="str">
            <v>MES</v>
          </cell>
        </row>
        <row r="1639">
          <cell r="B1639" t="str">
            <v>D67181-87504A</v>
          </cell>
          <cell r="C1639" t="str">
            <v>H-0235</v>
          </cell>
          <cell r="D1639" t="str">
            <v/>
          </cell>
          <cell r="E1639" t="str">
            <v>WKS</v>
          </cell>
        </row>
        <row r="1640">
          <cell r="B1640" t="str">
            <v>D67351-87503</v>
          </cell>
          <cell r="C1640" t="str">
            <v>H-0236</v>
          </cell>
          <cell r="D1640" t="str">
            <v/>
          </cell>
          <cell r="E1640" t="str">
            <v>KUD</v>
          </cell>
        </row>
        <row r="1641">
          <cell r="B1641" t="str">
            <v>D67352-87503</v>
          </cell>
          <cell r="C1641" t="str">
            <v>H-0237</v>
          </cell>
          <cell r="D1641" t="str">
            <v/>
          </cell>
          <cell r="E1641" t="str">
            <v>KUD</v>
          </cell>
        </row>
        <row r="1642">
          <cell r="B1642" t="str">
            <v>D67453-87501</v>
          </cell>
          <cell r="C1642" t="str">
            <v>H-0238</v>
          </cell>
          <cell r="D1642" t="str">
            <v/>
          </cell>
          <cell r="E1642" t="str">
            <v>KUD</v>
          </cell>
        </row>
        <row r="1643">
          <cell r="B1643" t="str">
            <v>D74452-87505</v>
          </cell>
          <cell r="C1643" t="str">
            <v>H-0241</v>
          </cell>
          <cell r="D1643" t="str">
            <v/>
          </cell>
          <cell r="E1643" t="str">
            <v>300T</v>
          </cell>
        </row>
        <row r="1644">
          <cell r="B1644" t="str">
            <v>D51965-87504A</v>
          </cell>
          <cell r="C1644" t="str">
            <v>H-0252</v>
          </cell>
          <cell r="D1644" t="str">
            <v/>
          </cell>
          <cell r="E1644" t="str">
            <v>MES</v>
          </cell>
        </row>
        <row r="1645">
          <cell r="B1645" t="str">
            <v>D58047-87508</v>
          </cell>
          <cell r="C1645" t="str">
            <v>H-0253</v>
          </cell>
          <cell r="D1645" t="str">
            <v/>
          </cell>
          <cell r="E1645" t="str">
            <v/>
          </cell>
        </row>
        <row r="1646">
          <cell r="B1646" t="e">
            <v>#N/A</v>
          </cell>
          <cell r="C1646" t="str">
            <v>H-0262</v>
          </cell>
          <cell r="D1646" t="str">
            <v/>
          </cell>
          <cell r="E1646" t="str">
            <v>SUBUR</v>
          </cell>
        </row>
        <row r="1647">
          <cell r="B1647" t="e">
            <v>#N/A</v>
          </cell>
          <cell r="C1647" t="str">
            <v>H-0264</v>
          </cell>
          <cell r="D1647" t="str">
            <v/>
          </cell>
          <cell r="E1647" t="str">
            <v>PEMA</v>
          </cell>
        </row>
        <row r="1648">
          <cell r="B1648" t="str">
            <v>D71314-Z960A</v>
          </cell>
          <cell r="C1648" t="str">
            <v>H-0269</v>
          </cell>
          <cell r="D1648" t="str">
            <v/>
          </cell>
          <cell r="E1648" t="str">
            <v>PEMA</v>
          </cell>
        </row>
        <row r="1649">
          <cell r="B1649" t="str">
            <v>D53235-87501</v>
          </cell>
          <cell r="C1649" t="str">
            <v>H-0270</v>
          </cell>
          <cell r="D1649" t="str">
            <v/>
          </cell>
          <cell r="E1649" t="str">
            <v>KUD</v>
          </cell>
        </row>
        <row r="1650">
          <cell r="B1650" t="str">
            <v>D51952-87510</v>
          </cell>
          <cell r="C1650" t="str">
            <v>H-0271</v>
          </cell>
          <cell r="D1650" t="str">
            <v/>
          </cell>
          <cell r="E1650" t="str">
            <v>PEMA</v>
          </cell>
        </row>
        <row r="1651">
          <cell r="B1651" t="e">
            <v>#N/A</v>
          </cell>
          <cell r="C1651" t="str">
            <v>H-0272</v>
          </cell>
          <cell r="D1651" t="str">
            <v/>
          </cell>
          <cell r="E1651" t="str">
            <v/>
          </cell>
        </row>
        <row r="1652">
          <cell r="B1652" t="str">
            <v>D51458-87512</v>
          </cell>
          <cell r="C1652" t="str">
            <v>H-0276</v>
          </cell>
          <cell r="D1652" t="str">
            <v/>
          </cell>
          <cell r="E1652" t="str">
            <v>2A</v>
          </cell>
        </row>
        <row r="1653">
          <cell r="B1653" t="str">
            <v>D58711-87504</v>
          </cell>
          <cell r="C1653" t="str">
            <v>H-0278</v>
          </cell>
          <cell r="D1653" t="str">
            <v/>
          </cell>
          <cell r="E1653" t="str">
            <v>SUBUR</v>
          </cell>
        </row>
        <row r="1654">
          <cell r="B1654" t="str">
            <v>D58712-87505</v>
          </cell>
          <cell r="C1654" t="str">
            <v>H-0279</v>
          </cell>
          <cell r="D1654" t="str">
            <v/>
          </cell>
          <cell r="E1654" t="str">
            <v>SUBUR</v>
          </cell>
        </row>
        <row r="1655">
          <cell r="B1655" t="str">
            <v>D65171-87505</v>
          </cell>
          <cell r="C1655" t="str">
            <v>H-0285</v>
          </cell>
          <cell r="D1655" t="str">
            <v/>
          </cell>
          <cell r="E1655" t="str">
            <v/>
          </cell>
        </row>
        <row r="1656">
          <cell r="B1656" t="str">
            <v>D71139-7830A</v>
          </cell>
          <cell r="C1656" t="str">
            <v>H-0286</v>
          </cell>
          <cell r="D1656" t="str">
            <v/>
          </cell>
          <cell r="E1656" t="str">
            <v>KUD</v>
          </cell>
        </row>
        <row r="1657">
          <cell r="B1657" t="e">
            <v>#N/A</v>
          </cell>
          <cell r="C1657" t="str">
            <v>H-0289</v>
          </cell>
          <cell r="D1657" t="str">
            <v/>
          </cell>
          <cell r="E1657" t="str">
            <v>BIMA</v>
          </cell>
        </row>
        <row r="1658">
          <cell r="B1658" t="e">
            <v>#N/A</v>
          </cell>
          <cell r="C1658" t="str">
            <v>H-0292</v>
          </cell>
          <cell r="D1658" t="str">
            <v/>
          </cell>
          <cell r="E1658" t="str">
            <v>SP</v>
          </cell>
        </row>
        <row r="1659">
          <cell r="B1659" t="str">
            <v>D51471-87504</v>
          </cell>
          <cell r="C1659" t="str">
            <v>H-0293</v>
          </cell>
          <cell r="D1659" t="str">
            <v/>
          </cell>
          <cell r="E1659" t="str">
            <v>SP</v>
          </cell>
        </row>
        <row r="1660">
          <cell r="B1660" t="str">
            <v>D77131-87501</v>
          </cell>
          <cell r="C1660" t="str">
            <v>H-0295</v>
          </cell>
          <cell r="D1660" t="str">
            <v/>
          </cell>
          <cell r="E1660" t="str">
            <v/>
          </cell>
        </row>
        <row r="1661">
          <cell r="B1661" t="str">
            <v>D53765-87505</v>
          </cell>
          <cell r="C1661" t="str">
            <v>H-0296</v>
          </cell>
          <cell r="D1661" t="str">
            <v/>
          </cell>
          <cell r="E1661" t="str">
            <v>SP</v>
          </cell>
        </row>
        <row r="1662">
          <cell r="B1662" t="str">
            <v>D51441-87527</v>
          </cell>
          <cell r="C1662" t="str">
            <v>H-0298</v>
          </cell>
          <cell r="D1662" t="str">
            <v/>
          </cell>
          <cell r="E1662" t="str">
            <v>2A</v>
          </cell>
        </row>
        <row r="1663">
          <cell r="B1663" t="str">
            <v>D65311-87540</v>
          </cell>
          <cell r="C1663" t="str">
            <v>H-0300</v>
          </cell>
          <cell r="D1663" t="str">
            <v/>
          </cell>
          <cell r="E1663" t="str">
            <v/>
          </cell>
        </row>
        <row r="1664">
          <cell r="B1664" t="str">
            <v>D65312-87511</v>
          </cell>
          <cell r="C1664" t="str">
            <v>H-0301</v>
          </cell>
          <cell r="D1664" t="str">
            <v/>
          </cell>
          <cell r="E1664" t="str">
            <v/>
          </cell>
        </row>
        <row r="1665">
          <cell r="B1665" t="e">
            <v>#N/A</v>
          </cell>
          <cell r="C1665" t="str">
            <v>H-0302</v>
          </cell>
          <cell r="D1665" t="str">
            <v/>
          </cell>
          <cell r="E1665" t="str">
            <v>SUBUR</v>
          </cell>
        </row>
        <row r="1666">
          <cell r="B1666" t="str">
            <v>DB-12322</v>
          </cell>
          <cell r="C1666" t="str">
            <v>H-0303</v>
          </cell>
          <cell r="D1666" t="str">
            <v/>
          </cell>
          <cell r="E1666" t="str">
            <v>SUBUR</v>
          </cell>
        </row>
        <row r="1667">
          <cell r="B1667" t="str">
            <v>D65623-87502</v>
          </cell>
          <cell r="C1667" t="str">
            <v>H-0310</v>
          </cell>
          <cell r="D1667" t="str">
            <v/>
          </cell>
          <cell r="E1667" t="str">
            <v/>
          </cell>
        </row>
        <row r="1668">
          <cell r="B1668" t="str">
            <v>D65631-87501</v>
          </cell>
          <cell r="C1668" t="str">
            <v>H-0313</v>
          </cell>
          <cell r="D1668" t="str">
            <v/>
          </cell>
          <cell r="E1668" t="str">
            <v/>
          </cell>
        </row>
        <row r="1669">
          <cell r="B1669" t="str">
            <v>D65632-87502</v>
          </cell>
          <cell r="C1669" t="str">
            <v>H-0314</v>
          </cell>
          <cell r="D1669" t="str">
            <v/>
          </cell>
          <cell r="E1669" t="str">
            <v/>
          </cell>
        </row>
        <row r="1670">
          <cell r="B1670" t="str">
            <v>D65631-DI506A</v>
          </cell>
          <cell r="C1670" t="str">
            <v>H-0315</v>
          </cell>
          <cell r="D1670" t="str">
            <v/>
          </cell>
          <cell r="E1670" t="str">
            <v/>
          </cell>
        </row>
        <row r="1671">
          <cell r="B1671" t="str">
            <v>D65632-DI506A</v>
          </cell>
          <cell r="C1671" t="str">
            <v>H-0316</v>
          </cell>
          <cell r="D1671" t="str">
            <v/>
          </cell>
          <cell r="E1671" t="str">
            <v/>
          </cell>
        </row>
        <row r="1672">
          <cell r="B1672" t="str">
            <v>D65543B-87512</v>
          </cell>
          <cell r="C1672" t="str">
            <v>H-0317</v>
          </cell>
          <cell r="D1672" t="str">
            <v/>
          </cell>
          <cell r="E1672" t="str">
            <v/>
          </cell>
        </row>
        <row r="1673">
          <cell r="B1673" t="str">
            <v>D65544B-87512</v>
          </cell>
          <cell r="C1673" t="str">
            <v>H-0318</v>
          </cell>
          <cell r="D1673" t="str">
            <v/>
          </cell>
          <cell r="E1673" t="str">
            <v/>
          </cell>
        </row>
        <row r="1674">
          <cell r="B1674" t="str">
            <v>D65661-87504</v>
          </cell>
          <cell r="C1674" t="str">
            <v>H-0321</v>
          </cell>
          <cell r="D1674" t="str">
            <v/>
          </cell>
          <cell r="E1674" t="str">
            <v/>
          </cell>
        </row>
        <row r="1675">
          <cell r="B1675" t="str">
            <v>D67183-87507A</v>
          </cell>
          <cell r="C1675" t="str">
            <v>H-0326</v>
          </cell>
          <cell r="D1675" t="str">
            <v/>
          </cell>
          <cell r="E1675" t="str">
            <v>BMIM</v>
          </cell>
        </row>
        <row r="1676">
          <cell r="B1676" t="str">
            <v>D67184-87509A</v>
          </cell>
          <cell r="C1676" t="str">
            <v>H-0327</v>
          </cell>
          <cell r="D1676" t="str">
            <v/>
          </cell>
          <cell r="E1676" t="str">
            <v>BMIM</v>
          </cell>
        </row>
        <row r="1677">
          <cell r="B1677" t="str">
            <v>D61323-87509A</v>
          </cell>
          <cell r="C1677" t="str">
            <v>H-0334</v>
          </cell>
          <cell r="D1677" t="str">
            <v/>
          </cell>
          <cell r="E1677" t="str">
            <v>MES</v>
          </cell>
        </row>
        <row r="1678">
          <cell r="B1678" t="str">
            <v>D61324-87505A</v>
          </cell>
          <cell r="C1678" t="str">
            <v>H-0335</v>
          </cell>
          <cell r="D1678" t="str">
            <v/>
          </cell>
          <cell r="E1678" t="str">
            <v>MES</v>
          </cell>
        </row>
        <row r="1679">
          <cell r="B1679" t="str">
            <v>D65315-87516</v>
          </cell>
          <cell r="C1679" t="str">
            <v>H-0336</v>
          </cell>
          <cell r="D1679" t="str">
            <v/>
          </cell>
          <cell r="E1679" t="str">
            <v/>
          </cell>
        </row>
        <row r="1680">
          <cell r="B1680" t="str">
            <v>D65317-87508</v>
          </cell>
          <cell r="C1680" t="str">
            <v>H-0337</v>
          </cell>
          <cell r="D1680" t="str">
            <v/>
          </cell>
          <cell r="E1680" t="str">
            <v/>
          </cell>
        </row>
        <row r="1681">
          <cell r="B1681" t="str">
            <v>D72725-87505</v>
          </cell>
          <cell r="C1681" t="str">
            <v>H-0338</v>
          </cell>
          <cell r="D1681" t="str">
            <v/>
          </cell>
          <cell r="E1681" t="str">
            <v/>
          </cell>
        </row>
        <row r="1682">
          <cell r="B1682" t="str">
            <v>D71315-87506</v>
          </cell>
          <cell r="C1682" t="str">
            <v>H-0339</v>
          </cell>
          <cell r="D1682" t="str">
            <v/>
          </cell>
          <cell r="E1682" t="str">
            <v>PEMA</v>
          </cell>
        </row>
        <row r="1683">
          <cell r="B1683" t="str">
            <v>D71316-87505</v>
          </cell>
          <cell r="C1683" t="str">
            <v>H-0340</v>
          </cell>
          <cell r="D1683" t="str">
            <v/>
          </cell>
          <cell r="E1683" t="str">
            <v>PEMA</v>
          </cell>
        </row>
        <row r="1684">
          <cell r="B1684" t="str">
            <v>D65634-DI505</v>
          </cell>
          <cell r="C1684" t="str">
            <v>H-0344</v>
          </cell>
          <cell r="D1684" t="str">
            <v/>
          </cell>
          <cell r="E1684" t="str">
            <v/>
          </cell>
        </row>
        <row r="1685">
          <cell r="B1685" t="str">
            <v>D58773-87501</v>
          </cell>
          <cell r="C1685" t="str">
            <v>H-0347</v>
          </cell>
          <cell r="D1685" t="str">
            <v/>
          </cell>
          <cell r="E1685" t="str">
            <v/>
          </cell>
        </row>
        <row r="1686">
          <cell r="B1686" t="str">
            <v>D52445-87501</v>
          </cell>
          <cell r="C1686" t="str">
            <v>H-0349</v>
          </cell>
          <cell r="D1686" t="str">
            <v/>
          </cell>
          <cell r="E1686" t="str">
            <v/>
          </cell>
        </row>
        <row r="1687">
          <cell r="B1687" t="str">
            <v>D90044-61217</v>
          </cell>
          <cell r="C1687" t="str">
            <v>H-0353</v>
          </cell>
          <cell r="D1687" t="str">
            <v/>
          </cell>
          <cell r="E1687" t="str">
            <v>PEMA</v>
          </cell>
        </row>
        <row r="1688">
          <cell r="B1688" t="str">
            <v>D61729-87503</v>
          </cell>
          <cell r="C1688" t="str">
            <v>H-0376</v>
          </cell>
          <cell r="D1688" t="str">
            <v/>
          </cell>
          <cell r="E1688" t="str">
            <v/>
          </cell>
        </row>
        <row r="1689">
          <cell r="B1689" t="str">
            <v>D65156-DI507</v>
          </cell>
          <cell r="C1689" t="str">
            <v>H-0378</v>
          </cell>
          <cell r="D1689" t="str">
            <v/>
          </cell>
          <cell r="E1689" t="str">
            <v/>
          </cell>
        </row>
        <row r="1690">
          <cell r="B1690" t="str">
            <v>D65157-DI507</v>
          </cell>
          <cell r="C1690" t="str">
            <v>H-0379</v>
          </cell>
          <cell r="D1690" t="str">
            <v/>
          </cell>
          <cell r="E1690" t="str">
            <v/>
          </cell>
        </row>
        <row r="1691">
          <cell r="B1691" t="str">
            <v>D61311-DI504</v>
          </cell>
          <cell r="C1691" t="str">
            <v>H-0421</v>
          </cell>
          <cell r="D1691" t="str">
            <v/>
          </cell>
          <cell r="E1691" t="str">
            <v/>
          </cell>
        </row>
        <row r="1692">
          <cell r="B1692" t="str">
            <v>D61311-DI504A</v>
          </cell>
          <cell r="C1692" t="str">
            <v>H-0421A</v>
          </cell>
          <cell r="D1692" t="str">
            <v/>
          </cell>
          <cell r="E1692" t="str">
            <v/>
          </cell>
        </row>
        <row r="1693">
          <cell r="B1693" t="str">
            <v>D61312-DI504</v>
          </cell>
          <cell r="C1693" t="str">
            <v>H-0422</v>
          </cell>
          <cell r="D1693" t="str">
            <v/>
          </cell>
          <cell r="E1693" t="str">
            <v/>
          </cell>
        </row>
        <row r="1694">
          <cell r="B1694" t="str">
            <v>D61343-DI504</v>
          </cell>
          <cell r="C1694" t="str">
            <v>H-0425</v>
          </cell>
          <cell r="D1694" t="str">
            <v/>
          </cell>
          <cell r="E1694" t="str">
            <v/>
          </cell>
        </row>
        <row r="1695">
          <cell r="B1695" t="str">
            <v>D61344-DI504</v>
          </cell>
          <cell r="C1695" t="str">
            <v>H-0426</v>
          </cell>
          <cell r="D1695" t="str">
            <v/>
          </cell>
          <cell r="E1695" t="str">
            <v/>
          </cell>
        </row>
        <row r="1696">
          <cell r="B1696" t="str">
            <v>D67003-PD504</v>
          </cell>
          <cell r="C1696" t="str">
            <v>H-0456</v>
          </cell>
          <cell r="D1696" t="str">
            <v/>
          </cell>
          <cell r="E1696" t="str">
            <v/>
          </cell>
        </row>
        <row r="1697">
          <cell r="B1697" t="str">
            <v>D67004-PD504</v>
          </cell>
          <cell r="C1697" t="str">
            <v>H-0457</v>
          </cell>
          <cell r="D1697" t="str">
            <v/>
          </cell>
          <cell r="E1697" t="str">
            <v/>
          </cell>
        </row>
        <row r="1698">
          <cell r="B1698" t="str">
            <v>D67188-DI504</v>
          </cell>
          <cell r="C1698" t="str">
            <v>H-0489</v>
          </cell>
          <cell r="D1698" t="str">
            <v/>
          </cell>
          <cell r="E1698" t="str">
            <v/>
          </cell>
        </row>
        <row r="1699">
          <cell r="B1699" t="str">
            <v>D67430-DI504</v>
          </cell>
          <cell r="C1699" t="str">
            <v>H-0514</v>
          </cell>
          <cell r="D1699" t="str">
            <v/>
          </cell>
          <cell r="E1699" t="str">
            <v/>
          </cell>
        </row>
        <row r="1700">
          <cell r="B1700" t="str">
            <v>D58426-87505</v>
          </cell>
          <cell r="C1700" t="str">
            <v>H-0552</v>
          </cell>
          <cell r="D1700" t="str">
            <v/>
          </cell>
          <cell r="E1700" t="str">
            <v>WKS</v>
          </cell>
        </row>
        <row r="1701">
          <cell r="B1701" t="str">
            <v>D69711-87502A</v>
          </cell>
          <cell r="C1701" t="str">
            <v>H-0556</v>
          </cell>
          <cell r="D1701" t="str">
            <v/>
          </cell>
          <cell r="E1701" t="str">
            <v>WKS</v>
          </cell>
        </row>
        <row r="1702">
          <cell r="B1702" t="str">
            <v>D69712-87502</v>
          </cell>
          <cell r="C1702" t="str">
            <v>H-0557</v>
          </cell>
          <cell r="D1702" t="str">
            <v/>
          </cell>
          <cell r="E1702" t="str">
            <v>WKS</v>
          </cell>
        </row>
        <row r="1703">
          <cell r="B1703" t="str">
            <v>D51952-87508A</v>
          </cell>
          <cell r="C1703" t="str">
            <v>H-0567</v>
          </cell>
          <cell r="D1703" t="str">
            <v/>
          </cell>
          <cell r="E1703" t="str">
            <v>WKS</v>
          </cell>
        </row>
        <row r="1704">
          <cell r="B1704" t="str">
            <v>D69951-87701</v>
          </cell>
          <cell r="C1704" t="str">
            <v>H-0568</v>
          </cell>
          <cell r="D1704" t="str">
            <v/>
          </cell>
          <cell r="E1704" t="str">
            <v>BMIM</v>
          </cell>
        </row>
        <row r="1705">
          <cell r="B1705" t="str">
            <v>D65751-87519A</v>
          </cell>
          <cell r="C1705" t="str">
            <v>H-0601</v>
          </cell>
          <cell r="D1705" t="str">
            <v/>
          </cell>
          <cell r="E1705" t="str">
            <v/>
          </cell>
        </row>
        <row r="1706">
          <cell r="B1706" t="str">
            <v>D65711-87502</v>
          </cell>
          <cell r="C1706" t="str">
            <v>H-0607</v>
          </cell>
          <cell r="D1706" t="str">
            <v/>
          </cell>
          <cell r="E1706" t="str">
            <v/>
          </cell>
        </row>
        <row r="1707">
          <cell r="B1707" t="e">
            <v>#N/A</v>
          </cell>
          <cell r="C1707" t="str">
            <v>H-0608</v>
          </cell>
          <cell r="D1707" t="str">
            <v>D-0418</v>
          </cell>
          <cell r="E1707" t="str">
            <v/>
          </cell>
        </row>
        <row r="1708">
          <cell r="B1708" t="str">
            <v>D65722-87506</v>
          </cell>
          <cell r="C1708" t="str">
            <v>H-0610</v>
          </cell>
          <cell r="D1708" t="str">
            <v/>
          </cell>
          <cell r="E1708" t="str">
            <v/>
          </cell>
        </row>
        <row r="1709">
          <cell r="B1709" t="str">
            <v>D65241-PD501</v>
          </cell>
          <cell r="C1709" t="str">
            <v>H-0613</v>
          </cell>
          <cell r="D1709" t="str">
            <v/>
          </cell>
          <cell r="E1709" t="str">
            <v/>
          </cell>
        </row>
        <row r="1710">
          <cell r="B1710" t="str">
            <v>D65155-PD502</v>
          </cell>
          <cell r="C1710" t="str">
            <v>H-0614</v>
          </cell>
          <cell r="D1710" t="str">
            <v/>
          </cell>
          <cell r="E1710" t="str">
            <v/>
          </cell>
        </row>
        <row r="1711">
          <cell r="B1711" t="str">
            <v>D61467-87502</v>
          </cell>
          <cell r="C1711" t="str">
            <v>H-0625</v>
          </cell>
          <cell r="D1711" t="str">
            <v/>
          </cell>
          <cell r="E1711" t="str">
            <v>SP</v>
          </cell>
        </row>
        <row r="1712">
          <cell r="B1712" t="str">
            <v>D65563-87515</v>
          </cell>
          <cell r="C1712" t="str">
            <v>H-0628</v>
          </cell>
          <cell r="D1712" t="str">
            <v/>
          </cell>
          <cell r="E1712" t="str">
            <v/>
          </cell>
        </row>
        <row r="1713">
          <cell r="B1713" t="str">
            <v>D65564-87515</v>
          </cell>
          <cell r="C1713" t="str">
            <v>H-0629</v>
          </cell>
          <cell r="D1713" t="str">
            <v/>
          </cell>
          <cell r="E1713" t="str">
            <v/>
          </cell>
        </row>
        <row r="1714">
          <cell r="B1714" t="str">
            <v>D65721-87503</v>
          </cell>
          <cell r="C1714" t="str">
            <v>H-0635</v>
          </cell>
          <cell r="D1714" t="str">
            <v/>
          </cell>
          <cell r="E1714" t="str">
            <v/>
          </cell>
        </row>
        <row r="1715">
          <cell r="B1715" t="str">
            <v>D51426-87514</v>
          </cell>
          <cell r="C1715" t="str">
            <v>H-0703</v>
          </cell>
          <cell r="D1715" t="str">
            <v/>
          </cell>
          <cell r="E1715" t="str">
            <v>300T</v>
          </cell>
        </row>
        <row r="1716">
          <cell r="B1716" t="e">
            <v>#N/A</v>
          </cell>
          <cell r="C1716" t="str">
            <v>H-0704</v>
          </cell>
          <cell r="D1716" t="str">
            <v/>
          </cell>
          <cell r="E1716" t="str">
            <v>SUBUR</v>
          </cell>
        </row>
        <row r="1717">
          <cell r="B1717" t="e">
            <v>#N/A</v>
          </cell>
          <cell r="C1717" t="str">
            <v>H-0705</v>
          </cell>
          <cell r="D1717" t="str">
            <v/>
          </cell>
          <cell r="E1717" t="str">
            <v>3B</v>
          </cell>
        </row>
        <row r="1718">
          <cell r="B1718" t="str">
            <v>D51425-87525</v>
          </cell>
          <cell r="C1718" t="str">
            <v>H-0706</v>
          </cell>
          <cell r="D1718" t="str">
            <v/>
          </cell>
          <cell r="E1718" t="str">
            <v>BMIM</v>
          </cell>
        </row>
        <row r="1719">
          <cell r="B1719" t="str">
            <v>D51281A-87522</v>
          </cell>
          <cell r="C1719" t="str">
            <v>H-0707</v>
          </cell>
          <cell r="D1719" t="str">
            <v/>
          </cell>
          <cell r="E1719" t="str">
            <v/>
          </cell>
        </row>
        <row r="1720">
          <cell r="B1720" t="str">
            <v>D76629-87504B</v>
          </cell>
          <cell r="C1720" t="str">
            <v>H-0709</v>
          </cell>
          <cell r="D1720" t="str">
            <v/>
          </cell>
          <cell r="E1720" t="str">
            <v/>
          </cell>
        </row>
        <row r="1721">
          <cell r="B1721" t="str">
            <v>D58388-87514</v>
          </cell>
          <cell r="C1721" t="str">
            <v>H-0710</v>
          </cell>
          <cell r="D1721" t="str">
            <v/>
          </cell>
          <cell r="E1721" t="str">
            <v/>
          </cell>
        </row>
        <row r="1722">
          <cell r="B1722" t="e">
            <v>#N/A</v>
          </cell>
          <cell r="C1722" t="str">
            <v>H-0711</v>
          </cell>
          <cell r="D1722" t="str">
            <v/>
          </cell>
          <cell r="E1722" t="str">
            <v>SP</v>
          </cell>
        </row>
        <row r="1723">
          <cell r="B1723" t="str">
            <v>D51427-87510A</v>
          </cell>
          <cell r="C1723" t="str">
            <v>H-0712</v>
          </cell>
          <cell r="D1723" t="str">
            <v/>
          </cell>
          <cell r="E1723" t="str">
            <v>SP</v>
          </cell>
        </row>
        <row r="1724">
          <cell r="B1724" t="str">
            <v>D57253-87516B</v>
          </cell>
          <cell r="C1724" t="str">
            <v>H-0713</v>
          </cell>
          <cell r="D1724" t="str">
            <v/>
          </cell>
          <cell r="E1724" t="str">
            <v>SUBUR</v>
          </cell>
        </row>
        <row r="1725">
          <cell r="B1725" t="str">
            <v>D58308-Z9630B</v>
          </cell>
          <cell r="C1725" t="str">
            <v>H-0714</v>
          </cell>
          <cell r="D1725" t="str">
            <v/>
          </cell>
          <cell r="E1725" t="str">
            <v/>
          </cell>
        </row>
        <row r="1726">
          <cell r="B1726" t="str">
            <v>D51428-87507A</v>
          </cell>
          <cell r="C1726" t="str">
            <v>H-0716</v>
          </cell>
          <cell r="D1726" t="str">
            <v/>
          </cell>
          <cell r="E1726" t="str">
            <v>SP</v>
          </cell>
        </row>
        <row r="1727">
          <cell r="B1727" t="e">
            <v>#N/A</v>
          </cell>
          <cell r="C1727" t="str">
            <v>H-0717</v>
          </cell>
          <cell r="D1727" t="str">
            <v/>
          </cell>
          <cell r="E1727" t="str">
            <v>SUBUR</v>
          </cell>
        </row>
        <row r="1728">
          <cell r="B1728" t="str">
            <v>D57473-87510</v>
          </cell>
          <cell r="C1728" t="str">
            <v>H-0718</v>
          </cell>
          <cell r="D1728" t="str">
            <v/>
          </cell>
          <cell r="E1728" t="str">
            <v>SP</v>
          </cell>
        </row>
        <row r="1729">
          <cell r="B1729" t="str">
            <v>D57474-87511</v>
          </cell>
          <cell r="C1729" t="str">
            <v>H-0719</v>
          </cell>
          <cell r="D1729" t="str">
            <v/>
          </cell>
          <cell r="E1729" t="str">
            <v>KUD</v>
          </cell>
        </row>
        <row r="1730">
          <cell r="B1730" t="str">
            <v>D61687-87503</v>
          </cell>
          <cell r="C1730" t="str">
            <v>H-0721</v>
          </cell>
          <cell r="D1730" t="str">
            <v/>
          </cell>
          <cell r="E1730" t="str">
            <v/>
          </cell>
        </row>
        <row r="1731">
          <cell r="B1731" t="str">
            <v>D53728-87513</v>
          </cell>
          <cell r="C1731" t="str">
            <v>H-0722</v>
          </cell>
          <cell r="D1731" t="str">
            <v/>
          </cell>
          <cell r="E1731" t="str">
            <v>300T</v>
          </cell>
        </row>
        <row r="1732">
          <cell r="B1732" t="str">
            <v>D65319-87508</v>
          </cell>
          <cell r="C1732" t="str">
            <v>H-0723</v>
          </cell>
          <cell r="D1732" t="str">
            <v/>
          </cell>
          <cell r="E1732" t="str">
            <v/>
          </cell>
        </row>
        <row r="1733">
          <cell r="B1733" t="str">
            <v>D61687-87504</v>
          </cell>
          <cell r="C1733" t="str">
            <v>H-0724</v>
          </cell>
          <cell r="D1733" t="str">
            <v/>
          </cell>
          <cell r="E1733" t="str">
            <v/>
          </cell>
        </row>
        <row r="1734">
          <cell r="B1734" t="str">
            <v>D58421-87525</v>
          </cell>
          <cell r="C1734" t="str">
            <v>H-0727</v>
          </cell>
          <cell r="D1734" t="str">
            <v/>
          </cell>
          <cell r="E1734" t="str">
            <v/>
          </cell>
        </row>
        <row r="1735">
          <cell r="B1735" t="str">
            <v>D65151-87538</v>
          </cell>
          <cell r="C1735" t="str">
            <v>H-0732</v>
          </cell>
          <cell r="D1735" t="str">
            <v/>
          </cell>
          <cell r="E1735" t="str">
            <v/>
          </cell>
        </row>
        <row r="1736">
          <cell r="B1736" t="str">
            <v>D66411-Z9630</v>
          </cell>
          <cell r="C1736" t="str">
            <v>H-0735</v>
          </cell>
          <cell r="D1736" t="str">
            <v/>
          </cell>
          <cell r="E1736" t="str">
            <v/>
          </cell>
        </row>
        <row r="1737">
          <cell r="B1737" t="str">
            <v>D55748-87507</v>
          </cell>
          <cell r="C1737" t="str">
            <v>H-0736</v>
          </cell>
          <cell r="D1737" t="str">
            <v/>
          </cell>
          <cell r="E1737" t="str">
            <v>SP</v>
          </cell>
        </row>
        <row r="1738">
          <cell r="B1738" t="str">
            <v>D55759-87512A</v>
          </cell>
          <cell r="C1738" t="str">
            <v>H-0737</v>
          </cell>
          <cell r="D1738" t="str">
            <v/>
          </cell>
          <cell r="E1738" t="str">
            <v>3B</v>
          </cell>
        </row>
        <row r="1739">
          <cell r="B1739" t="str">
            <v>D53811-87506</v>
          </cell>
          <cell r="C1739" t="str">
            <v>H-0738</v>
          </cell>
          <cell r="D1739" t="str">
            <v/>
          </cell>
          <cell r="E1739" t="str">
            <v>2A</v>
          </cell>
        </row>
        <row r="1740">
          <cell r="B1740" t="str">
            <v>D53812-87506</v>
          </cell>
          <cell r="C1740" t="str">
            <v>H-0739</v>
          </cell>
          <cell r="D1740" t="str">
            <v/>
          </cell>
          <cell r="E1740" t="str">
            <v>2A</v>
          </cell>
        </row>
        <row r="1741">
          <cell r="B1741" t="str">
            <v>D53815-87501</v>
          </cell>
          <cell r="C1741" t="str">
            <v>H-0741</v>
          </cell>
          <cell r="D1741" t="str">
            <v/>
          </cell>
          <cell r="E1741" t="str">
            <v>SP</v>
          </cell>
        </row>
        <row r="1742">
          <cell r="B1742" t="str">
            <v>D51281-A</v>
          </cell>
          <cell r="C1742" t="str">
            <v>H-0743</v>
          </cell>
          <cell r="D1742" t="str">
            <v/>
          </cell>
          <cell r="E1742" t="str">
            <v>SP</v>
          </cell>
        </row>
        <row r="1743">
          <cell r="B1743" t="str">
            <v>D51421-87504</v>
          </cell>
          <cell r="C1743" t="str">
            <v>H-0744</v>
          </cell>
          <cell r="D1743" t="str">
            <v/>
          </cell>
          <cell r="E1743" t="str">
            <v>SP</v>
          </cell>
        </row>
        <row r="1744">
          <cell r="B1744" t="str">
            <v>D51424-87503</v>
          </cell>
          <cell r="C1744" t="str">
            <v>H-0745</v>
          </cell>
          <cell r="D1744" t="str">
            <v/>
          </cell>
          <cell r="E1744" t="str">
            <v>SP</v>
          </cell>
        </row>
        <row r="1745">
          <cell r="B1745" t="str">
            <v>D55711-87530</v>
          </cell>
          <cell r="C1745" t="str">
            <v>H-0747</v>
          </cell>
          <cell r="D1745" t="str">
            <v/>
          </cell>
          <cell r="E1745" t="str">
            <v>2A</v>
          </cell>
        </row>
        <row r="1746">
          <cell r="B1746" t="str">
            <v>D55761-87507</v>
          </cell>
          <cell r="C1746" t="str">
            <v>H-0749</v>
          </cell>
          <cell r="D1746" t="str">
            <v/>
          </cell>
          <cell r="E1746" t="str">
            <v>SP</v>
          </cell>
        </row>
        <row r="1747">
          <cell r="B1747" t="str">
            <v>D55762-87504</v>
          </cell>
          <cell r="C1747" t="str">
            <v>H-0750</v>
          </cell>
          <cell r="D1747" t="str">
            <v/>
          </cell>
          <cell r="E1747" t="str">
            <v>KUD</v>
          </cell>
        </row>
        <row r="1748">
          <cell r="B1748" t="str">
            <v>D53271-87502</v>
          </cell>
          <cell r="C1748" t="str">
            <v>H-0752</v>
          </cell>
          <cell r="D1748" t="str">
            <v/>
          </cell>
          <cell r="E1748" t="str">
            <v/>
          </cell>
        </row>
        <row r="1749">
          <cell r="B1749" t="str">
            <v>D55744-87506</v>
          </cell>
          <cell r="C1749" t="str">
            <v>H-0753</v>
          </cell>
          <cell r="D1749" t="str">
            <v/>
          </cell>
          <cell r="E1749" t="str">
            <v>PEMA</v>
          </cell>
        </row>
        <row r="1750">
          <cell r="B1750" t="str">
            <v>D65151-87539</v>
          </cell>
          <cell r="C1750" t="str">
            <v>H-0754</v>
          </cell>
          <cell r="D1750" t="str">
            <v/>
          </cell>
          <cell r="E1750" t="str">
            <v/>
          </cell>
        </row>
        <row r="1751">
          <cell r="B1751" t="str">
            <v>D58385-87507</v>
          </cell>
          <cell r="C1751" t="str">
            <v>H-0755</v>
          </cell>
          <cell r="D1751" t="str">
            <v/>
          </cell>
          <cell r="E1751" t="str">
            <v/>
          </cell>
        </row>
        <row r="1752">
          <cell r="B1752" t="str">
            <v>D58386-87502</v>
          </cell>
          <cell r="C1752" t="str">
            <v>H-0756</v>
          </cell>
          <cell r="D1752" t="str">
            <v/>
          </cell>
          <cell r="E1752" t="str">
            <v/>
          </cell>
        </row>
        <row r="1753">
          <cell r="B1753" t="e">
            <v>#N/A</v>
          </cell>
          <cell r="C1753" t="str">
            <v>H-0768M</v>
          </cell>
          <cell r="D1753" t="str">
            <v/>
          </cell>
          <cell r="E1753" t="str">
            <v>Mes</v>
          </cell>
        </row>
        <row r="1754">
          <cell r="B1754" t="e">
            <v>#N/A</v>
          </cell>
          <cell r="C1754" t="str">
            <v>H-0769</v>
          </cell>
          <cell r="D1754" t="str">
            <v/>
          </cell>
          <cell r="E1754" t="str">
            <v>Mes</v>
          </cell>
        </row>
        <row r="1755">
          <cell r="B1755" t="str">
            <v>D51473-Z9630</v>
          </cell>
          <cell r="C1755" t="str">
            <v>H-0773</v>
          </cell>
          <cell r="D1755" t="str">
            <v/>
          </cell>
          <cell r="E1755" t="str">
            <v>SP</v>
          </cell>
        </row>
        <row r="1756">
          <cell r="B1756" t="str">
            <v>D51474-87501</v>
          </cell>
          <cell r="C1756" t="str">
            <v>H-0774</v>
          </cell>
          <cell r="D1756" t="str">
            <v/>
          </cell>
          <cell r="E1756" t="str">
            <v>SP</v>
          </cell>
        </row>
        <row r="1757">
          <cell r="B1757" t="str">
            <v>D53724-87512A</v>
          </cell>
          <cell r="C1757" t="str">
            <v>H-0777</v>
          </cell>
          <cell r="D1757" t="str">
            <v/>
          </cell>
          <cell r="E1757" t="str">
            <v/>
          </cell>
        </row>
        <row r="1758">
          <cell r="B1758" t="str">
            <v>D61688-87502</v>
          </cell>
          <cell r="C1758" t="str">
            <v>H-0779</v>
          </cell>
          <cell r="D1758" t="str">
            <v/>
          </cell>
          <cell r="E1758" t="str">
            <v/>
          </cell>
        </row>
        <row r="1759">
          <cell r="B1759" t="str">
            <v>D90044-62246A</v>
          </cell>
          <cell r="C1759" t="str">
            <v>H-0782</v>
          </cell>
          <cell r="D1759" t="str">
            <v/>
          </cell>
          <cell r="E1759" t="str">
            <v>MES</v>
          </cell>
        </row>
        <row r="1760">
          <cell r="B1760" t="e">
            <v>#N/A</v>
          </cell>
          <cell r="C1760" t="str">
            <v>H-0787</v>
          </cell>
          <cell r="D1760" t="str">
            <v/>
          </cell>
          <cell r="E1760" t="str">
            <v>WKS</v>
          </cell>
        </row>
        <row r="1761">
          <cell r="B1761" t="str">
            <v>D55725-87507</v>
          </cell>
          <cell r="C1761" t="str">
            <v>H-0795</v>
          </cell>
          <cell r="D1761" t="str">
            <v/>
          </cell>
          <cell r="E1761" t="str">
            <v/>
          </cell>
        </row>
        <row r="1762">
          <cell r="B1762" t="str">
            <v>D85361-87505</v>
          </cell>
          <cell r="C1762" t="str">
            <v>H-0799</v>
          </cell>
          <cell r="D1762" t="str">
            <v/>
          </cell>
          <cell r="E1762" t="str">
            <v>MES</v>
          </cell>
        </row>
        <row r="1763">
          <cell r="B1763" t="e">
            <v>#N/A</v>
          </cell>
          <cell r="C1763" t="str">
            <v>H-0807</v>
          </cell>
          <cell r="D1763" t="str">
            <v/>
          </cell>
          <cell r="E1763" t="str">
            <v>WKS</v>
          </cell>
        </row>
        <row r="1764">
          <cell r="B1764" t="e">
            <v>#N/A</v>
          </cell>
          <cell r="C1764" t="str">
            <v>H-0808</v>
          </cell>
          <cell r="D1764" t="str">
            <v/>
          </cell>
          <cell r="E1764" t="str">
            <v>WKS</v>
          </cell>
        </row>
        <row r="1765">
          <cell r="B1765" t="str">
            <v>D51426-87510</v>
          </cell>
          <cell r="C1765" t="str">
            <v>H-0809</v>
          </cell>
          <cell r="D1765" t="str">
            <v/>
          </cell>
          <cell r="E1765" t="str">
            <v>SP</v>
          </cell>
        </row>
        <row r="1766">
          <cell r="B1766" t="str">
            <v>D51427-A</v>
          </cell>
          <cell r="C1766" t="str">
            <v>H-0810</v>
          </cell>
          <cell r="D1766" t="str">
            <v/>
          </cell>
          <cell r="E1766" t="str">
            <v/>
          </cell>
        </row>
        <row r="1767">
          <cell r="B1767" t="str">
            <v>D51423-87514</v>
          </cell>
          <cell r="C1767" t="str">
            <v>H-0811</v>
          </cell>
          <cell r="D1767" t="str">
            <v/>
          </cell>
          <cell r="E1767" t="str">
            <v>SP</v>
          </cell>
        </row>
        <row r="1768">
          <cell r="B1768" t="str">
            <v>D76629-87505</v>
          </cell>
          <cell r="C1768" t="str">
            <v>H-0812</v>
          </cell>
          <cell r="D1768" t="str">
            <v/>
          </cell>
          <cell r="E1768" t="str">
            <v/>
          </cell>
        </row>
        <row r="1769">
          <cell r="B1769" t="str">
            <v>D78184-87510A</v>
          </cell>
          <cell r="C1769" t="str">
            <v>H-0815</v>
          </cell>
          <cell r="D1769" t="str">
            <v/>
          </cell>
          <cell r="E1769" t="str">
            <v>SP</v>
          </cell>
        </row>
        <row r="1770">
          <cell r="B1770" t="str">
            <v>D53724-87514A</v>
          </cell>
          <cell r="C1770" t="str">
            <v>H-0818</v>
          </cell>
          <cell r="D1770" t="str">
            <v/>
          </cell>
          <cell r="E1770" t="str">
            <v>SP</v>
          </cell>
        </row>
        <row r="1771">
          <cell r="B1771" t="str">
            <v>D31341-87510</v>
          </cell>
          <cell r="C1771" t="str">
            <v>H-0819</v>
          </cell>
          <cell r="D1771" t="str">
            <v/>
          </cell>
          <cell r="E1771" t="str">
            <v>SP</v>
          </cell>
        </row>
        <row r="1772">
          <cell r="B1772" t="str">
            <v>D67425-DI504</v>
          </cell>
          <cell r="C1772" t="str">
            <v>H-0830</v>
          </cell>
          <cell r="D1772" t="str">
            <v/>
          </cell>
          <cell r="E1772" t="str">
            <v/>
          </cell>
        </row>
        <row r="1773">
          <cell r="B1773" t="str">
            <v>D67426-DI504</v>
          </cell>
          <cell r="C1773" t="str">
            <v>H-0831</v>
          </cell>
          <cell r="D1773" t="str">
            <v/>
          </cell>
          <cell r="E1773" t="str">
            <v/>
          </cell>
        </row>
        <row r="1774">
          <cell r="B1774" t="e">
            <v>#N/A</v>
          </cell>
          <cell r="C1774" t="str">
            <v>H-0833</v>
          </cell>
          <cell r="D1774" t="str">
            <v/>
          </cell>
          <cell r="E1774" t="str">
            <v/>
          </cell>
        </row>
        <row r="1775">
          <cell r="B1775" t="e">
            <v>#N/A</v>
          </cell>
          <cell r="C1775" t="str">
            <v>H-0834</v>
          </cell>
          <cell r="D1775" t="str">
            <v/>
          </cell>
          <cell r="E1775" t="str">
            <v/>
          </cell>
        </row>
        <row r="1776">
          <cell r="B1776" t="str">
            <v>D67471-PD501</v>
          </cell>
          <cell r="C1776" t="str">
            <v>H-0835</v>
          </cell>
          <cell r="D1776" t="str">
            <v/>
          </cell>
          <cell r="E1776" t="str">
            <v/>
          </cell>
        </row>
        <row r="1777">
          <cell r="B1777" t="str">
            <v>D65113-PD504</v>
          </cell>
          <cell r="C1777" t="str">
            <v>H-0836</v>
          </cell>
          <cell r="D1777" t="str">
            <v/>
          </cell>
          <cell r="E1777" t="str">
            <v/>
          </cell>
        </row>
        <row r="1778">
          <cell r="B1778" t="str">
            <v>D65114-PD504</v>
          </cell>
          <cell r="C1778" t="str">
            <v>H-0837</v>
          </cell>
          <cell r="D1778" t="str">
            <v/>
          </cell>
          <cell r="E1778" t="str">
            <v/>
          </cell>
        </row>
        <row r="1779">
          <cell r="B1779" t="str">
            <v>D67413-DI504</v>
          </cell>
          <cell r="C1779" t="str">
            <v>H-0838</v>
          </cell>
          <cell r="D1779" t="str">
            <v/>
          </cell>
          <cell r="E1779" t="str">
            <v/>
          </cell>
        </row>
        <row r="1780">
          <cell r="B1780" t="str">
            <v>D67414-DI504</v>
          </cell>
          <cell r="C1780" t="str">
            <v>H-0839</v>
          </cell>
          <cell r="D1780" t="str">
            <v/>
          </cell>
          <cell r="E1780" t="str">
            <v/>
          </cell>
        </row>
        <row r="1781">
          <cell r="B1781" t="e">
            <v>#N/A</v>
          </cell>
          <cell r="C1781" t="str">
            <v>H-0840</v>
          </cell>
          <cell r="D1781" t="str">
            <v/>
          </cell>
          <cell r="E1781" t="str">
            <v/>
          </cell>
        </row>
        <row r="1782">
          <cell r="B1782" t="str">
            <v>D67400-TAVN5</v>
          </cell>
          <cell r="C1782" t="str">
            <v>H-0841</v>
          </cell>
          <cell r="D1782" t="str">
            <v/>
          </cell>
          <cell r="E1782" t="str">
            <v/>
          </cell>
        </row>
        <row r="1783">
          <cell r="B1783" t="str">
            <v>D67401-TAVN5</v>
          </cell>
          <cell r="C1783" t="str">
            <v>H-0842</v>
          </cell>
          <cell r="D1783" t="str">
            <v/>
          </cell>
          <cell r="E1783" t="str">
            <v/>
          </cell>
        </row>
        <row r="1784">
          <cell r="B1784" t="e">
            <v>#N/A</v>
          </cell>
          <cell r="C1784" t="str">
            <v>H-089A</v>
          </cell>
          <cell r="D1784" t="str">
            <v/>
          </cell>
          <cell r="E1784" t="str">
            <v/>
          </cell>
        </row>
        <row r="1785">
          <cell r="B1785" t="str">
            <v>D67186-DI504</v>
          </cell>
          <cell r="C1785" t="str">
            <v>H-0901</v>
          </cell>
          <cell r="D1785" t="str">
            <v/>
          </cell>
          <cell r="E1785" t="str">
            <v/>
          </cell>
        </row>
        <row r="1786">
          <cell r="B1786" t="str">
            <v>D67187-DI504</v>
          </cell>
          <cell r="C1786" t="str">
            <v>H-0902</v>
          </cell>
          <cell r="D1786" t="str">
            <v/>
          </cell>
          <cell r="E1786" t="str">
            <v/>
          </cell>
        </row>
        <row r="1787">
          <cell r="B1787" t="str">
            <v>D67111-PD504</v>
          </cell>
          <cell r="C1787" t="str">
            <v>H-0904</v>
          </cell>
          <cell r="D1787" t="str">
            <v/>
          </cell>
          <cell r="E1787" t="str">
            <v/>
          </cell>
        </row>
        <row r="1788">
          <cell r="B1788" t="str">
            <v>D64150-PD512</v>
          </cell>
          <cell r="C1788" t="str">
            <v>H-0921</v>
          </cell>
          <cell r="D1788" t="str">
            <v/>
          </cell>
          <cell r="E1788" t="str">
            <v>SP</v>
          </cell>
        </row>
        <row r="1789">
          <cell r="B1789" t="str">
            <v>D57611-PD511A</v>
          </cell>
          <cell r="C1789" t="str">
            <v>H-0951</v>
          </cell>
          <cell r="D1789" t="str">
            <v/>
          </cell>
          <cell r="E1789" t="str">
            <v>2A</v>
          </cell>
        </row>
        <row r="1790">
          <cell r="B1790" t="str">
            <v>D57612-PD511A</v>
          </cell>
          <cell r="C1790" t="str">
            <v>H-0952</v>
          </cell>
          <cell r="D1790" t="str">
            <v/>
          </cell>
          <cell r="E1790" t="str">
            <v>2A</v>
          </cell>
        </row>
        <row r="1791">
          <cell r="B1791" t="str">
            <v>D57181-PD511</v>
          </cell>
          <cell r="C1791" t="str">
            <v>H-0953</v>
          </cell>
          <cell r="D1791" t="str">
            <v/>
          </cell>
          <cell r="E1791" t="str">
            <v>SP</v>
          </cell>
        </row>
        <row r="1792">
          <cell r="B1792" t="str">
            <v>D65319-PD511</v>
          </cell>
          <cell r="C1792" t="str">
            <v>H-0954</v>
          </cell>
          <cell r="D1792" t="str">
            <v/>
          </cell>
          <cell r="E1792" t="str">
            <v/>
          </cell>
        </row>
        <row r="1793">
          <cell r="B1793" t="str">
            <v>D65621-PD511</v>
          </cell>
          <cell r="C1793" t="str">
            <v>H-0955</v>
          </cell>
          <cell r="D1793" t="str">
            <v/>
          </cell>
          <cell r="E1793" t="str">
            <v/>
          </cell>
        </row>
        <row r="1794">
          <cell r="B1794" t="str">
            <v>D65622-PD511</v>
          </cell>
          <cell r="C1794" t="str">
            <v>H-0956</v>
          </cell>
          <cell r="D1794" t="str">
            <v/>
          </cell>
          <cell r="E1794" t="str">
            <v/>
          </cell>
        </row>
        <row r="1795">
          <cell r="B1795" t="str">
            <v>D65511-PD501</v>
          </cell>
          <cell r="C1795" t="str">
            <v>H-0957</v>
          </cell>
          <cell r="D1795" t="str">
            <v/>
          </cell>
          <cell r="E1795" t="str">
            <v/>
          </cell>
        </row>
        <row r="1796">
          <cell r="B1796" t="str">
            <v>D65512-PD501</v>
          </cell>
          <cell r="C1796" t="str">
            <v>H-0958</v>
          </cell>
          <cell r="D1796" t="str">
            <v/>
          </cell>
          <cell r="E1796" t="str">
            <v/>
          </cell>
        </row>
        <row r="1797">
          <cell r="B1797" t="str">
            <v>D65118-PD512</v>
          </cell>
          <cell r="C1797" t="str">
            <v>H-0960</v>
          </cell>
          <cell r="D1797" t="str">
            <v/>
          </cell>
          <cell r="E1797" t="str">
            <v/>
          </cell>
        </row>
        <row r="1798">
          <cell r="B1798" t="str">
            <v>D65119-PD512</v>
          </cell>
          <cell r="C1798" t="str">
            <v>H-0961</v>
          </cell>
          <cell r="D1798" t="str">
            <v/>
          </cell>
          <cell r="E1798" t="str">
            <v/>
          </cell>
        </row>
        <row r="1799">
          <cell r="B1799" t="str">
            <v>D65311-PD512</v>
          </cell>
          <cell r="C1799" t="str">
            <v>H-0962</v>
          </cell>
          <cell r="D1799" t="str">
            <v/>
          </cell>
          <cell r="E1799" t="str">
            <v/>
          </cell>
        </row>
        <row r="1800">
          <cell r="B1800" t="str">
            <v>D65312-PD512</v>
          </cell>
          <cell r="C1800" t="str">
            <v>H-0963</v>
          </cell>
          <cell r="D1800" t="str">
            <v/>
          </cell>
          <cell r="E1800" t="str">
            <v/>
          </cell>
        </row>
        <row r="1801">
          <cell r="B1801" t="str">
            <v>D65313-PD514</v>
          </cell>
          <cell r="C1801" t="str">
            <v>H-0964</v>
          </cell>
          <cell r="D1801" t="str">
            <v/>
          </cell>
          <cell r="E1801" t="str">
            <v/>
          </cell>
        </row>
        <row r="1802">
          <cell r="B1802" t="str">
            <v>D65314-PD514</v>
          </cell>
          <cell r="C1802" t="str">
            <v>H-0965</v>
          </cell>
          <cell r="D1802" t="str">
            <v/>
          </cell>
          <cell r="E1802" t="str">
            <v/>
          </cell>
        </row>
        <row r="1803">
          <cell r="B1803" t="str">
            <v>D57231-PD511</v>
          </cell>
          <cell r="C1803" t="str">
            <v>H-0966</v>
          </cell>
          <cell r="D1803" t="str">
            <v/>
          </cell>
          <cell r="E1803" t="str">
            <v>SP</v>
          </cell>
        </row>
        <row r="1804">
          <cell r="B1804" t="str">
            <v>D57232-PD512</v>
          </cell>
          <cell r="C1804" t="str">
            <v>H-0967</v>
          </cell>
          <cell r="D1804" t="str">
            <v/>
          </cell>
          <cell r="E1804" t="str">
            <v>SP</v>
          </cell>
        </row>
        <row r="1805">
          <cell r="B1805" t="str">
            <v>D57683-PD511</v>
          </cell>
          <cell r="C1805" t="str">
            <v>H-0968</v>
          </cell>
          <cell r="D1805" t="str">
            <v/>
          </cell>
          <cell r="E1805" t="str">
            <v/>
          </cell>
        </row>
        <row r="1806">
          <cell r="B1806" t="str">
            <v>D51251-PD511</v>
          </cell>
          <cell r="C1806" t="str">
            <v>H-0969</v>
          </cell>
          <cell r="D1806" t="str">
            <v/>
          </cell>
          <cell r="E1806" t="str">
            <v>2A</v>
          </cell>
        </row>
        <row r="1807">
          <cell r="B1807" t="str">
            <v>D57686-PD511</v>
          </cell>
          <cell r="C1807" t="str">
            <v>H-0970</v>
          </cell>
          <cell r="D1807" t="str">
            <v/>
          </cell>
          <cell r="E1807" t="str">
            <v>SUBUR</v>
          </cell>
        </row>
        <row r="1808">
          <cell r="B1808" t="str">
            <v>D51252-PD511</v>
          </cell>
          <cell r="C1808" t="str">
            <v>H-0971</v>
          </cell>
          <cell r="D1808" t="str">
            <v/>
          </cell>
          <cell r="E1808" t="str">
            <v>SUBUR</v>
          </cell>
        </row>
        <row r="1809">
          <cell r="B1809" t="str">
            <v>D65118-PD514</v>
          </cell>
          <cell r="C1809" t="str">
            <v>H-0972</v>
          </cell>
          <cell r="D1809" t="str">
            <v/>
          </cell>
          <cell r="E1809" t="str">
            <v/>
          </cell>
        </row>
        <row r="1810">
          <cell r="B1810" t="str">
            <v>D65119-PD514</v>
          </cell>
          <cell r="C1810" t="str">
            <v>H-0973</v>
          </cell>
          <cell r="D1810" t="str">
            <v/>
          </cell>
          <cell r="E1810" t="str">
            <v/>
          </cell>
        </row>
        <row r="1811">
          <cell r="B1811" t="str">
            <v>D65611-PD512</v>
          </cell>
          <cell r="C1811" t="str">
            <v>H-0975</v>
          </cell>
          <cell r="D1811" t="str">
            <v/>
          </cell>
          <cell r="E1811" t="str">
            <v/>
          </cell>
        </row>
        <row r="1812">
          <cell r="B1812" t="e">
            <v>#N/A</v>
          </cell>
          <cell r="C1812" t="str">
            <v>H-0978</v>
          </cell>
          <cell r="D1812" t="str">
            <v/>
          </cell>
          <cell r="E1812" t="str">
            <v>SUBUR</v>
          </cell>
        </row>
        <row r="1813">
          <cell r="B1813" t="e">
            <v>#N/A</v>
          </cell>
          <cell r="C1813" t="str">
            <v>H-0981</v>
          </cell>
          <cell r="D1813" t="str">
            <v/>
          </cell>
          <cell r="E1813" t="str">
            <v>WKS</v>
          </cell>
        </row>
        <row r="1814">
          <cell r="B1814" t="str">
            <v>D61181-87504A</v>
          </cell>
          <cell r="C1814" t="str">
            <v>H-0985</v>
          </cell>
          <cell r="D1814" t="str">
            <v/>
          </cell>
          <cell r="E1814" t="str">
            <v>KUD</v>
          </cell>
        </row>
        <row r="1815">
          <cell r="B1815" t="e">
            <v>#N/A</v>
          </cell>
          <cell r="C1815" t="str">
            <v>H-0986</v>
          </cell>
          <cell r="D1815" t="str">
            <v/>
          </cell>
          <cell r="E1815" t="str">
            <v>KUD</v>
          </cell>
        </row>
        <row r="1816">
          <cell r="B1816" t="e">
            <v>#N/A</v>
          </cell>
          <cell r="C1816" t="str">
            <v>H-0989</v>
          </cell>
          <cell r="D1816" t="str">
            <v>D-0099</v>
          </cell>
          <cell r="E1816" t="str">
            <v/>
          </cell>
        </row>
        <row r="1817">
          <cell r="B1817" t="str">
            <v>D55723-87511A</v>
          </cell>
          <cell r="C1817" t="str">
            <v>H-0990</v>
          </cell>
          <cell r="D1817" t="str">
            <v/>
          </cell>
          <cell r="E1817" t="str">
            <v/>
          </cell>
        </row>
        <row r="1818">
          <cell r="B1818" t="str">
            <v>D55725-87509A</v>
          </cell>
          <cell r="C1818" t="str">
            <v>H-0998</v>
          </cell>
          <cell r="D1818" t="str">
            <v/>
          </cell>
          <cell r="E1818" t="str">
            <v/>
          </cell>
        </row>
        <row r="1819">
          <cell r="B1819" t="str">
            <v>D55374-87504</v>
          </cell>
          <cell r="C1819" t="str">
            <v>H-1005</v>
          </cell>
          <cell r="D1819" t="str">
            <v/>
          </cell>
          <cell r="E1819" t="str">
            <v>SUBUR</v>
          </cell>
        </row>
        <row r="1820">
          <cell r="B1820" t="str">
            <v>D55375-87501B</v>
          </cell>
          <cell r="C1820" t="str">
            <v>H-1006</v>
          </cell>
          <cell r="D1820" t="str">
            <v/>
          </cell>
          <cell r="E1820" t="str">
            <v>SUBUR</v>
          </cell>
        </row>
        <row r="1821">
          <cell r="B1821" t="str">
            <v>D55773-87503A</v>
          </cell>
          <cell r="C1821" t="str">
            <v>H-1008</v>
          </cell>
          <cell r="D1821" t="str">
            <v/>
          </cell>
          <cell r="E1821" t="str">
            <v>SUBUR</v>
          </cell>
        </row>
        <row r="1822">
          <cell r="B1822" t="str">
            <v>D31325-87516</v>
          </cell>
          <cell r="C1822" t="str">
            <v>H-1009</v>
          </cell>
          <cell r="D1822" t="str">
            <v/>
          </cell>
          <cell r="E1822" t="str">
            <v>SP</v>
          </cell>
        </row>
        <row r="1823">
          <cell r="B1823" t="str">
            <v>D55333-87502</v>
          </cell>
          <cell r="C1823" t="str">
            <v>H-1010</v>
          </cell>
          <cell r="D1823" t="str">
            <v/>
          </cell>
          <cell r="E1823" t="str">
            <v>SP</v>
          </cell>
        </row>
        <row r="1824">
          <cell r="B1824" t="str">
            <v>D55331-87508</v>
          </cell>
          <cell r="C1824" t="str">
            <v>H-1011</v>
          </cell>
          <cell r="D1824" t="str">
            <v/>
          </cell>
          <cell r="E1824" t="str">
            <v>SP</v>
          </cell>
        </row>
        <row r="1825">
          <cell r="B1825" t="str">
            <v>D53245-87501</v>
          </cell>
          <cell r="C1825" t="str">
            <v>H-1013</v>
          </cell>
          <cell r="D1825" t="str">
            <v/>
          </cell>
          <cell r="E1825" t="str">
            <v>SP</v>
          </cell>
        </row>
        <row r="1826">
          <cell r="B1826" t="str">
            <v>D52445-87502</v>
          </cell>
          <cell r="C1826" t="str">
            <v>H-1014</v>
          </cell>
          <cell r="D1826" t="str">
            <v/>
          </cell>
          <cell r="E1826" t="str">
            <v>SP</v>
          </cell>
        </row>
        <row r="1827">
          <cell r="B1827" t="str">
            <v>D53279-87503</v>
          </cell>
          <cell r="C1827" t="str">
            <v>H-1015</v>
          </cell>
          <cell r="D1827" t="str">
            <v/>
          </cell>
          <cell r="E1827" t="str">
            <v>KUD</v>
          </cell>
        </row>
        <row r="1828">
          <cell r="B1828" t="str">
            <v>D52148-87502</v>
          </cell>
          <cell r="C1828" t="str">
            <v>H-1016</v>
          </cell>
          <cell r="D1828" t="str">
            <v/>
          </cell>
          <cell r="E1828" t="str">
            <v>SUBUR</v>
          </cell>
        </row>
        <row r="1829">
          <cell r="B1829" t="str">
            <v>D52147-87507</v>
          </cell>
          <cell r="C1829" t="str">
            <v>H-1017</v>
          </cell>
          <cell r="D1829" t="str">
            <v/>
          </cell>
          <cell r="E1829" t="str">
            <v>SUBUR</v>
          </cell>
        </row>
        <row r="1830">
          <cell r="B1830" t="str">
            <v>D53247-87501A</v>
          </cell>
          <cell r="C1830" t="str">
            <v>H-1018</v>
          </cell>
          <cell r="D1830" t="str">
            <v/>
          </cell>
          <cell r="E1830" t="str">
            <v>SP</v>
          </cell>
        </row>
        <row r="1831">
          <cell r="B1831" t="str">
            <v>D53248-87502A</v>
          </cell>
          <cell r="C1831" t="str">
            <v>H-1019</v>
          </cell>
          <cell r="D1831" t="str">
            <v/>
          </cell>
          <cell r="E1831" t="str">
            <v>SP</v>
          </cell>
        </row>
        <row r="1832">
          <cell r="B1832" t="str">
            <v>D55731-87507</v>
          </cell>
          <cell r="C1832" t="str">
            <v>H-1020</v>
          </cell>
          <cell r="D1832" t="str">
            <v/>
          </cell>
          <cell r="E1832" t="str">
            <v>300T</v>
          </cell>
        </row>
        <row r="1833">
          <cell r="B1833" t="str">
            <v>D55732-87503</v>
          </cell>
          <cell r="C1833" t="str">
            <v>H-1021</v>
          </cell>
          <cell r="D1833" t="str">
            <v/>
          </cell>
          <cell r="E1833" t="str">
            <v>300T</v>
          </cell>
        </row>
        <row r="1834">
          <cell r="B1834" t="str">
            <v>D81118-X450</v>
          </cell>
          <cell r="C1834" t="str">
            <v>H-1022</v>
          </cell>
          <cell r="D1834" t="str">
            <v/>
          </cell>
          <cell r="E1834" t="str">
            <v>SUBUR</v>
          </cell>
        </row>
        <row r="1835">
          <cell r="B1835" t="str">
            <v>D51219-87509</v>
          </cell>
          <cell r="C1835" t="str">
            <v>H-1023</v>
          </cell>
          <cell r="D1835" t="str">
            <v/>
          </cell>
          <cell r="E1835" t="str">
            <v>MES</v>
          </cell>
        </row>
        <row r="1836">
          <cell r="B1836" t="str">
            <v>D51961-87510</v>
          </cell>
          <cell r="C1836" t="str">
            <v>H-1024</v>
          </cell>
          <cell r="D1836" t="str">
            <v/>
          </cell>
          <cell r="E1836" t="str">
            <v>MES</v>
          </cell>
        </row>
        <row r="1837">
          <cell r="B1837" t="str">
            <v>D33574-87503</v>
          </cell>
          <cell r="C1837" t="str">
            <v>H-1028</v>
          </cell>
          <cell r="D1837" t="str">
            <v/>
          </cell>
          <cell r="E1837" t="str">
            <v>WKS</v>
          </cell>
        </row>
        <row r="1838">
          <cell r="B1838" t="str">
            <v>D61628-PD517</v>
          </cell>
          <cell r="C1838" t="str">
            <v>H-1032</v>
          </cell>
          <cell r="D1838" t="str">
            <v/>
          </cell>
          <cell r="E1838" t="str">
            <v>WKS</v>
          </cell>
        </row>
        <row r="1839">
          <cell r="B1839" t="str">
            <v>D61343-87518A</v>
          </cell>
          <cell r="C1839" t="str">
            <v>H-1037</v>
          </cell>
          <cell r="D1839" t="str">
            <v/>
          </cell>
          <cell r="E1839" t="str">
            <v/>
          </cell>
        </row>
        <row r="1840">
          <cell r="B1840" t="str">
            <v>D61344-87518A</v>
          </cell>
          <cell r="C1840" t="str">
            <v>H-1038</v>
          </cell>
          <cell r="D1840" t="str">
            <v/>
          </cell>
          <cell r="E1840" t="str">
            <v/>
          </cell>
        </row>
        <row r="1841">
          <cell r="B1841" t="e">
            <v>#N/A</v>
          </cell>
          <cell r="C1841" t="str">
            <v>H-1041</v>
          </cell>
          <cell r="D1841" t="str">
            <v/>
          </cell>
          <cell r="E1841" t="str">
            <v/>
          </cell>
        </row>
        <row r="1842">
          <cell r="B1842" t="str">
            <v>D51755A-87524</v>
          </cell>
          <cell r="C1842" t="str">
            <v>H-1045</v>
          </cell>
          <cell r="D1842" t="str">
            <v/>
          </cell>
          <cell r="E1842" t="str">
            <v>MES</v>
          </cell>
        </row>
        <row r="1843">
          <cell r="B1843" t="e">
            <v>#N/A</v>
          </cell>
          <cell r="C1843" t="str">
            <v>H-1046</v>
          </cell>
          <cell r="D1843" t="str">
            <v/>
          </cell>
          <cell r="E1843" t="str">
            <v/>
          </cell>
        </row>
        <row r="1844">
          <cell r="B1844" t="e">
            <v>#N/A</v>
          </cell>
          <cell r="C1844" t="str">
            <v>H-1047</v>
          </cell>
          <cell r="D1844" t="str">
            <v/>
          </cell>
          <cell r="E1844" t="str">
            <v/>
          </cell>
        </row>
        <row r="1845">
          <cell r="B1845" t="str">
            <v>D67417-DI504</v>
          </cell>
          <cell r="C1845" t="str">
            <v>H-1050</v>
          </cell>
          <cell r="D1845" t="str">
            <v/>
          </cell>
          <cell r="E1845" t="str">
            <v/>
          </cell>
        </row>
        <row r="1846">
          <cell r="B1846" t="str">
            <v>D67417-DI504A</v>
          </cell>
          <cell r="C1846" t="str">
            <v>H-1051</v>
          </cell>
          <cell r="D1846" t="str">
            <v/>
          </cell>
          <cell r="E1846" t="str">
            <v/>
          </cell>
        </row>
        <row r="1847">
          <cell r="B1847" t="str">
            <v>D55721-M5912</v>
          </cell>
          <cell r="C1847" t="str">
            <v>H-1052</v>
          </cell>
          <cell r="D1847" t="str">
            <v/>
          </cell>
          <cell r="E1847" t="str">
            <v>2A</v>
          </cell>
        </row>
        <row r="1848">
          <cell r="B1848" t="e">
            <v>#N/A</v>
          </cell>
          <cell r="C1848" t="str">
            <v>H-1053</v>
          </cell>
          <cell r="D1848" t="str">
            <v/>
          </cell>
          <cell r="E1848" t="str">
            <v/>
          </cell>
        </row>
        <row r="1849">
          <cell r="B1849" t="str">
            <v>D58111-PD501</v>
          </cell>
          <cell r="C1849" t="str">
            <v>H-1060</v>
          </cell>
          <cell r="D1849" t="str">
            <v/>
          </cell>
          <cell r="E1849" t="str">
            <v/>
          </cell>
        </row>
        <row r="1850">
          <cell r="B1850" t="str">
            <v>D55119-PD501</v>
          </cell>
          <cell r="C1850" t="str">
            <v>H-1061</v>
          </cell>
          <cell r="D1850" t="str">
            <v/>
          </cell>
        </row>
        <row r="1851">
          <cell r="B1851" t="str">
            <v>D61132-PD501</v>
          </cell>
          <cell r="C1851" t="str">
            <v>H-1062</v>
          </cell>
          <cell r="D1851" t="str">
            <v/>
          </cell>
          <cell r="E1851" t="str">
            <v>2A</v>
          </cell>
        </row>
        <row r="1852">
          <cell r="B1852" t="e">
            <v>#N/A</v>
          </cell>
          <cell r="C1852" t="str">
            <v>H-1066</v>
          </cell>
          <cell r="D1852" t="str">
            <v/>
          </cell>
          <cell r="E1852" t="str">
            <v/>
          </cell>
        </row>
        <row r="1853">
          <cell r="B1853" t="e">
            <v>#N/A</v>
          </cell>
          <cell r="C1853" t="str">
            <v>H-1067</v>
          </cell>
          <cell r="D1853" t="str">
            <v/>
          </cell>
          <cell r="E1853" t="str">
            <v/>
          </cell>
        </row>
        <row r="1854">
          <cell r="B1854" t="str">
            <v>D53744-PD501</v>
          </cell>
          <cell r="C1854" t="str">
            <v>H-1069</v>
          </cell>
          <cell r="D1854" t="str">
            <v/>
          </cell>
          <cell r="E1854" t="str">
            <v/>
          </cell>
        </row>
        <row r="1855">
          <cell r="B1855" t="str">
            <v>D55726-PD501</v>
          </cell>
          <cell r="C1855" t="str">
            <v>H-1070</v>
          </cell>
          <cell r="D1855" t="str">
            <v/>
          </cell>
          <cell r="E1855" t="str">
            <v/>
          </cell>
        </row>
        <row r="1856">
          <cell r="B1856" t="str">
            <v>D31315-PD501</v>
          </cell>
          <cell r="C1856" t="str">
            <v>H-1072</v>
          </cell>
          <cell r="D1856" t="str">
            <v/>
          </cell>
          <cell r="E1856" t="str">
            <v/>
          </cell>
        </row>
        <row r="1857">
          <cell r="B1857" t="e">
            <v>#N/A</v>
          </cell>
          <cell r="C1857" t="str">
            <v>H-1073</v>
          </cell>
          <cell r="D1857" t="str">
            <v/>
          </cell>
          <cell r="E1857" t="str">
            <v/>
          </cell>
        </row>
        <row r="1858">
          <cell r="B1858" t="str">
            <v>D55376-PD501A</v>
          </cell>
          <cell r="C1858" t="str">
            <v>H-1075</v>
          </cell>
          <cell r="D1858" t="str">
            <v/>
          </cell>
          <cell r="E1858" t="str">
            <v/>
          </cell>
        </row>
        <row r="1859">
          <cell r="B1859" t="str">
            <v>D55379-PD501A</v>
          </cell>
          <cell r="C1859" t="str">
            <v>H-1079</v>
          </cell>
          <cell r="D1859" t="str">
            <v/>
          </cell>
          <cell r="E1859" t="str">
            <v/>
          </cell>
        </row>
        <row r="1860">
          <cell r="B1860" t="str">
            <v>D55380-PD501A</v>
          </cell>
          <cell r="C1860" t="str">
            <v>H-1080</v>
          </cell>
          <cell r="D1860" t="str">
            <v/>
          </cell>
          <cell r="E1860" t="str">
            <v/>
          </cell>
        </row>
        <row r="1861">
          <cell r="B1861" t="e">
            <v>#N/A</v>
          </cell>
          <cell r="C1861" t="str">
            <v>H-1082</v>
          </cell>
          <cell r="D1861" t="str">
            <v/>
          </cell>
          <cell r="E1861" t="str">
            <v/>
          </cell>
        </row>
        <row r="1862">
          <cell r="B1862" t="e">
            <v>#N/A</v>
          </cell>
          <cell r="C1862" t="str">
            <v>H-1083</v>
          </cell>
          <cell r="D1862" t="str">
            <v/>
          </cell>
          <cell r="E1862" t="str">
            <v/>
          </cell>
        </row>
        <row r="1863">
          <cell r="B1863" t="e">
            <v>#N/A</v>
          </cell>
          <cell r="C1863" t="str">
            <v>H-1084</v>
          </cell>
          <cell r="D1863" t="str">
            <v/>
          </cell>
          <cell r="E1863" t="str">
            <v/>
          </cell>
        </row>
        <row r="1864">
          <cell r="B1864" t="str">
            <v>D55084-PD501</v>
          </cell>
          <cell r="C1864" t="str">
            <v>H-1085</v>
          </cell>
          <cell r="D1864" t="str">
            <v/>
          </cell>
          <cell r="E1864" t="str">
            <v/>
          </cell>
        </row>
        <row r="1865">
          <cell r="B1865" t="str">
            <v>D55325-PD501</v>
          </cell>
          <cell r="C1865" t="str">
            <v>H-1086</v>
          </cell>
          <cell r="D1865" t="str">
            <v/>
          </cell>
          <cell r="E1865" t="str">
            <v/>
          </cell>
        </row>
        <row r="1866">
          <cell r="B1866" t="str">
            <v>D58143-PD502</v>
          </cell>
          <cell r="C1866" t="str">
            <v>H-1087</v>
          </cell>
          <cell r="D1866" t="str">
            <v/>
          </cell>
          <cell r="E1866" t="str">
            <v/>
          </cell>
        </row>
        <row r="1867">
          <cell r="B1867" t="str">
            <v>D58144-PD504</v>
          </cell>
          <cell r="C1867" t="str">
            <v>H-1088</v>
          </cell>
          <cell r="D1867" t="str">
            <v/>
          </cell>
          <cell r="E1867" t="str">
            <v/>
          </cell>
        </row>
        <row r="1868">
          <cell r="B1868" t="str">
            <v>D55717-PD501</v>
          </cell>
          <cell r="C1868" t="str">
            <v>H-1089</v>
          </cell>
          <cell r="D1868" t="str">
            <v/>
          </cell>
          <cell r="E1868" t="str">
            <v/>
          </cell>
        </row>
        <row r="1869">
          <cell r="B1869" t="str">
            <v>D58114-PD501</v>
          </cell>
          <cell r="C1869" t="str">
            <v>H-1090</v>
          </cell>
          <cell r="D1869" t="str">
            <v/>
          </cell>
          <cell r="E1869" t="str">
            <v/>
          </cell>
        </row>
        <row r="1870">
          <cell r="B1870" t="str">
            <v>D58203-87539</v>
          </cell>
          <cell r="C1870" t="str">
            <v>HS-01</v>
          </cell>
          <cell r="D1870" t="str">
            <v/>
          </cell>
          <cell r="E1870" t="str">
            <v/>
          </cell>
        </row>
        <row r="1871">
          <cell r="B1871" t="str">
            <v>D58204-87539</v>
          </cell>
          <cell r="C1871" t="str">
            <v>HS-02</v>
          </cell>
          <cell r="D1871" t="str">
            <v/>
          </cell>
          <cell r="E1871" t="str">
            <v/>
          </cell>
        </row>
        <row r="1872">
          <cell r="B1872" t="e">
            <v>#N/A</v>
          </cell>
          <cell r="C1872" t="str">
            <v>HS-03</v>
          </cell>
          <cell r="D1872" t="str">
            <v/>
          </cell>
          <cell r="E1872" t="str">
            <v>SUBUR</v>
          </cell>
        </row>
        <row r="1873">
          <cell r="B1873" t="str">
            <v>D66401-87524</v>
          </cell>
          <cell r="C1873" t="str">
            <v>HS-04</v>
          </cell>
          <cell r="D1873" t="str">
            <v/>
          </cell>
          <cell r="E1873" t="str">
            <v/>
          </cell>
        </row>
        <row r="1874">
          <cell r="B1874" t="str">
            <v>D51903-87526</v>
          </cell>
          <cell r="C1874" t="str">
            <v>HS-08</v>
          </cell>
          <cell r="D1874" t="str">
            <v/>
          </cell>
          <cell r="E1874" t="str">
            <v>BMIM</v>
          </cell>
        </row>
        <row r="1875">
          <cell r="B1875" t="str">
            <v>D45251-879X1</v>
          </cell>
          <cell r="C1875" t="str">
            <v>HS-10</v>
          </cell>
          <cell r="D1875" t="str">
            <v/>
          </cell>
          <cell r="E1875" t="str">
            <v>BMIM</v>
          </cell>
        </row>
        <row r="1876">
          <cell r="B1876" t="str">
            <v>D58046-87505</v>
          </cell>
          <cell r="C1876" t="str">
            <v>HS-12</v>
          </cell>
          <cell r="D1876" t="str">
            <v/>
          </cell>
          <cell r="E1876" t="str">
            <v>WKS</v>
          </cell>
        </row>
        <row r="1877">
          <cell r="B1877" t="str">
            <v>D58047-87504</v>
          </cell>
          <cell r="C1877" t="str">
            <v>HS-13</v>
          </cell>
          <cell r="D1877" t="str">
            <v/>
          </cell>
          <cell r="E1877" t="str">
            <v>WKS</v>
          </cell>
        </row>
        <row r="1878">
          <cell r="B1878" t="str">
            <v>D55376-87507</v>
          </cell>
          <cell r="C1878" t="str">
            <v>HS-14</v>
          </cell>
          <cell r="D1878" t="str">
            <v/>
          </cell>
          <cell r="E1878" t="str">
            <v/>
          </cell>
        </row>
        <row r="1879">
          <cell r="B1879" t="str">
            <v>D68710-87505</v>
          </cell>
          <cell r="C1879" t="str">
            <v>HS-15</v>
          </cell>
          <cell r="D1879" t="str">
            <v/>
          </cell>
          <cell r="E1879" t="str">
            <v>PEMA</v>
          </cell>
        </row>
        <row r="1880">
          <cell r="B1880" t="str">
            <v>D68801-PD521A</v>
          </cell>
          <cell r="C1880" t="str">
            <v>HS-21</v>
          </cell>
          <cell r="D1880" t="str">
            <v/>
          </cell>
          <cell r="E1880" t="str">
            <v>PEMA</v>
          </cell>
        </row>
        <row r="1881">
          <cell r="B1881" t="str">
            <v>D51281-87522</v>
          </cell>
          <cell r="C1881" t="str">
            <v>HS-26</v>
          </cell>
          <cell r="D1881" t="str">
            <v/>
          </cell>
          <cell r="E1881" t="str">
            <v>C02</v>
          </cell>
        </row>
        <row r="1882">
          <cell r="B1882" t="str">
            <v>D58308-87509</v>
          </cell>
          <cell r="C1882" t="str">
            <v>HS-28</v>
          </cell>
          <cell r="D1882" t="str">
            <v/>
          </cell>
          <cell r="E1882" t="str">
            <v/>
          </cell>
        </row>
        <row r="1883">
          <cell r="B1883" t="str">
            <v>D58388-00000</v>
          </cell>
          <cell r="C1883" t="str">
            <v>HS-29</v>
          </cell>
          <cell r="D1883" t="str">
            <v/>
          </cell>
          <cell r="E1883" t="str">
            <v/>
          </cell>
        </row>
        <row r="1884">
          <cell r="B1884" t="str">
            <v>D12315-87113</v>
          </cell>
          <cell r="C1884" t="str">
            <v>HS-31</v>
          </cell>
          <cell r="D1884" t="str">
            <v/>
          </cell>
          <cell r="E1884" t="str">
            <v>C02</v>
          </cell>
        </row>
        <row r="1885">
          <cell r="B1885" t="str">
            <v>D17771-87503</v>
          </cell>
          <cell r="C1885" t="str">
            <v>HS-33</v>
          </cell>
          <cell r="D1885" t="str">
            <v/>
          </cell>
          <cell r="E1885" t="str">
            <v>WKS</v>
          </cell>
        </row>
        <row r="1886">
          <cell r="B1886" t="e">
            <v>#N/A</v>
          </cell>
          <cell r="C1886" t="str">
            <v>HS-34</v>
          </cell>
          <cell r="D1886" t="str">
            <v/>
          </cell>
          <cell r="E1886" t="str">
            <v>MES</v>
          </cell>
        </row>
        <row r="1887">
          <cell r="B1887" t="e">
            <v>#N/A</v>
          </cell>
          <cell r="C1887" t="str">
            <v>HS-39</v>
          </cell>
          <cell r="D1887" t="str">
            <v/>
          </cell>
          <cell r="E1887" t="str">
            <v>PEMA</v>
          </cell>
        </row>
        <row r="1888">
          <cell r="B1888" t="str">
            <v>D51091-87514</v>
          </cell>
          <cell r="C1888" t="str">
            <v>HS-40</v>
          </cell>
          <cell r="D1888" t="str">
            <v/>
          </cell>
          <cell r="E1888" t="str">
            <v>MES</v>
          </cell>
        </row>
        <row r="1889">
          <cell r="B1889" t="str">
            <v>D53311-87Z05A</v>
          </cell>
          <cell r="C1889" t="str">
            <v>R-0001</v>
          </cell>
          <cell r="D1889" t="str">
            <v/>
          </cell>
          <cell r="E1889" t="str">
            <v>4A</v>
          </cell>
        </row>
        <row r="1890">
          <cell r="B1890" t="str">
            <v>D53321-87Z05</v>
          </cell>
          <cell r="C1890" t="str">
            <v>R-0002</v>
          </cell>
          <cell r="D1890" t="str">
            <v/>
          </cell>
          <cell r="E1890" t="str">
            <v>2A</v>
          </cell>
        </row>
        <row r="1891">
          <cell r="B1891" t="str">
            <v>D53324-87Z04</v>
          </cell>
          <cell r="C1891" t="str">
            <v>R-0003</v>
          </cell>
          <cell r="D1891" t="str">
            <v/>
          </cell>
          <cell r="E1891" t="str">
            <v>SUBUR</v>
          </cell>
        </row>
        <row r="1892">
          <cell r="B1892" t="str">
            <v>D53329-87Z02A</v>
          </cell>
          <cell r="C1892" t="str">
            <v>R-0004</v>
          </cell>
          <cell r="D1892" t="str">
            <v/>
          </cell>
          <cell r="E1892" t="str">
            <v>SP</v>
          </cell>
        </row>
        <row r="1893">
          <cell r="B1893" t="str">
            <v>D53331-87Z02</v>
          </cell>
          <cell r="C1893" t="str">
            <v>R-0005</v>
          </cell>
          <cell r="D1893" t="str">
            <v/>
          </cell>
          <cell r="E1893" t="str">
            <v>MES</v>
          </cell>
        </row>
        <row r="1894">
          <cell r="B1894" t="str">
            <v>D51217-87Z03</v>
          </cell>
          <cell r="C1894" t="str">
            <v>R-0006</v>
          </cell>
          <cell r="D1894" t="str">
            <v/>
          </cell>
          <cell r="E1894" t="str">
            <v>300T</v>
          </cell>
        </row>
        <row r="1895">
          <cell r="B1895" t="str">
            <v>D51963-87Z04</v>
          </cell>
          <cell r="C1895" t="str">
            <v>R-0007</v>
          </cell>
          <cell r="D1895" t="str">
            <v/>
          </cell>
          <cell r="E1895" t="str">
            <v>BMIM</v>
          </cell>
        </row>
        <row r="1896">
          <cell r="B1896" t="str">
            <v>D53216-87Z02B</v>
          </cell>
          <cell r="C1896" t="str">
            <v>R-0009</v>
          </cell>
          <cell r="D1896" t="str">
            <v/>
          </cell>
          <cell r="E1896" t="str">
            <v>300T</v>
          </cell>
        </row>
        <row r="1897">
          <cell r="B1897" t="str">
            <v>D53268-87Z02</v>
          </cell>
          <cell r="C1897" t="str">
            <v>R-0010</v>
          </cell>
          <cell r="D1897" t="str">
            <v/>
          </cell>
          <cell r="E1897" t="str">
            <v>SP</v>
          </cell>
        </row>
        <row r="1898">
          <cell r="B1898" t="str">
            <v>D57161-87Z02A</v>
          </cell>
          <cell r="C1898" t="str">
            <v>R-0011</v>
          </cell>
          <cell r="D1898" t="str">
            <v/>
          </cell>
          <cell r="E1898" t="str">
            <v>3B</v>
          </cell>
        </row>
        <row r="1899">
          <cell r="B1899" t="str">
            <v>D53215-87Z01</v>
          </cell>
          <cell r="C1899" t="str">
            <v>R-0012</v>
          </cell>
          <cell r="D1899" t="str">
            <v/>
          </cell>
          <cell r="E1899" t="str">
            <v>SUBUR</v>
          </cell>
        </row>
        <row r="1900">
          <cell r="B1900" t="str">
            <v>D51291-87Z01</v>
          </cell>
          <cell r="C1900" t="str">
            <v>R-0013</v>
          </cell>
          <cell r="D1900" t="str">
            <v/>
          </cell>
          <cell r="E1900" t="str">
            <v>SUBUR</v>
          </cell>
        </row>
        <row r="1901">
          <cell r="B1901" t="str">
            <v>D53211-87Z04</v>
          </cell>
          <cell r="C1901" t="str">
            <v>R-0014</v>
          </cell>
          <cell r="D1901" t="str">
            <v/>
          </cell>
          <cell r="E1901" t="str">
            <v>SGS</v>
          </cell>
        </row>
        <row r="1902">
          <cell r="B1902" t="str">
            <v>D53212-87Z02</v>
          </cell>
          <cell r="C1902" t="str">
            <v>R-0015</v>
          </cell>
          <cell r="D1902" t="str">
            <v/>
          </cell>
          <cell r="E1902" t="str">
            <v>SGS</v>
          </cell>
        </row>
        <row r="1903">
          <cell r="B1903" t="str">
            <v>D53261-87Z02</v>
          </cell>
          <cell r="C1903" t="str">
            <v>R-0016</v>
          </cell>
          <cell r="D1903" t="str">
            <v/>
          </cell>
          <cell r="E1903" t="str">
            <v>SP</v>
          </cell>
        </row>
        <row r="1904">
          <cell r="B1904" t="str">
            <v>D53273-87Z01</v>
          </cell>
          <cell r="C1904" t="str">
            <v>R-0017</v>
          </cell>
          <cell r="D1904" t="str">
            <v/>
          </cell>
          <cell r="E1904" t="str">
            <v>SP</v>
          </cell>
        </row>
        <row r="1905">
          <cell r="B1905" t="str">
            <v>D53274-87Z01</v>
          </cell>
          <cell r="C1905" t="str">
            <v>R-0018</v>
          </cell>
          <cell r="D1905" t="str">
            <v/>
          </cell>
          <cell r="E1905" t="str">
            <v>SP</v>
          </cell>
        </row>
        <row r="1906">
          <cell r="B1906" t="str">
            <v>D53711-87Z05</v>
          </cell>
          <cell r="C1906" t="str">
            <v>R-0019</v>
          </cell>
          <cell r="D1906" t="str">
            <v/>
          </cell>
          <cell r="E1906" t="str">
            <v>SGS</v>
          </cell>
        </row>
        <row r="1907">
          <cell r="B1907" t="str">
            <v>D53712-87Z06</v>
          </cell>
          <cell r="C1907" t="str">
            <v>R-0020</v>
          </cell>
          <cell r="D1907" t="str">
            <v/>
          </cell>
          <cell r="E1907" t="str">
            <v>SGS</v>
          </cell>
        </row>
        <row r="1908">
          <cell r="B1908" t="str">
            <v>D53717-87Z02A</v>
          </cell>
          <cell r="C1908" t="str">
            <v>R-0021</v>
          </cell>
          <cell r="D1908" t="str">
            <v/>
          </cell>
          <cell r="E1908" t="str">
            <v>SUBUR</v>
          </cell>
        </row>
        <row r="1909">
          <cell r="B1909" t="str">
            <v>D53718-87Z02</v>
          </cell>
          <cell r="C1909" t="str">
            <v>R-0022</v>
          </cell>
          <cell r="D1909" t="str">
            <v/>
          </cell>
          <cell r="E1909" t="str">
            <v>SUBUR</v>
          </cell>
        </row>
        <row r="1910">
          <cell r="B1910" t="str">
            <v>D53721-87Z01</v>
          </cell>
          <cell r="C1910" t="str">
            <v>R-0023</v>
          </cell>
          <cell r="D1910" t="str">
            <v/>
          </cell>
          <cell r="E1910" t="str">
            <v>SUBUR</v>
          </cell>
        </row>
        <row r="1911">
          <cell r="B1911" t="str">
            <v>D53722-87Z01</v>
          </cell>
          <cell r="C1911" t="str">
            <v>R-0024</v>
          </cell>
          <cell r="D1911" t="str">
            <v/>
          </cell>
          <cell r="E1911" t="str">
            <v>SUBUR</v>
          </cell>
        </row>
        <row r="1912">
          <cell r="B1912" t="str">
            <v>D53727-87Z01</v>
          </cell>
          <cell r="C1912" t="str">
            <v>R-0025</v>
          </cell>
          <cell r="D1912" t="str">
            <v/>
          </cell>
          <cell r="E1912" t="str">
            <v>SUBUR</v>
          </cell>
        </row>
        <row r="1913">
          <cell r="B1913" t="str">
            <v>D53728-87Z02</v>
          </cell>
          <cell r="C1913" t="str">
            <v>R-0026</v>
          </cell>
          <cell r="D1913" t="str">
            <v/>
          </cell>
          <cell r="E1913" t="str">
            <v>SUBUR</v>
          </cell>
        </row>
        <row r="1914">
          <cell r="B1914" t="str">
            <v>D53747-87Z01A</v>
          </cell>
          <cell r="C1914" t="str">
            <v>R-0027</v>
          </cell>
          <cell r="D1914" t="str">
            <v/>
          </cell>
          <cell r="E1914" t="str">
            <v>ISMN</v>
          </cell>
        </row>
        <row r="1915">
          <cell r="B1915" t="str">
            <v>D53748-87Z01</v>
          </cell>
          <cell r="C1915" t="str">
            <v>R-0028</v>
          </cell>
          <cell r="D1915" t="str">
            <v/>
          </cell>
          <cell r="E1915" t="str">
            <v>ISMN</v>
          </cell>
        </row>
        <row r="1916">
          <cell r="B1916" t="str">
            <v>D53752-87Z03</v>
          </cell>
          <cell r="C1916" t="str">
            <v>R-0030</v>
          </cell>
          <cell r="D1916" t="str">
            <v/>
          </cell>
          <cell r="E1916" t="str">
            <v>SP</v>
          </cell>
        </row>
        <row r="1917">
          <cell r="B1917" t="str">
            <v>D53757-87Z02</v>
          </cell>
          <cell r="C1917" t="str">
            <v>R-0031</v>
          </cell>
          <cell r="D1917" t="str">
            <v/>
          </cell>
          <cell r="E1917" t="str">
            <v>SP</v>
          </cell>
        </row>
        <row r="1918">
          <cell r="B1918" t="str">
            <v>D53788-87Z01</v>
          </cell>
          <cell r="C1918" t="str">
            <v>R-0033</v>
          </cell>
          <cell r="D1918" t="str">
            <v/>
          </cell>
          <cell r="E1918" t="str">
            <v>PEMA-CKR</v>
          </cell>
        </row>
        <row r="1919">
          <cell r="B1919" t="str">
            <v>D53789-87Z01</v>
          </cell>
          <cell r="C1919" t="str">
            <v>R-0034</v>
          </cell>
          <cell r="D1919" t="str">
            <v/>
          </cell>
          <cell r="E1919" t="str">
            <v>PEMA-CKR</v>
          </cell>
        </row>
        <row r="1920">
          <cell r="B1920" t="str">
            <v>D55168-87Z01A</v>
          </cell>
          <cell r="C1920" t="str">
            <v>R-0035</v>
          </cell>
          <cell r="D1920" t="str">
            <v/>
          </cell>
          <cell r="E1920" t="str">
            <v>SP</v>
          </cell>
        </row>
        <row r="1921">
          <cell r="B1921" t="str">
            <v>D57111-87Z08</v>
          </cell>
          <cell r="C1921" t="str">
            <v>R-0036</v>
          </cell>
          <cell r="D1921" t="str">
            <v/>
          </cell>
          <cell r="E1921" t="str">
            <v>SGS</v>
          </cell>
        </row>
        <row r="1922">
          <cell r="B1922" t="str">
            <v>D57112-87Z09</v>
          </cell>
          <cell r="C1922" t="str">
            <v>R-0037</v>
          </cell>
          <cell r="D1922" t="str">
            <v/>
          </cell>
          <cell r="E1922" t="str">
            <v>SGS</v>
          </cell>
        </row>
        <row r="1923">
          <cell r="B1923" t="str">
            <v>D57113-87Z04</v>
          </cell>
          <cell r="C1923" t="str">
            <v>R-0038</v>
          </cell>
          <cell r="D1923" t="str">
            <v/>
          </cell>
          <cell r="E1923" t="str">
            <v>SGS</v>
          </cell>
        </row>
        <row r="1924">
          <cell r="B1924" t="str">
            <v>D57114-87Z03</v>
          </cell>
          <cell r="C1924" t="str">
            <v>R-0039</v>
          </cell>
          <cell r="D1924" t="str">
            <v/>
          </cell>
          <cell r="E1924" t="str">
            <v>SGS</v>
          </cell>
        </row>
        <row r="1925">
          <cell r="B1925" t="str">
            <v>D57131-87Z01</v>
          </cell>
          <cell r="C1925" t="str">
            <v>R-0040</v>
          </cell>
          <cell r="D1925" t="str">
            <v/>
          </cell>
          <cell r="E1925" t="str">
            <v>FTI</v>
          </cell>
        </row>
        <row r="1926">
          <cell r="B1926" t="str">
            <v>D57132-87Z01</v>
          </cell>
          <cell r="C1926" t="str">
            <v>R-0041</v>
          </cell>
          <cell r="D1926" t="str">
            <v/>
          </cell>
          <cell r="E1926" t="str">
            <v>FTI</v>
          </cell>
        </row>
        <row r="1927">
          <cell r="B1927" t="str">
            <v>D57155-87Z01</v>
          </cell>
          <cell r="C1927" t="str">
            <v>R-0042</v>
          </cell>
          <cell r="D1927" t="str">
            <v/>
          </cell>
          <cell r="E1927" t="str">
            <v>SGS</v>
          </cell>
        </row>
        <row r="1928">
          <cell r="B1928" t="str">
            <v>D57156-87Z01</v>
          </cell>
          <cell r="C1928" t="str">
            <v>R-0043</v>
          </cell>
          <cell r="D1928" t="str">
            <v/>
          </cell>
          <cell r="E1928" t="str">
            <v>SGS</v>
          </cell>
        </row>
        <row r="1929">
          <cell r="B1929" t="str">
            <v>D57311-87Z03</v>
          </cell>
          <cell r="C1929" t="str">
            <v>R-0044</v>
          </cell>
          <cell r="D1929" t="str">
            <v/>
          </cell>
          <cell r="E1929" t="str">
            <v>SGS</v>
          </cell>
        </row>
        <row r="1930">
          <cell r="B1930" t="str">
            <v>D57312-87Z03</v>
          </cell>
          <cell r="C1930" t="str">
            <v>R-0045</v>
          </cell>
          <cell r="D1930" t="str">
            <v/>
          </cell>
          <cell r="E1930" t="str">
            <v>SGS</v>
          </cell>
        </row>
        <row r="1931">
          <cell r="B1931" t="str">
            <v>D57455-87Z01</v>
          </cell>
          <cell r="C1931" t="str">
            <v>R-0046</v>
          </cell>
          <cell r="D1931" t="str">
            <v/>
          </cell>
          <cell r="E1931" t="str">
            <v>PEMA-CKR</v>
          </cell>
        </row>
        <row r="1932">
          <cell r="B1932" t="str">
            <v>D57456-87Z01</v>
          </cell>
          <cell r="C1932" t="str">
            <v>R-0047</v>
          </cell>
          <cell r="D1932" t="str">
            <v/>
          </cell>
          <cell r="E1932" t="str">
            <v>PEMA-CKR</v>
          </cell>
        </row>
        <row r="1933">
          <cell r="B1933" t="str">
            <v>D58272-87Z06A</v>
          </cell>
          <cell r="C1933" t="str">
            <v>R-0048</v>
          </cell>
          <cell r="D1933" t="str">
            <v/>
          </cell>
          <cell r="E1933" t="str">
            <v>SP</v>
          </cell>
        </row>
        <row r="1934">
          <cell r="B1934" t="str">
            <v>D51965-87Z03A</v>
          </cell>
          <cell r="C1934" t="str">
            <v>R-0050</v>
          </cell>
          <cell r="D1934" t="str">
            <v/>
          </cell>
          <cell r="E1934" t="str">
            <v>300T</v>
          </cell>
        </row>
        <row r="1935">
          <cell r="B1935" t="str">
            <v>D57151-87Z01</v>
          </cell>
          <cell r="C1935" t="str">
            <v>R-0051</v>
          </cell>
          <cell r="D1935" t="str">
            <v/>
          </cell>
          <cell r="E1935" t="str">
            <v>SP</v>
          </cell>
        </row>
        <row r="1936">
          <cell r="B1936" t="str">
            <v>D57152-87Z01</v>
          </cell>
          <cell r="C1936" t="str">
            <v>R-0052</v>
          </cell>
          <cell r="D1936" t="str">
            <v/>
          </cell>
          <cell r="E1936" t="str">
            <v>SP</v>
          </cell>
        </row>
        <row r="1937">
          <cell r="B1937" t="str">
            <v>D53811-87Z08B</v>
          </cell>
          <cell r="C1937" t="str">
            <v>R-0053</v>
          </cell>
          <cell r="D1937" t="str">
            <v/>
          </cell>
          <cell r="E1937" t="str">
            <v>4A</v>
          </cell>
        </row>
        <row r="1938">
          <cell r="B1938" t="str">
            <v>D53812-87Z08B</v>
          </cell>
          <cell r="C1938" t="str">
            <v>R-0054</v>
          </cell>
          <cell r="D1938" t="str">
            <v/>
          </cell>
          <cell r="E1938" t="str">
            <v>4A</v>
          </cell>
        </row>
        <row r="1939">
          <cell r="B1939" t="e">
            <v>#N/A</v>
          </cell>
          <cell r="C1939" t="str">
            <v>R-0055</v>
          </cell>
          <cell r="D1939" t="str">
            <v/>
          </cell>
          <cell r="E1939" t="str">
            <v>2A</v>
          </cell>
        </row>
        <row r="1940">
          <cell r="B1940" t="str">
            <v>D55211-87Z01</v>
          </cell>
          <cell r="C1940" t="str">
            <v>R-0056</v>
          </cell>
          <cell r="D1940" t="str">
            <v/>
          </cell>
          <cell r="E1940" t="str">
            <v>CIDAS</v>
          </cell>
        </row>
        <row r="1941">
          <cell r="B1941" t="str">
            <v>D55713-87Z01B</v>
          </cell>
          <cell r="C1941" t="str">
            <v>R-0057</v>
          </cell>
          <cell r="D1941" t="str">
            <v/>
          </cell>
          <cell r="E1941" t="str">
            <v>SP</v>
          </cell>
        </row>
        <row r="1942">
          <cell r="B1942" t="str">
            <v>D55714-87Z01B</v>
          </cell>
          <cell r="C1942" t="str">
            <v>R-0058</v>
          </cell>
          <cell r="D1942" t="str">
            <v/>
          </cell>
          <cell r="E1942" t="str">
            <v>SP</v>
          </cell>
        </row>
        <row r="1943">
          <cell r="B1943" t="str">
            <v>D55741-87Z04A</v>
          </cell>
          <cell r="C1943" t="str">
            <v>R-0059</v>
          </cell>
          <cell r="D1943" t="str">
            <v/>
          </cell>
          <cell r="E1943" t="str">
            <v>2A</v>
          </cell>
        </row>
        <row r="1944">
          <cell r="B1944" t="str">
            <v>D55744-87Z03</v>
          </cell>
          <cell r="C1944" t="str">
            <v>R-0060</v>
          </cell>
          <cell r="D1944" t="str">
            <v/>
          </cell>
          <cell r="E1944" t="str">
            <v>SUBUR</v>
          </cell>
        </row>
        <row r="1945">
          <cell r="B1945" t="str">
            <v>D55761-87Z04</v>
          </cell>
          <cell r="C1945" t="str">
            <v>R-0061</v>
          </cell>
          <cell r="D1945" t="str">
            <v/>
          </cell>
          <cell r="E1945" t="str">
            <v>SP</v>
          </cell>
        </row>
        <row r="1946">
          <cell r="B1946" t="str">
            <v>D55773-87Z01</v>
          </cell>
          <cell r="C1946" t="str">
            <v>R-0062</v>
          </cell>
          <cell r="D1946" t="str">
            <v/>
          </cell>
          <cell r="E1946" t="str">
            <v>SP</v>
          </cell>
        </row>
        <row r="1947">
          <cell r="B1947" t="str">
            <v>D61121-87Z01</v>
          </cell>
          <cell r="C1947" t="str">
            <v>R-0064</v>
          </cell>
          <cell r="D1947" t="str">
            <v/>
          </cell>
          <cell r="E1947" t="str">
            <v>SP</v>
          </cell>
        </row>
        <row r="1948">
          <cell r="B1948" t="str">
            <v>D61122-87Z01</v>
          </cell>
          <cell r="C1948" t="str">
            <v>R-0065</v>
          </cell>
          <cell r="D1948" t="str">
            <v/>
          </cell>
          <cell r="E1948" t="str">
            <v>SP</v>
          </cell>
        </row>
        <row r="1949">
          <cell r="B1949" t="str">
            <v>D55711-87Z15A</v>
          </cell>
          <cell r="C1949" t="str">
            <v>R-0066</v>
          </cell>
          <cell r="D1949" t="str">
            <v/>
          </cell>
          <cell r="E1949" t="str">
            <v>3B</v>
          </cell>
        </row>
        <row r="1950">
          <cell r="B1950" t="str">
            <v>D55725-87Z03</v>
          </cell>
          <cell r="C1950" t="str">
            <v>R-0067</v>
          </cell>
          <cell r="D1950" t="str">
            <v/>
          </cell>
          <cell r="E1950" t="str">
            <v>ISMN</v>
          </cell>
        </row>
        <row r="1951">
          <cell r="B1951" t="str">
            <v>D55726-87Z03</v>
          </cell>
          <cell r="C1951" t="str">
            <v>R-0068</v>
          </cell>
          <cell r="D1951" t="str">
            <v/>
          </cell>
          <cell r="E1951" t="str">
            <v>ISMN</v>
          </cell>
        </row>
        <row r="1952">
          <cell r="B1952" t="str">
            <v>D51249-87Z01</v>
          </cell>
          <cell r="C1952" t="str">
            <v>R-0070</v>
          </cell>
          <cell r="D1952" t="str">
            <v/>
          </cell>
          <cell r="E1952" t="str">
            <v>MES</v>
          </cell>
        </row>
        <row r="1953">
          <cell r="B1953" t="str">
            <v>D51991-87Z02</v>
          </cell>
          <cell r="C1953" t="str">
            <v>R-0071</v>
          </cell>
          <cell r="D1953" t="str">
            <v/>
          </cell>
          <cell r="E1953" t="str">
            <v>SUBUR</v>
          </cell>
        </row>
        <row r="1954">
          <cell r="B1954" t="str">
            <v>D51992-87Z08</v>
          </cell>
          <cell r="C1954" t="str">
            <v>R-0072</v>
          </cell>
          <cell r="D1954" t="str">
            <v/>
          </cell>
          <cell r="E1954" t="str">
            <v>SUBUR</v>
          </cell>
        </row>
        <row r="1955">
          <cell r="B1955" t="str">
            <v>D57453-87Z01</v>
          </cell>
          <cell r="C1955" t="str">
            <v>R-0073</v>
          </cell>
          <cell r="D1955" t="str">
            <v/>
          </cell>
          <cell r="E1955" t="str">
            <v>CIDAS</v>
          </cell>
        </row>
        <row r="1956">
          <cell r="B1956" t="str">
            <v>D57454-87Z01</v>
          </cell>
          <cell r="C1956" t="str">
            <v>R-0074</v>
          </cell>
          <cell r="D1956" t="str">
            <v/>
          </cell>
          <cell r="E1956" t="str">
            <v>CIDAS</v>
          </cell>
        </row>
        <row r="1957">
          <cell r="B1957" t="str">
            <v>D57657-87Z04</v>
          </cell>
          <cell r="C1957" t="str">
            <v>R-0075</v>
          </cell>
          <cell r="D1957" t="str">
            <v/>
          </cell>
          <cell r="E1957" t="str">
            <v>SUBUR</v>
          </cell>
        </row>
        <row r="1958">
          <cell r="B1958" t="str">
            <v>D58183-87Z02A</v>
          </cell>
          <cell r="C1958" t="str">
            <v>R-0077</v>
          </cell>
          <cell r="D1958" t="str">
            <v/>
          </cell>
          <cell r="E1958" t="str">
            <v>SP</v>
          </cell>
        </row>
        <row r="1959">
          <cell r="B1959" t="str">
            <v>D58277-87Z01</v>
          </cell>
          <cell r="C1959" t="str">
            <v>R-0078</v>
          </cell>
          <cell r="D1959" t="str">
            <v/>
          </cell>
          <cell r="E1959" t="str">
            <v>SP</v>
          </cell>
        </row>
        <row r="1960">
          <cell r="B1960" t="str">
            <v>D53731-87Z02C</v>
          </cell>
          <cell r="C1960" t="str">
            <v>R-0079</v>
          </cell>
          <cell r="D1960" t="str">
            <v/>
          </cell>
          <cell r="E1960" t="str">
            <v>2A</v>
          </cell>
        </row>
        <row r="1961">
          <cell r="B1961" t="str">
            <v>D53732-87Z01C</v>
          </cell>
          <cell r="C1961" t="str">
            <v>R-0080</v>
          </cell>
          <cell r="D1961" t="str">
            <v/>
          </cell>
          <cell r="E1961" t="str">
            <v>2A</v>
          </cell>
        </row>
        <row r="1962">
          <cell r="B1962" t="str">
            <v>D57411-87Z02A</v>
          </cell>
          <cell r="C1962" t="str">
            <v>R-0081</v>
          </cell>
          <cell r="D1962" t="str">
            <v/>
          </cell>
          <cell r="E1962" t="str">
            <v>3B</v>
          </cell>
        </row>
        <row r="1963">
          <cell r="B1963" t="str">
            <v>D57412-87Z03A</v>
          </cell>
          <cell r="C1963" t="str">
            <v>R-0082</v>
          </cell>
          <cell r="D1963" t="str">
            <v/>
          </cell>
          <cell r="E1963" t="str">
            <v>3B</v>
          </cell>
        </row>
        <row r="1964">
          <cell r="B1964" t="str">
            <v>D48516-87Z07</v>
          </cell>
          <cell r="C1964" t="str">
            <v>R-0083</v>
          </cell>
          <cell r="D1964" t="str">
            <v/>
          </cell>
          <cell r="E1964" t="str">
            <v>SP</v>
          </cell>
        </row>
        <row r="1965">
          <cell r="B1965" t="str">
            <v>D51535-87Z01</v>
          </cell>
          <cell r="C1965" t="str">
            <v>R-0085</v>
          </cell>
          <cell r="D1965" t="str">
            <v/>
          </cell>
          <cell r="E1965" t="str">
            <v>CIDAS</v>
          </cell>
        </row>
        <row r="1966">
          <cell r="B1966" t="str">
            <v>D51536-87Z01</v>
          </cell>
          <cell r="C1966" t="str">
            <v>R-0086</v>
          </cell>
          <cell r="D1966" t="str">
            <v/>
          </cell>
          <cell r="E1966" t="str">
            <v>CIDAS</v>
          </cell>
        </row>
        <row r="1967">
          <cell r="B1967" t="str">
            <v>D51537-87Z01</v>
          </cell>
          <cell r="C1967" t="str">
            <v>R-0087</v>
          </cell>
          <cell r="D1967" t="str">
            <v/>
          </cell>
          <cell r="E1967" t="str">
            <v>CIDAS</v>
          </cell>
        </row>
        <row r="1968">
          <cell r="B1968" t="str">
            <v>D51545-87Z01</v>
          </cell>
          <cell r="C1968" t="str">
            <v>R-0088</v>
          </cell>
          <cell r="D1968" t="str">
            <v/>
          </cell>
          <cell r="E1968" t="str">
            <v>CIDAS</v>
          </cell>
        </row>
        <row r="1969">
          <cell r="B1969" t="str">
            <v>D51546-87Z01</v>
          </cell>
          <cell r="C1969" t="str">
            <v>R-0089</v>
          </cell>
          <cell r="D1969" t="str">
            <v/>
          </cell>
          <cell r="E1969" t="str">
            <v>CIDAS</v>
          </cell>
        </row>
        <row r="1970">
          <cell r="B1970" t="str">
            <v>D51681-87Z01</v>
          </cell>
          <cell r="C1970" t="str">
            <v>R-0090</v>
          </cell>
          <cell r="D1970" t="str">
            <v/>
          </cell>
          <cell r="E1970" t="str">
            <v>PEMA-CKR</v>
          </cell>
        </row>
        <row r="1971">
          <cell r="B1971" t="str">
            <v>D51682-87Z01</v>
          </cell>
          <cell r="C1971" t="str">
            <v>R-0091</v>
          </cell>
          <cell r="D1971" t="str">
            <v/>
          </cell>
          <cell r="E1971" t="str">
            <v>PEMA-CKR</v>
          </cell>
        </row>
        <row r="1972">
          <cell r="B1972" t="str">
            <v>D51994-87Z02</v>
          </cell>
          <cell r="C1972" t="str">
            <v>R-0092</v>
          </cell>
          <cell r="D1972" t="str">
            <v/>
          </cell>
          <cell r="E1972" t="str">
            <v>Multi karya</v>
          </cell>
        </row>
        <row r="1973">
          <cell r="B1973" t="str">
            <v>D51996-87Z01</v>
          </cell>
          <cell r="C1973" t="str">
            <v>R-0093</v>
          </cell>
          <cell r="D1973" t="str">
            <v/>
          </cell>
          <cell r="E1973" t="str">
            <v>ISMN</v>
          </cell>
        </row>
        <row r="1974">
          <cell r="B1974" t="str">
            <v>D57315-87Z03</v>
          </cell>
          <cell r="C1974" t="str">
            <v>R-0094</v>
          </cell>
          <cell r="D1974" t="str">
            <v/>
          </cell>
          <cell r="E1974" t="str">
            <v>ISMN</v>
          </cell>
        </row>
        <row r="1975">
          <cell r="B1975" t="str">
            <v>D57316-87Z04</v>
          </cell>
          <cell r="C1975" t="str">
            <v>R-0095</v>
          </cell>
          <cell r="D1975" t="str">
            <v/>
          </cell>
          <cell r="E1975" t="str">
            <v>ISMN</v>
          </cell>
        </row>
        <row r="1976">
          <cell r="B1976" t="str">
            <v>D57618-87Z01</v>
          </cell>
          <cell r="C1976" t="str">
            <v>R-0096</v>
          </cell>
          <cell r="D1976" t="str">
            <v/>
          </cell>
          <cell r="E1976" t="str">
            <v>FTI</v>
          </cell>
        </row>
        <row r="1977">
          <cell r="B1977" t="str">
            <v>D57619-87Z01</v>
          </cell>
          <cell r="C1977" t="str">
            <v>R-0097</v>
          </cell>
          <cell r="D1977" t="str">
            <v/>
          </cell>
          <cell r="E1977" t="str">
            <v>FTI</v>
          </cell>
        </row>
        <row r="1978">
          <cell r="B1978" t="str">
            <v>D57635-87Z01</v>
          </cell>
          <cell r="C1978" t="str">
            <v>R-0100</v>
          </cell>
          <cell r="D1978" t="str">
            <v/>
          </cell>
          <cell r="E1978" t="str">
            <v>SUBUR</v>
          </cell>
        </row>
        <row r="1979">
          <cell r="B1979" t="str">
            <v>D57636-87Z01</v>
          </cell>
          <cell r="C1979" t="str">
            <v>R-0101</v>
          </cell>
          <cell r="D1979" t="str">
            <v/>
          </cell>
          <cell r="E1979" t="str">
            <v>SUBUR</v>
          </cell>
        </row>
        <row r="1980">
          <cell r="B1980" t="str">
            <v>D57645-87Z01</v>
          </cell>
          <cell r="C1980" t="str">
            <v>R-0102</v>
          </cell>
          <cell r="D1980" t="str">
            <v/>
          </cell>
          <cell r="E1980" t="str">
            <v>SUBUR</v>
          </cell>
        </row>
        <row r="1981">
          <cell r="B1981" t="str">
            <v>D57646-87Z01</v>
          </cell>
          <cell r="C1981" t="str">
            <v>R-0103</v>
          </cell>
          <cell r="D1981" t="str">
            <v/>
          </cell>
          <cell r="E1981" t="str">
            <v>SUBUR</v>
          </cell>
        </row>
        <row r="1982">
          <cell r="B1982" t="str">
            <v>D57653-87Z03</v>
          </cell>
          <cell r="C1982" t="str">
            <v>R-0104</v>
          </cell>
          <cell r="D1982" t="str">
            <v/>
          </cell>
          <cell r="E1982" t="str">
            <v>SGS</v>
          </cell>
        </row>
        <row r="1983">
          <cell r="B1983" t="str">
            <v>D57654-87Z03</v>
          </cell>
          <cell r="C1983" t="str">
            <v>R-0105</v>
          </cell>
          <cell r="D1983" t="str">
            <v/>
          </cell>
          <cell r="E1983" t="str">
            <v>SGS</v>
          </cell>
        </row>
        <row r="1984">
          <cell r="B1984" t="str">
            <v>D57655-87Z02</v>
          </cell>
          <cell r="C1984" t="str">
            <v>R-0106</v>
          </cell>
          <cell r="D1984" t="str">
            <v/>
          </cell>
          <cell r="E1984" t="str">
            <v>3B</v>
          </cell>
        </row>
        <row r="1985">
          <cell r="B1985" t="str">
            <v>D57656-87Z01A</v>
          </cell>
          <cell r="C1985" t="str">
            <v>R-0107</v>
          </cell>
          <cell r="D1985" t="str">
            <v/>
          </cell>
          <cell r="E1985" t="str">
            <v>SUBUR</v>
          </cell>
        </row>
        <row r="1986">
          <cell r="B1986" t="str">
            <v>D57686-87Z07</v>
          </cell>
          <cell r="C1986" t="str">
            <v>R-0108</v>
          </cell>
          <cell r="D1986" t="str">
            <v/>
          </cell>
          <cell r="E1986" t="str">
            <v>SUBUR</v>
          </cell>
        </row>
        <row r="1987">
          <cell r="B1987" t="str">
            <v>D57687-87Z03</v>
          </cell>
          <cell r="C1987" t="str">
            <v>R-0109</v>
          </cell>
          <cell r="D1987" t="str">
            <v/>
          </cell>
          <cell r="E1987" t="str">
            <v>SUBUR</v>
          </cell>
        </row>
        <row r="1988">
          <cell r="B1988" t="str">
            <v>D57731-87Z03</v>
          </cell>
          <cell r="C1988" t="str">
            <v>R-0110</v>
          </cell>
          <cell r="D1988" t="str">
            <v/>
          </cell>
          <cell r="E1988" t="str">
            <v>SUBUR</v>
          </cell>
        </row>
        <row r="1989">
          <cell r="B1989" t="str">
            <v>D57748-87Z01</v>
          </cell>
          <cell r="C1989" t="str">
            <v>R-0111</v>
          </cell>
          <cell r="D1989" t="str">
            <v/>
          </cell>
          <cell r="E1989" t="str">
            <v>MES</v>
          </cell>
        </row>
        <row r="1990">
          <cell r="B1990" t="str">
            <v>D57751-87Z01</v>
          </cell>
          <cell r="C1990" t="str">
            <v>R-0112</v>
          </cell>
          <cell r="D1990" t="str">
            <v/>
          </cell>
          <cell r="E1990" t="str">
            <v>MES</v>
          </cell>
        </row>
        <row r="1991">
          <cell r="B1991" t="str">
            <v>D58289-87Z01</v>
          </cell>
          <cell r="C1991" t="str">
            <v>R-0113</v>
          </cell>
          <cell r="D1991" t="str">
            <v/>
          </cell>
          <cell r="E1991" t="str">
            <v>SP</v>
          </cell>
        </row>
        <row r="1992">
          <cell r="B1992" t="str">
            <v>D61677-87Z03</v>
          </cell>
          <cell r="C1992" t="str">
            <v>R-0114</v>
          </cell>
          <cell r="D1992" t="str">
            <v/>
          </cell>
          <cell r="E1992" t="str">
            <v>SUBUR</v>
          </cell>
        </row>
        <row r="1993">
          <cell r="B1993" t="str">
            <v>D81948-87Z03</v>
          </cell>
          <cell r="C1993" t="str">
            <v>R-0115</v>
          </cell>
          <cell r="D1993" t="str">
            <v/>
          </cell>
          <cell r="E1993" t="str">
            <v>SP</v>
          </cell>
        </row>
        <row r="1994">
          <cell r="B1994" t="str">
            <v>D57451-87Z05A</v>
          </cell>
          <cell r="C1994" t="str">
            <v>R-0116</v>
          </cell>
          <cell r="D1994" t="str">
            <v/>
          </cell>
          <cell r="E1994" t="str">
            <v>SGS</v>
          </cell>
        </row>
        <row r="1995">
          <cell r="B1995" t="str">
            <v>D57452-87Z02A</v>
          </cell>
          <cell r="C1995" t="str">
            <v>R-0117</v>
          </cell>
          <cell r="D1995" t="str">
            <v/>
          </cell>
          <cell r="E1995" t="str">
            <v>SGS</v>
          </cell>
        </row>
        <row r="1996">
          <cell r="B1996" t="str">
            <v>D57465-87Z01B</v>
          </cell>
          <cell r="C1996" t="str">
            <v>R-0118</v>
          </cell>
          <cell r="D1996" t="str">
            <v/>
          </cell>
          <cell r="E1996" t="str">
            <v>SP</v>
          </cell>
        </row>
        <row r="1997">
          <cell r="B1997" t="str">
            <v>D58111-87Z21B</v>
          </cell>
          <cell r="C1997" t="str">
            <v>R-0119</v>
          </cell>
          <cell r="D1997" t="str">
            <v/>
          </cell>
          <cell r="E1997" t="str">
            <v>4A</v>
          </cell>
        </row>
        <row r="1998">
          <cell r="B1998" t="str">
            <v>D58118-87Z02</v>
          </cell>
          <cell r="C1998" t="str">
            <v>R-0120</v>
          </cell>
          <cell r="D1998" t="str">
            <v/>
          </cell>
          <cell r="E1998" t="str">
            <v>SP</v>
          </cell>
        </row>
        <row r="1999">
          <cell r="B1999" t="str">
            <v>D58171-87Z02</v>
          </cell>
          <cell r="C1999" t="str">
            <v>R-0121</v>
          </cell>
          <cell r="D1999" t="str">
            <v/>
          </cell>
          <cell r="E1999" t="str">
            <v>SGS</v>
          </cell>
        </row>
        <row r="2000">
          <cell r="B2000" t="str">
            <v>D58287-87Z01</v>
          </cell>
          <cell r="C2000" t="str">
            <v>R-0122</v>
          </cell>
          <cell r="D2000" t="str">
            <v/>
          </cell>
          <cell r="E2000" t="str">
            <v>SGS</v>
          </cell>
        </row>
        <row r="2001">
          <cell r="B2001" t="str">
            <v>D51968-87Z02</v>
          </cell>
          <cell r="C2001" t="str">
            <v>R-0125</v>
          </cell>
          <cell r="D2001" t="str">
            <v/>
          </cell>
          <cell r="E2001" t="str">
            <v>SUBUR</v>
          </cell>
        </row>
        <row r="2002">
          <cell r="B2002" t="str">
            <v>D57817-87Z02</v>
          </cell>
          <cell r="C2002" t="str">
            <v>R-0130</v>
          </cell>
          <cell r="D2002" t="str">
            <v/>
          </cell>
          <cell r="E2002" t="str">
            <v>CIDAS</v>
          </cell>
        </row>
        <row r="2003">
          <cell r="B2003" t="str">
            <v>D58215-87Z03</v>
          </cell>
          <cell r="C2003" t="str">
            <v>R-0132</v>
          </cell>
          <cell r="D2003" t="str">
            <v/>
          </cell>
          <cell r="E2003" t="str">
            <v>SP</v>
          </cell>
        </row>
        <row r="2004">
          <cell r="B2004" t="str">
            <v>D58311-87Z20</v>
          </cell>
          <cell r="C2004" t="str">
            <v>R-0133</v>
          </cell>
          <cell r="D2004" t="str">
            <v/>
          </cell>
          <cell r="E2004" t="str">
            <v>4A</v>
          </cell>
        </row>
        <row r="2005">
          <cell r="B2005" t="str">
            <v>D58325-87Z02A</v>
          </cell>
          <cell r="C2005" t="str">
            <v>R-0134</v>
          </cell>
          <cell r="D2005" t="str">
            <v/>
          </cell>
          <cell r="E2005" t="str">
            <v>SP</v>
          </cell>
        </row>
        <row r="2006">
          <cell r="B2006" t="str">
            <v>D58371-87Z04A</v>
          </cell>
          <cell r="C2006" t="str">
            <v>R-0135</v>
          </cell>
          <cell r="D2006" t="str">
            <v/>
          </cell>
          <cell r="E2006" t="str">
            <v>2A</v>
          </cell>
        </row>
        <row r="2007">
          <cell r="B2007" t="str">
            <v>D58372-87Z01</v>
          </cell>
          <cell r="C2007" t="str">
            <v>R-0136</v>
          </cell>
          <cell r="D2007" t="str">
            <v/>
          </cell>
          <cell r="E2007" t="str">
            <v>2A</v>
          </cell>
        </row>
        <row r="2008">
          <cell r="B2008" t="str">
            <v>D61715-87Z01</v>
          </cell>
          <cell r="C2008" t="str">
            <v>R-0137</v>
          </cell>
          <cell r="D2008" t="str">
            <v/>
          </cell>
          <cell r="E2008" t="str">
            <v>SUBUR</v>
          </cell>
        </row>
        <row r="2009">
          <cell r="B2009" t="str">
            <v>D61716-87Z01</v>
          </cell>
          <cell r="C2009" t="str">
            <v>R-0138</v>
          </cell>
          <cell r="D2009" t="str">
            <v/>
          </cell>
          <cell r="E2009" t="str">
            <v>SUBUR</v>
          </cell>
        </row>
        <row r="2010">
          <cell r="B2010" t="str">
            <v>D58374-87Z03</v>
          </cell>
          <cell r="C2010" t="str">
            <v>R-0140</v>
          </cell>
          <cell r="D2010" t="str">
            <v/>
          </cell>
          <cell r="E2010" t="str">
            <v>MES</v>
          </cell>
        </row>
        <row r="2011">
          <cell r="B2011" t="str">
            <v>D61111-87Z01B</v>
          </cell>
          <cell r="C2011" t="str">
            <v>R-0141</v>
          </cell>
          <cell r="D2011" t="str">
            <v/>
          </cell>
          <cell r="E2011" t="str">
            <v>2A</v>
          </cell>
        </row>
        <row r="2012">
          <cell r="B2012" t="str">
            <v>D61112-87Z03A</v>
          </cell>
          <cell r="C2012" t="str">
            <v>R-0142</v>
          </cell>
          <cell r="D2012" t="str">
            <v/>
          </cell>
          <cell r="E2012" t="str">
            <v>2A</v>
          </cell>
        </row>
        <row r="2013">
          <cell r="B2013" t="str">
            <v>D61133-87Z02</v>
          </cell>
          <cell r="C2013" t="str">
            <v>R-0143</v>
          </cell>
          <cell r="D2013" t="str">
            <v/>
          </cell>
          <cell r="E2013" t="str">
            <v>3B</v>
          </cell>
        </row>
        <row r="2014">
          <cell r="B2014" t="str">
            <v>D61134-87Z02</v>
          </cell>
          <cell r="C2014" t="str">
            <v>R-0144</v>
          </cell>
          <cell r="D2014" t="str">
            <v/>
          </cell>
          <cell r="E2014" t="str">
            <v>3B</v>
          </cell>
        </row>
        <row r="2015">
          <cell r="B2015" t="str">
            <v>D61327-87Z04A</v>
          </cell>
          <cell r="C2015" t="str">
            <v>R-0146</v>
          </cell>
          <cell r="D2015" t="str">
            <v/>
          </cell>
          <cell r="E2015" t="str">
            <v>3B</v>
          </cell>
        </row>
        <row r="2016">
          <cell r="B2016" t="str">
            <v>D61328-87Z03A</v>
          </cell>
          <cell r="C2016" t="str">
            <v>R-0147</v>
          </cell>
          <cell r="D2016" t="str">
            <v/>
          </cell>
          <cell r="E2016" t="str">
            <v>3B</v>
          </cell>
        </row>
        <row r="2017">
          <cell r="B2017" t="str">
            <v>D61323-87Z04</v>
          </cell>
          <cell r="C2017" t="str">
            <v>R-0148</v>
          </cell>
          <cell r="D2017" t="str">
            <v/>
          </cell>
          <cell r="E2017" t="str">
            <v>MES</v>
          </cell>
        </row>
        <row r="2018">
          <cell r="B2018" t="str">
            <v>D61324-87Z03</v>
          </cell>
          <cell r="C2018" t="str">
            <v>R-0149</v>
          </cell>
          <cell r="D2018" t="str">
            <v/>
          </cell>
          <cell r="E2018" t="str">
            <v>MES</v>
          </cell>
        </row>
        <row r="2019">
          <cell r="B2019" t="str">
            <v>D61325-87Z01</v>
          </cell>
          <cell r="C2019" t="str">
            <v>R-0150</v>
          </cell>
          <cell r="D2019" t="str">
            <v/>
          </cell>
          <cell r="E2019" t="str">
            <v>SP</v>
          </cell>
        </row>
        <row r="2020">
          <cell r="B2020" t="str">
            <v>D61347-87Z05A</v>
          </cell>
          <cell r="C2020" t="str">
            <v>R-0151</v>
          </cell>
          <cell r="D2020" t="str">
            <v/>
          </cell>
          <cell r="E2020" t="str">
            <v>SP</v>
          </cell>
        </row>
        <row r="2021">
          <cell r="B2021" t="str">
            <v>D61351-87Z03</v>
          </cell>
          <cell r="C2021" t="str">
            <v>R-0152</v>
          </cell>
          <cell r="D2021" t="str">
            <v/>
          </cell>
          <cell r="E2021" t="str">
            <v>MES</v>
          </cell>
        </row>
        <row r="2022">
          <cell r="B2022" t="str">
            <v>D61352-87Z02A</v>
          </cell>
          <cell r="C2022" t="str">
            <v>R-0153</v>
          </cell>
          <cell r="D2022" t="str">
            <v/>
          </cell>
          <cell r="E2022" t="str">
            <v>MES</v>
          </cell>
        </row>
        <row r="2023">
          <cell r="B2023" t="str">
            <v>D61513-87Z04</v>
          </cell>
          <cell r="C2023" t="str">
            <v>R-0154</v>
          </cell>
          <cell r="D2023" t="str">
            <v/>
          </cell>
          <cell r="E2023" t="str">
            <v>SP</v>
          </cell>
        </row>
        <row r="2024">
          <cell r="B2024" t="str">
            <v>D61514-87Z03</v>
          </cell>
          <cell r="C2024" t="str">
            <v>R-0155</v>
          </cell>
          <cell r="D2024" t="str">
            <v/>
          </cell>
          <cell r="E2024" t="str">
            <v>SP</v>
          </cell>
        </row>
        <row r="2025">
          <cell r="B2025" t="str">
            <v>D61622-87Z03A</v>
          </cell>
          <cell r="C2025" t="str">
            <v>R-0156</v>
          </cell>
          <cell r="D2025" t="str">
            <v/>
          </cell>
          <cell r="E2025" t="str">
            <v>WKS</v>
          </cell>
        </row>
        <row r="2026">
          <cell r="B2026" t="str">
            <v>D61625-87Z03G</v>
          </cell>
          <cell r="C2026" t="str">
            <v>R-0157</v>
          </cell>
          <cell r="D2026" t="str">
            <v/>
          </cell>
          <cell r="E2026" t="str">
            <v>3B</v>
          </cell>
        </row>
        <row r="2027">
          <cell r="B2027" t="str">
            <v>D61626-87Z04A</v>
          </cell>
          <cell r="C2027" t="str">
            <v>R-0158</v>
          </cell>
          <cell r="D2027" t="str">
            <v/>
          </cell>
          <cell r="E2027" t="str">
            <v>3B</v>
          </cell>
        </row>
        <row r="2028">
          <cell r="B2028" t="str">
            <v>D61627-87Z04B</v>
          </cell>
          <cell r="C2028" t="str">
            <v>R-0159</v>
          </cell>
          <cell r="D2028" t="str">
            <v/>
          </cell>
          <cell r="E2028" t="str">
            <v>PEMA</v>
          </cell>
        </row>
        <row r="2029">
          <cell r="B2029" t="str">
            <v>D61628-87Z04</v>
          </cell>
          <cell r="C2029" t="str">
            <v>R-0160</v>
          </cell>
          <cell r="D2029" t="str">
            <v/>
          </cell>
          <cell r="E2029" t="str">
            <v>PEMA</v>
          </cell>
        </row>
        <row r="2030">
          <cell r="B2030" t="str">
            <v>D61717-87Z01</v>
          </cell>
          <cell r="C2030" t="str">
            <v>R-0161</v>
          </cell>
          <cell r="D2030" t="str">
            <v/>
          </cell>
          <cell r="E2030" t="str">
            <v>CIDAS</v>
          </cell>
        </row>
        <row r="2031">
          <cell r="B2031" t="str">
            <v>D61718-87Z01</v>
          </cell>
          <cell r="C2031" t="str">
            <v>R-0162</v>
          </cell>
          <cell r="D2031" t="str">
            <v/>
          </cell>
          <cell r="E2031" t="str">
            <v>CIDAS</v>
          </cell>
        </row>
        <row r="2032">
          <cell r="B2032" t="str">
            <v>D61719-87Z05</v>
          </cell>
          <cell r="C2032" t="str">
            <v>R-0163</v>
          </cell>
          <cell r="D2032" t="str">
            <v/>
          </cell>
          <cell r="E2032" t="str">
            <v>3B</v>
          </cell>
        </row>
        <row r="2033">
          <cell r="B2033" t="str">
            <v>D61725-87Z03A</v>
          </cell>
          <cell r="C2033" t="str">
            <v>R-0164</v>
          </cell>
          <cell r="D2033" t="str">
            <v/>
          </cell>
          <cell r="E2033" t="str">
            <v>SUBUR</v>
          </cell>
        </row>
        <row r="2034">
          <cell r="B2034" t="str">
            <v>D61737-87Z01A</v>
          </cell>
          <cell r="C2034" t="str">
            <v>R-0165</v>
          </cell>
          <cell r="D2034" t="str">
            <v/>
          </cell>
          <cell r="E2034" t="str">
            <v>WKS</v>
          </cell>
        </row>
        <row r="2035">
          <cell r="B2035" t="str">
            <v>D61738-87Z01A</v>
          </cell>
          <cell r="C2035" t="str">
            <v>R-0166</v>
          </cell>
          <cell r="D2035" t="str">
            <v/>
          </cell>
          <cell r="E2035" t="str">
            <v>WKS</v>
          </cell>
        </row>
        <row r="2036">
          <cell r="B2036" t="str">
            <v>D68875-87Z01</v>
          </cell>
          <cell r="C2036" t="str">
            <v>R-0167</v>
          </cell>
          <cell r="D2036" t="str">
            <v/>
          </cell>
          <cell r="E2036" t="str">
            <v>SP</v>
          </cell>
        </row>
        <row r="2037">
          <cell r="B2037" t="str">
            <v>D68876-87Z01A</v>
          </cell>
          <cell r="C2037" t="str">
            <v>R-0168</v>
          </cell>
          <cell r="D2037" t="str">
            <v/>
          </cell>
          <cell r="E2037" t="str">
            <v>SP</v>
          </cell>
        </row>
        <row r="2038">
          <cell r="B2038" t="str">
            <v>D61135-87Z03</v>
          </cell>
          <cell r="C2038" t="str">
            <v>R-0169</v>
          </cell>
          <cell r="D2038" t="str">
            <v/>
          </cell>
          <cell r="E2038" t="str">
            <v>SGS</v>
          </cell>
        </row>
        <row r="2039">
          <cell r="B2039" t="str">
            <v>D61136-87Z03</v>
          </cell>
          <cell r="C2039" t="str">
            <v>R-0170</v>
          </cell>
          <cell r="D2039" t="str">
            <v/>
          </cell>
          <cell r="E2039" t="str">
            <v>SGS</v>
          </cell>
        </row>
        <row r="2040">
          <cell r="B2040" t="str">
            <v>D61611-87Z13</v>
          </cell>
          <cell r="C2040" t="str">
            <v>R-0171</v>
          </cell>
          <cell r="D2040" t="str">
            <v/>
          </cell>
          <cell r="E2040" t="str">
            <v>2A</v>
          </cell>
        </row>
        <row r="2041">
          <cell r="B2041" t="str">
            <v>D61612-87Z12</v>
          </cell>
          <cell r="C2041" t="str">
            <v>R-0172</v>
          </cell>
          <cell r="D2041" t="str">
            <v/>
          </cell>
          <cell r="E2041" t="str">
            <v>2A</v>
          </cell>
        </row>
        <row r="2042">
          <cell r="B2042" t="str">
            <v>D61161-87Z04</v>
          </cell>
          <cell r="C2042" t="str">
            <v>R-0173</v>
          </cell>
          <cell r="D2042" t="str">
            <v/>
          </cell>
          <cell r="E2042" t="str">
            <v>SGS</v>
          </cell>
        </row>
        <row r="2043">
          <cell r="B2043" t="str">
            <v>D61162-87Z04</v>
          </cell>
          <cell r="C2043" t="str">
            <v>R-0174</v>
          </cell>
          <cell r="D2043" t="str">
            <v/>
          </cell>
          <cell r="E2043" t="str">
            <v>SGS</v>
          </cell>
        </row>
        <row r="2044">
          <cell r="B2044" t="str">
            <v>D61163-87Z03C</v>
          </cell>
          <cell r="C2044" t="str">
            <v>R-0175</v>
          </cell>
          <cell r="D2044" t="str">
            <v/>
          </cell>
          <cell r="E2044" t="str">
            <v>3B</v>
          </cell>
        </row>
        <row r="2045">
          <cell r="B2045" t="str">
            <v>D61164-87Z03C</v>
          </cell>
          <cell r="C2045" t="str">
            <v>R-0176</v>
          </cell>
          <cell r="D2045" t="str">
            <v/>
          </cell>
          <cell r="E2045" t="str">
            <v>3B</v>
          </cell>
        </row>
        <row r="2046">
          <cell r="B2046" t="str">
            <v>D61165-87Z03</v>
          </cell>
          <cell r="C2046" t="str">
            <v>R-0177</v>
          </cell>
          <cell r="D2046" t="str">
            <v/>
          </cell>
          <cell r="E2046" t="str">
            <v>SP</v>
          </cell>
        </row>
        <row r="2047">
          <cell r="B2047" t="str">
            <v>D61166-87Z04</v>
          </cell>
          <cell r="C2047" t="str">
            <v>R-0178</v>
          </cell>
          <cell r="D2047" t="str">
            <v/>
          </cell>
          <cell r="E2047" t="str">
            <v>SP</v>
          </cell>
        </row>
        <row r="2048">
          <cell r="B2048" t="str">
            <v>D61173-87Z01</v>
          </cell>
          <cell r="C2048" t="str">
            <v>R-0179</v>
          </cell>
          <cell r="D2048" t="str">
            <v/>
          </cell>
          <cell r="E2048" t="str">
            <v>WKS</v>
          </cell>
        </row>
        <row r="2049">
          <cell r="B2049" t="str">
            <v>D61174-87Z01</v>
          </cell>
          <cell r="C2049" t="str">
            <v>R-0180</v>
          </cell>
          <cell r="D2049" t="str">
            <v/>
          </cell>
          <cell r="E2049" t="str">
            <v>WKS</v>
          </cell>
        </row>
        <row r="2050">
          <cell r="B2050" t="str">
            <v>D61231-87Z07</v>
          </cell>
          <cell r="C2050" t="str">
            <v>R-0181</v>
          </cell>
          <cell r="D2050" t="str">
            <v/>
          </cell>
          <cell r="E2050" t="str">
            <v>3B</v>
          </cell>
        </row>
        <row r="2051">
          <cell r="B2051" t="str">
            <v>D61232-87Z07</v>
          </cell>
          <cell r="C2051" t="str">
            <v>R-0182</v>
          </cell>
          <cell r="D2051" t="str">
            <v/>
          </cell>
          <cell r="E2051" t="str">
            <v>3B</v>
          </cell>
        </row>
        <row r="2052">
          <cell r="B2052" t="str">
            <v>D61233-87Z06A</v>
          </cell>
          <cell r="C2052" t="str">
            <v>R-0183</v>
          </cell>
          <cell r="D2052" t="str">
            <v/>
          </cell>
          <cell r="E2052" t="str">
            <v>3B</v>
          </cell>
        </row>
        <row r="2053">
          <cell r="B2053" t="str">
            <v>D61234-87Z05A</v>
          </cell>
          <cell r="C2053" t="str">
            <v>R-0184</v>
          </cell>
          <cell r="D2053" t="str">
            <v/>
          </cell>
          <cell r="E2053" t="str">
            <v>3B</v>
          </cell>
        </row>
        <row r="2054">
          <cell r="B2054" t="str">
            <v>D61343-87Z13</v>
          </cell>
          <cell r="C2054" t="str">
            <v>R-0185</v>
          </cell>
          <cell r="D2054" t="str">
            <v/>
          </cell>
          <cell r="E2054" t="str">
            <v>3B</v>
          </cell>
        </row>
        <row r="2055">
          <cell r="B2055" t="str">
            <v>D61344-87Z12</v>
          </cell>
          <cell r="C2055" t="str">
            <v>R-0186</v>
          </cell>
          <cell r="D2055" t="str">
            <v/>
          </cell>
          <cell r="E2055" t="str">
            <v>3B</v>
          </cell>
        </row>
        <row r="2056">
          <cell r="B2056" t="str">
            <v>D61367-87Z02</v>
          </cell>
          <cell r="C2056" t="str">
            <v>R-0187</v>
          </cell>
          <cell r="D2056" t="str">
            <v/>
          </cell>
          <cell r="E2056" t="str">
            <v>SP</v>
          </cell>
        </row>
        <row r="2057">
          <cell r="B2057" t="str">
            <v>D61368-87Z01</v>
          </cell>
          <cell r="C2057" t="str">
            <v>R-0188</v>
          </cell>
          <cell r="D2057" t="str">
            <v/>
          </cell>
          <cell r="E2057" t="str">
            <v>SP</v>
          </cell>
        </row>
        <row r="2058">
          <cell r="B2058" t="str">
            <v>D61418-87Z02D</v>
          </cell>
          <cell r="C2058" t="str">
            <v>R-0189</v>
          </cell>
          <cell r="D2058" t="str">
            <v/>
          </cell>
          <cell r="E2058" t="str">
            <v>3B</v>
          </cell>
        </row>
        <row r="2059">
          <cell r="B2059" t="str">
            <v>D61419-87Z01C</v>
          </cell>
          <cell r="C2059" t="str">
            <v>R-0190</v>
          </cell>
          <cell r="D2059" t="str">
            <v/>
          </cell>
          <cell r="E2059" t="str">
            <v>3B</v>
          </cell>
        </row>
        <row r="2060">
          <cell r="B2060" t="str">
            <v>D58224-87Z03</v>
          </cell>
          <cell r="C2060" t="str">
            <v>R-0191</v>
          </cell>
          <cell r="D2060" t="str">
            <v/>
          </cell>
          <cell r="E2060" t="str">
            <v>MES</v>
          </cell>
        </row>
        <row r="2061">
          <cell r="B2061" t="str">
            <v>D58313-87Z08A</v>
          </cell>
          <cell r="C2061" t="str">
            <v>R-0192</v>
          </cell>
          <cell r="D2061" t="str">
            <v/>
          </cell>
          <cell r="E2061" t="str">
            <v>FTI</v>
          </cell>
        </row>
        <row r="2062">
          <cell r="B2062" t="str">
            <v>D58314-87Z08A</v>
          </cell>
          <cell r="C2062" t="str">
            <v>R-0193</v>
          </cell>
          <cell r="D2062" t="str">
            <v/>
          </cell>
          <cell r="E2062" t="str">
            <v>FTI</v>
          </cell>
        </row>
        <row r="2063">
          <cell r="B2063" t="str">
            <v>D61631-87Z03</v>
          </cell>
          <cell r="C2063" t="str">
            <v>R-0194</v>
          </cell>
          <cell r="D2063" t="str">
            <v/>
          </cell>
          <cell r="E2063" t="str">
            <v>FTI</v>
          </cell>
        </row>
        <row r="2064">
          <cell r="B2064" t="str">
            <v>D61632-87Z03</v>
          </cell>
          <cell r="C2064" t="str">
            <v>R-0195</v>
          </cell>
          <cell r="D2064" t="str">
            <v/>
          </cell>
          <cell r="E2064" t="str">
            <v>FTI</v>
          </cell>
        </row>
        <row r="2065">
          <cell r="B2065" t="str">
            <v>D61633-87Z06</v>
          </cell>
          <cell r="C2065" t="str">
            <v>R-0196</v>
          </cell>
          <cell r="D2065" t="str">
            <v/>
          </cell>
          <cell r="E2065" t="str">
            <v>SGS</v>
          </cell>
        </row>
        <row r="2066">
          <cell r="B2066" t="str">
            <v>D61634-87Z06</v>
          </cell>
          <cell r="C2066" t="str">
            <v>R-0197</v>
          </cell>
          <cell r="D2066" t="str">
            <v/>
          </cell>
          <cell r="E2066" t="str">
            <v>SGS</v>
          </cell>
        </row>
        <row r="2067">
          <cell r="B2067" t="str">
            <v>D61641-87Z01A</v>
          </cell>
          <cell r="C2067" t="str">
            <v>R-0198</v>
          </cell>
          <cell r="D2067" t="str">
            <v/>
          </cell>
          <cell r="E2067" t="str">
            <v>3B</v>
          </cell>
        </row>
        <row r="2068">
          <cell r="B2068" t="str">
            <v>D61642-87Z01A</v>
          </cell>
          <cell r="C2068" t="str">
            <v>R-0199</v>
          </cell>
          <cell r="D2068" t="str">
            <v/>
          </cell>
          <cell r="E2068" t="str">
            <v>3B</v>
          </cell>
        </row>
        <row r="2069">
          <cell r="B2069" t="str">
            <v>D61735-87Z02</v>
          </cell>
          <cell r="C2069" t="str">
            <v>R-0200</v>
          </cell>
          <cell r="D2069" t="str">
            <v/>
          </cell>
          <cell r="E2069" t="str">
            <v>SGS</v>
          </cell>
        </row>
        <row r="2070">
          <cell r="B2070" t="str">
            <v>D61736-87Z02</v>
          </cell>
          <cell r="C2070" t="str">
            <v>R-0201</v>
          </cell>
          <cell r="D2070" t="str">
            <v/>
          </cell>
          <cell r="E2070" t="str">
            <v>SGS</v>
          </cell>
        </row>
        <row r="2071">
          <cell r="B2071" t="str">
            <v>D61661-87Z01</v>
          </cell>
          <cell r="C2071" t="str">
            <v>R-0202</v>
          </cell>
          <cell r="D2071" t="str">
            <v/>
          </cell>
          <cell r="E2071" t="str">
            <v>2A</v>
          </cell>
        </row>
        <row r="2072">
          <cell r="B2072" t="str">
            <v>D61662-87Z01</v>
          </cell>
          <cell r="C2072" t="str">
            <v>R-0203</v>
          </cell>
          <cell r="D2072" t="str">
            <v/>
          </cell>
          <cell r="E2072" t="str">
            <v>2A</v>
          </cell>
        </row>
        <row r="2073">
          <cell r="B2073" t="str">
            <v>D61731-87Z07</v>
          </cell>
          <cell r="C2073" t="str">
            <v>R-0204</v>
          </cell>
          <cell r="D2073" t="str">
            <v/>
          </cell>
          <cell r="E2073" t="str">
            <v>4A</v>
          </cell>
        </row>
        <row r="2074">
          <cell r="B2074" t="str">
            <v>D61732-87Z07</v>
          </cell>
          <cell r="C2074" t="str">
            <v>R-0205</v>
          </cell>
          <cell r="D2074" t="str">
            <v/>
          </cell>
          <cell r="E2074" t="str">
            <v>4A</v>
          </cell>
        </row>
        <row r="2075">
          <cell r="B2075" t="str">
            <v>D61766-87Z03</v>
          </cell>
          <cell r="C2075" t="str">
            <v>R-0206</v>
          </cell>
          <cell r="D2075" t="str">
            <v/>
          </cell>
          <cell r="E2075" t="str">
            <v>2A</v>
          </cell>
        </row>
        <row r="2076">
          <cell r="B2076" t="str">
            <v>D61767-87Z03</v>
          </cell>
          <cell r="C2076" t="str">
            <v>R-0207</v>
          </cell>
          <cell r="D2076" t="str">
            <v/>
          </cell>
          <cell r="E2076" t="str">
            <v>2A</v>
          </cell>
        </row>
        <row r="2077">
          <cell r="B2077" t="str">
            <v>D61768-87Z02</v>
          </cell>
          <cell r="C2077" t="str">
            <v>R-0208</v>
          </cell>
          <cell r="D2077" t="str">
            <v/>
          </cell>
          <cell r="E2077" t="str">
            <v>MES</v>
          </cell>
        </row>
        <row r="2078">
          <cell r="B2078" t="str">
            <v>D61769-87Z01</v>
          </cell>
          <cell r="C2078" t="str">
            <v>R-0209</v>
          </cell>
          <cell r="D2078" t="str">
            <v/>
          </cell>
          <cell r="E2078" t="str">
            <v>MES</v>
          </cell>
        </row>
        <row r="2079">
          <cell r="B2079" t="str">
            <v>D63111-87Z10</v>
          </cell>
          <cell r="C2079" t="str">
            <v>R-0210</v>
          </cell>
          <cell r="D2079" t="str">
            <v/>
          </cell>
          <cell r="E2079" t="str">
            <v>4A</v>
          </cell>
        </row>
        <row r="2080">
          <cell r="B2080" t="str">
            <v>D63132-87Z03A</v>
          </cell>
          <cell r="C2080" t="str">
            <v>R-0211</v>
          </cell>
          <cell r="D2080" t="str">
            <v/>
          </cell>
          <cell r="E2080" t="str">
            <v>3B</v>
          </cell>
        </row>
        <row r="2081">
          <cell r="B2081" t="str">
            <v>D63134-87Z03B</v>
          </cell>
          <cell r="C2081" t="str">
            <v>R-0212</v>
          </cell>
          <cell r="D2081" t="str">
            <v/>
          </cell>
          <cell r="E2081" t="str">
            <v>3B</v>
          </cell>
        </row>
        <row r="2082">
          <cell r="B2082" t="str">
            <v>D63135-87Z04</v>
          </cell>
          <cell r="C2082" t="str">
            <v>R-0213</v>
          </cell>
          <cell r="D2082" t="str">
            <v/>
          </cell>
          <cell r="E2082" t="str">
            <v>FTI</v>
          </cell>
        </row>
        <row r="2083">
          <cell r="B2083" t="str">
            <v>D63142-87Z04A</v>
          </cell>
          <cell r="C2083" t="str">
            <v>R-0214</v>
          </cell>
          <cell r="D2083" t="str">
            <v/>
          </cell>
          <cell r="E2083" t="str">
            <v>300T</v>
          </cell>
        </row>
        <row r="2084">
          <cell r="B2084" t="str">
            <v>D63141-87Z05</v>
          </cell>
          <cell r="C2084" t="str">
            <v>R-0215</v>
          </cell>
          <cell r="D2084" t="str">
            <v/>
          </cell>
          <cell r="E2084" t="str">
            <v>300T</v>
          </cell>
        </row>
        <row r="2085">
          <cell r="B2085" t="str">
            <v>D58338-87Z02</v>
          </cell>
          <cell r="C2085" t="str">
            <v>R-0216</v>
          </cell>
          <cell r="D2085" t="str">
            <v/>
          </cell>
          <cell r="E2085" t="str">
            <v>SGS</v>
          </cell>
        </row>
        <row r="2086">
          <cell r="B2086" t="str">
            <v>D67115-87Z13</v>
          </cell>
          <cell r="C2086" t="str">
            <v>R-0217</v>
          </cell>
          <cell r="D2086" t="str">
            <v/>
          </cell>
          <cell r="E2086" t="str">
            <v>4A</v>
          </cell>
        </row>
        <row r="2087">
          <cell r="B2087" t="str">
            <v>D67128-87Z02</v>
          </cell>
          <cell r="C2087" t="str">
            <v>R-0218</v>
          </cell>
          <cell r="D2087" t="str">
            <v/>
          </cell>
          <cell r="E2087" t="str">
            <v>3B</v>
          </cell>
        </row>
        <row r="2088">
          <cell r="B2088" t="str">
            <v>D67149-87Z15B</v>
          </cell>
          <cell r="C2088" t="str">
            <v>R-0219</v>
          </cell>
          <cell r="D2088" t="str">
            <v/>
          </cell>
          <cell r="E2088" t="str">
            <v>2A</v>
          </cell>
        </row>
        <row r="2089">
          <cell r="B2089" t="str">
            <v>D67192-87Z03</v>
          </cell>
          <cell r="C2089" t="str">
            <v>R-0220</v>
          </cell>
          <cell r="D2089" t="str">
            <v/>
          </cell>
          <cell r="E2089" t="str">
            <v>300T</v>
          </cell>
        </row>
        <row r="2090">
          <cell r="B2090" t="str">
            <v>D67194-87Z01</v>
          </cell>
          <cell r="C2090" t="str">
            <v>R-0221</v>
          </cell>
          <cell r="D2090" t="str">
            <v/>
          </cell>
          <cell r="E2090" t="str">
            <v>300T</v>
          </cell>
        </row>
        <row r="2091">
          <cell r="B2091" t="str">
            <v>D67381-87Z01</v>
          </cell>
          <cell r="C2091" t="str">
            <v>R-0222</v>
          </cell>
          <cell r="D2091" t="str">
            <v/>
          </cell>
          <cell r="E2091" t="str">
            <v>SP</v>
          </cell>
        </row>
        <row r="2092">
          <cell r="B2092" t="str">
            <v>D68983-87Z01A</v>
          </cell>
          <cell r="C2092" t="str">
            <v>R-0223</v>
          </cell>
          <cell r="D2092" t="str">
            <v/>
          </cell>
          <cell r="E2092" t="str">
            <v>SP</v>
          </cell>
        </row>
        <row r="2093">
          <cell r="B2093" t="str">
            <v>D67111-87Z03</v>
          </cell>
          <cell r="C2093" t="str">
            <v>R-0224</v>
          </cell>
          <cell r="D2093" t="str">
            <v/>
          </cell>
          <cell r="E2093" t="str">
            <v>4A</v>
          </cell>
        </row>
        <row r="2094">
          <cell r="B2094" t="str">
            <v>D67112-87Z03</v>
          </cell>
          <cell r="C2094" t="str">
            <v>R-0225</v>
          </cell>
          <cell r="D2094" t="str">
            <v/>
          </cell>
          <cell r="E2094" t="str">
            <v>4A</v>
          </cell>
        </row>
        <row r="2095">
          <cell r="B2095" t="str">
            <v>D67121-87Z03</v>
          </cell>
          <cell r="C2095" t="str">
            <v>R-0226</v>
          </cell>
          <cell r="D2095" t="str">
            <v/>
          </cell>
          <cell r="E2095" t="str">
            <v>SGS</v>
          </cell>
        </row>
        <row r="2096">
          <cell r="B2096" t="str">
            <v>D67122-87Z03</v>
          </cell>
          <cell r="C2096" t="str">
            <v>R-0227</v>
          </cell>
          <cell r="D2096" t="str">
            <v/>
          </cell>
          <cell r="E2096" t="str">
            <v>SGS</v>
          </cell>
        </row>
        <row r="2097">
          <cell r="B2097" t="str">
            <v>D67141-87Z05B</v>
          </cell>
          <cell r="C2097" t="str">
            <v>R-0228</v>
          </cell>
          <cell r="D2097" t="str">
            <v/>
          </cell>
          <cell r="E2097" t="str">
            <v>2A</v>
          </cell>
        </row>
        <row r="2098">
          <cell r="B2098" t="str">
            <v>D67142-87Z05B</v>
          </cell>
          <cell r="C2098" t="str">
            <v>R-0229</v>
          </cell>
          <cell r="D2098" t="str">
            <v/>
          </cell>
          <cell r="E2098" t="str">
            <v>2A</v>
          </cell>
        </row>
        <row r="2099">
          <cell r="B2099" t="str">
            <v>D67145-87Z03</v>
          </cell>
          <cell r="C2099" t="str">
            <v>R-0230</v>
          </cell>
          <cell r="D2099" t="str">
            <v/>
          </cell>
          <cell r="E2099" t="str">
            <v>SGS</v>
          </cell>
        </row>
        <row r="2100">
          <cell r="B2100" t="str">
            <v>D67146-87Z03</v>
          </cell>
          <cell r="C2100" t="str">
            <v>R-0231</v>
          </cell>
          <cell r="D2100" t="str">
            <v/>
          </cell>
          <cell r="E2100" t="str">
            <v>SGS</v>
          </cell>
        </row>
        <row r="2101">
          <cell r="B2101" t="str">
            <v>D67151-87Z03</v>
          </cell>
          <cell r="C2101" t="str">
            <v>R-0232</v>
          </cell>
          <cell r="D2101" t="str">
            <v/>
          </cell>
          <cell r="E2101" t="str">
            <v>3B</v>
          </cell>
        </row>
        <row r="2102">
          <cell r="B2102" t="str">
            <v>D67152-87Z03</v>
          </cell>
          <cell r="C2102" t="str">
            <v>R-0233</v>
          </cell>
          <cell r="D2102" t="str">
            <v/>
          </cell>
          <cell r="E2102" t="str">
            <v>3B</v>
          </cell>
        </row>
        <row r="2103">
          <cell r="B2103" t="str">
            <v>D67181-87Z06</v>
          </cell>
          <cell r="C2103" t="str">
            <v>R-0234</v>
          </cell>
          <cell r="D2103" t="str">
            <v/>
          </cell>
          <cell r="E2103" t="str">
            <v>SP</v>
          </cell>
        </row>
        <row r="2104">
          <cell r="B2104" t="str">
            <v>D67321-87Z02</v>
          </cell>
          <cell r="C2104" t="str">
            <v>R-0235</v>
          </cell>
          <cell r="D2104" t="str">
            <v/>
          </cell>
          <cell r="E2104" t="str">
            <v>3B</v>
          </cell>
        </row>
        <row r="2105">
          <cell r="B2105" t="str">
            <v>D67351-87Z03A</v>
          </cell>
          <cell r="C2105" t="str">
            <v>R-0236</v>
          </cell>
          <cell r="D2105" t="str">
            <v/>
          </cell>
          <cell r="E2105" t="str">
            <v>SP</v>
          </cell>
        </row>
        <row r="2106">
          <cell r="B2106" t="str">
            <v>D67353-87Z01A</v>
          </cell>
          <cell r="C2106" t="str">
            <v>R-0237</v>
          </cell>
          <cell r="D2106" t="str">
            <v/>
          </cell>
          <cell r="E2106" t="str">
            <v>MES</v>
          </cell>
        </row>
        <row r="2107">
          <cell r="B2107" t="str">
            <v>D67354-87Z01A</v>
          </cell>
          <cell r="C2107" t="str">
            <v>R-0238</v>
          </cell>
          <cell r="D2107" t="str">
            <v/>
          </cell>
          <cell r="E2107" t="str">
            <v>MES</v>
          </cell>
        </row>
        <row r="2108">
          <cell r="B2108" t="str">
            <v>D67355-87Z02A</v>
          </cell>
          <cell r="C2108" t="str">
            <v>R-0239</v>
          </cell>
          <cell r="D2108" t="str">
            <v/>
          </cell>
          <cell r="E2108" t="str">
            <v>MES</v>
          </cell>
        </row>
        <row r="2109">
          <cell r="B2109" t="str">
            <v>D67113-87Z04</v>
          </cell>
          <cell r="C2109" t="str">
            <v>R-0240</v>
          </cell>
          <cell r="D2109" t="str">
            <v/>
          </cell>
          <cell r="E2109" t="str">
            <v>4A</v>
          </cell>
        </row>
        <row r="2110">
          <cell r="B2110" t="str">
            <v>D67114-87Z04</v>
          </cell>
          <cell r="C2110" t="str">
            <v>R-0241</v>
          </cell>
          <cell r="D2110" t="str">
            <v/>
          </cell>
          <cell r="E2110" t="str">
            <v>4A</v>
          </cell>
        </row>
        <row r="2111">
          <cell r="B2111" t="str">
            <v>D67125-87Z03</v>
          </cell>
          <cell r="C2111" t="str">
            <v>R-0242</v>
          </cell>
          <cell r="D2111" t="str">
            <v/>
          </cell>
          <cell r="E2111" t="str">
            <v>3B</v>
          </cell>
        </row>
        <row r="2112">
          <cell r="B2112" t="str">
            <v>D67126-87Z02</v>
          </cell>
          <cell r="C2112" t="str">
            <v>R-0243</v>
          </cell>
          <cell r="D2112" t="str">
            <v/>
          </cell>
          <cell r="E2112" t="str">
            <v>3B</v>
          </cell>
        </row>
        <row r="2113">
          <cell r="B2113" t="str">
            <v>D67143-87Z06</v>
          </cell>
          <cell r="C2113" t="str">
            <v>R-0244</v>
          </cell>
          <cell r="D2113" t="str">
            <v/>
          </cell>
          <cell r="E2113" t="str">
            <v>2A</v>
          </cell>
        </row>
        <row r="2114">
          <cell r="B2114" t="str">
            <v>D67144-87Z06</v>
          </cell>
          <cell r="C2114" t="str">
            <v>R-0245</v>
          </cell>
          <cell r="D2114" t="str">
            <v/>
          </cell>
          <cell r="E2114" t="str">
            <v>2A</v>
          </cell>
        </row>
        <row r="2115">
          <cell r="B2115" t="str">
            <v>D67147-87Z01A</v>
          </cell>
          <cell r="C2115" t="str">
            <v>R-0246</v>
          </cell>
          <cell r="D2115" t="str">
            <v/>
          </cell>
          <cell r="E2115" t="str">
            <v>3B</v>
          </cell>
        </row>
        <row r="2116">
          <cell r="B2116" t="str">
            <v>D67148-87Z01A</v>
          </cell>
          <cell r="C2116" t="str">
            <v>R-0247</v>
          </cell>
          <cell r="D2116" t="str">
            <v/>
          </cell>
          <cell r="E2116" t="str">
            <v>3B</v>
          </cell>
        </row>
        <row r="2117">
          <cell r="B2117" t="str">
            <v>D67155-87Z03</v>
          </cell>
          <cell r="C2117" t="str">
            <v>R-0248</v>
          </cell>
          <cell r="D2117" t="str">
            <v/>
          </cell>
          <cell r="E2117" t="str">
            <v>3B</v>
          </cell>
        </row>
        <row r="2118">
          <cell r="B2118" t="str">
            <v>D67156-87Z01</v>
          </cell>
          <cell r="C2118" t="str">
            <v>R-0249</v>
          </cell>
          <cell r="D2118" t="str">
            <v/>
          </cell>
          <cell r="E2118" t="str">
            <v>3B</v>
          </cell>
        </row>
        <row r="2119">
          <cell r="B2119" t="e">
            <v>#N/A</v>
          </cell>
          <cell r="C2119" t="str">
            <v>R-0250</v>
          </cell>
          <cell r="D2119" t="str">
            <v/>
          </cell>
          <cell r="E2119" t="str">
            <v>300T</v>
          </cell>
        </row>
        <row r="2120">
          <cell r="B2120" t="e">
            <v>#N/A</v>
          </cell>
          <cell r="C2120" t="str">
            <v>R-0251</v>
          </cell>
          <cell r="D2120" t="str">
            <v/>
          </cell>
          <cell r="E2120" t="str">
            <v>300T</v>
          </cell>
        </row>
        <row r="2121">
          <cell r="B2121" t="str">
            <v>D74417-87Z02</v>
          </cell>
          <cell r="C2121" t="str">
            <v>R-0252</v>
          </cell>
          <cell r="D2121" t="str">
            <v/>
          </cell>
          <cell r="E2121" t="str">
            <v>SP</v>
          </cell>
        </row>
        <row r="2122">
          <cell r="B2122" t="str">
            <v>D77351-87Z03</v>
          </cell>
          <cell r="C2122" t="str">
            <v>R-0253</v>
          </cell>
          <cell r="D2122" t="str">
            <v/>
          </cell>
          <cell r="E2122" t="str">
            <v>300T</v>
          </cell>
        </row>
        <row r="2123">
          <cell r="B2123" t="str">
            <v>D77352-87Z01</v>
          </cell>
          <cell r="C2123" t="str">
            <v>R-0254</v>
          </cell>
          <cell r="D2123" t="str">
            <v/>
          </cell>
          <cell r="E2123" t="str">
            <v>MES</v>
          </cell>
        </row>
        <row r="2124">
          <cell r="B2124" t="str">
            <v>D77363-87Z04</v>
          </cell>
          <cell r="C2124" t="str">
            <v>R-0255</v>
          </cell>
          <cell r="D2124" t="str">
            <v/>
          </cell>
          <cell r="E2124" t="str">
            <v>SUBUR</v>
          </cell>
        </row>
        <row r="2125">
          <cell r="B2125" t="str">
            <v>D77369-87Z03</v>
          </cell>
          <cell r="C2125" t="str">
            <v>R-0256</v>
          </cell>
          <cell r="D2125" t="str">
            <v/>
          </cell>
          <cell r="E2125" t="str">
            <v>SUBUR</v>
          </cell>
        </row>
        <row r="2126">
          <cell r="B2126" t="str">
            <v>D55158-87Z04</v>
          </cell>
          <cell r="C2126" t="str">
            <v>R-0257</v>
          </cell>
          <cell r="D2126" t="str">
            <v/>
          </cell>
          <cell r="E2126" t="str">
            <v>MES</v>
          </cell>
        </row>
        <row r="2127">
          <cell r="B2127" t="str">
            <v>D77111-87Z10B</v>
          </cell>
          <cell r="C2127" t="str">
            <v>R-0258</v>
          </cell>
          <cell r="D2127" t="str">
            <v/>
          </cell>
          <cell r="E2127" t="str">
            <v>2A</v>
          </cell>
        </row>
        <row r="2128">
          <cell r="B2128" t="str">
            <v>D77112-87Z08</v>
          </cell>
          <cell r="C2128" t="str">
            <v>R-0259</v>
          </cell>
          <cell r="D2128" t="str">
            <v/>
          </cell>
          <cell r="E2128" t="str">
            <v>SGS</v>
          </cell>
        </row>
        <row r="2129">
          <cell r="B2129" t="str">
            <v>D77121-87Z02</v>
          </cell>
          <cell r="C2129" t="str">
            <v>R-0260</v>
          </cell>
          <cell r="D2129" t="str">
            <v/>
          </cell>
          <cell r="E2129" t="str">
            <v>300T</v>
          </cell>
        </row>
        <row r="2130">
          <cell r="B2130" t="str">
            <v>D77141-87Z03</v>
          </cell>
          <cell r="C2130" t="str">
            <v>R-0261</v>
          </cell>
          <cell r="D2130" t="str">
            <v/>
          </cell>
          <cell r="E2130" t="str">
            <v>SP</v>
          </cell>
        </row>
        <row r="2131">
          <cell r="B2131" t="str">
            <v>D45514-87Z04</v>
          </cell>
          <cell r="C2131" t="str">
            <v>R-0263</v>
          </cell>
          <cell r="D2131" t="str">
            <v/>
          </cell>
          <cell r="E2131" t="str">
            <v>SUBUR</v>
          </cell>
        </row>
        <row r="2132">
          <cell r="B2132" t="str">
            <v>D51451-87Z01A</v>
          </cell>
          <cell r="C2132" t="str">
            <v>R-0264</v>
          </cell>
          <cell r="D2132" t="str">
            <v/>
          </cell>
          <cell r="E2132" t="str">
            <v>3B</v>
          </cell>
        </row>
        <row r="2133">
          <cell r="B2133" t="str">
            <v>D52132-87Z01</v>
          </cell>
          <cell r="C2133" t="str">
            <v>R-0265</v>
          </cell>
          <cell r="D2133" t="str">
            <v/>
          </cell>
          <cell r="E2133" t="str">
            <v>3B</v>
          </cell>
        </row>
        <row r="2134">
          <cell r="B2134" t="str">
            <v>D52141-87Z02</v>
          </cell>
          <cell r="C2134" t="str">
            <v>R-0266</v>
          </cell>
          <cell r="D2134" t="str">
            <v/>
          </cell>
          <cell r="E2134" t="str">
            <v>MES</v>
          </cell>
        </row>
        <row r="2135">
          <cell r="B2135" t="str">
            <v>D53421-87Z01</v>
          </cell>
          <cell r="C2135" t="str">
            <v>R-0267</v>
          </cell>
          <cell r="D2135" t="str">
            <v/>
          </cell>
          <cell r="E2135" t="str">
            <v>ISMN</v>
          </cell>
        </row>
        <row r="2136">
          <cell r="B2136" t="str">
            <v>D53422-87Z01</v>
          </cell>
          <cell r="C2136" t="str">
            <v>R-0268</v>
          </cell>
          <cell r="D2136" t="str">
            <v/>
          </cell>
          <cell r="E2136" t="str">
            <v>ISMN</v>
          </cell>
        </row>
        <row r="2137">
          <cell r="B2137" t="str">
            <v>D53431-87Z01</v>
          </cell>
          <cell r="C2137" t="str">
            <v>R-0269</v>
          </cell>
          <cell r="D2137" t="str">
            <v/>
          </cell>
          <cell r="E2137" t="str">
            <v>ISMN</v>
          </cell>
        </row>
        <row r="2138">
          <cell r="B2138" t="str">
            <v>D53411-87Z01</v>
          </cell>
          <cell r="C2138" t="str">
            <v>R-0270</v>
          </cell>
          <cell r="D2138" t="str">
            <v/>
          </cell>
          <cell r="E2138" t="str">
            <v>ISMN</v>
          </cell>
        </row>
        <row r="2139">
          <cell r="B2139" t="str">
            <v>D53412-87Z01</v>
          </cell>
          <cell r="C2139" t="str">
            <v>R-0271</v>
          </cell>
          <cell r="D2139" t="str">
            <v/>
          </cell>
          <cell r="E2139" t="str">
            <v>ISMN</v>
          </cell>
        </row>
        <row r="2140">
          <cell r="B2140" t="str">
            <v>D52565-87Z01</v>
          </cell>
          <cell r="C2140" t="str">
            <v>R-0275</v>
          </cell>
          <cell r="D2140" t="str">
            <v/>
          </cell>
          <cell r="E2140" t="str">
            <v>2A</v>
          </cell>
        </row>
        <row r="2141">
          <cell r="B2141" t="e">
            <v>#N/A</v>
          </cell>
          <cell r="C2141" t="str">
            <v>R-0277</v>
          </cell>
          <cell r="D2141" t="str">
            <v/>
          </cell>
          <cell r="E2141" t="str">
            <v>PAMINDO 3T</v>
          </cell>
        </row>
        <row r="2142">
          <cell r="B2142" t="e">
            <v>#N/A</v>
          </cell>
          <cell r="C2142" t="str">
            <v>R-0278</v>
          </cell>
          <cell r="D2142" t="str">
            <v xml:space="preserve">F-718 </v>
          </cell>
          <cell r="E2142" t="str">
            <v>PAMINDO 3T</v>
          </cell>
        </row>
        <row r="2143">
          <cell r="B2143" t="e">
            <v>#N/A</v>
          </cell>
          <cell r="C2143" t="str">
            <v>R-0278</v>
          </cell>
          <cell r="D2143" t="str">
            <v>F-0718</v>
          </cell>
          <cell r="E2143" t="str">
            <v>PAMINDO 3T</v>
          </cell>
        </row>
        <row r="2144">
          <cell r="B2144" t="str">
            <v>D12312A-87Z03</v>
          </cell>
          <cell r="C2144" t="str">
            <v>R-0279</v>
          </cell>
          <cell r="D2144" t="str">
            <v/>
          </cell>
          <cell r="E2144" t="str">
            <v>300T</v>
          </cell>
        </row>
        <row r="2145">
          <cell r="B2145" t="str">
            <v>D12312B-87Z03</v>
          </cell>
          <cell r="C2145" t="str">
            <v>R-0280</v>
          </cell>
          <cell r="D2145" t="str">
            <v/>
          </cell>
          <cell r="E2145" t="str">
            <v>300T</v>
          </cell>
        </row>
        <row r="2146">
          <cell r="B2146" t="str">
            <v>D16582-87Z01</v>
          </cell>
          <cell r="C2146" t="str">
            <v>R-0281</v>
          </cell>
          <cell r="D2146" t="str">
            <v/>
          </cell>
          <cell r="E2146" t="str">
            <v>SP</v>
          </cell>
        </row>
        <row r="2147">
          <cell r="B2147" t="str">
            <v>D31128A-87Z07</v>
          </cell>
          <cell r="C2147" t="str">
            <v>R-0286</v>
          </cell>
          <cell r="D2147" t="str">
            <v xml:space="preserve">F693 </v>
          </cell>
          <cell r="E2147" t="str">
            <v>WKS</v>
          </cell>
        </row>
        <row r="2148">
          <cell r="B2148" t="str">
            <v>D31128A-87Z07</v>
          </cell>
          <cell r="C2148" t="str">
            <v>R-0286</v>
          </cell>
          <cell r="D2148" t="str">
            <v>F-0693</v>
          </cell>
          <cell r="E2148" t="str">
            <v>WKS</v>
          </cell>
        </row>
        <row r="2149">
          <cell r="B2149" t="e">
            <v>#N/A</v>
          </cell>
          <cell r="C2149" t="str">
            <v>R-0287</v>
          </cell>
          <cell r="D2149" t="str">
            <v>F-0683</v>
          </cell>
          <cell r="E2149" t="str">
            <v>WKS</v>
          </cell>
        </row>
        <row r="2150">
          <cell r="B2150" t="e">
            <v>#N/A</v>
          </cell>
          <cell r="C2150" t="str">
            <v>R-0287</v>
          </cell>
          <cell r="D2150" t="str">
            <v xml:space="preserve">F-683 </v>
          </cell>
          <cell r="E2150" t="str">
            <v>WKS (PL2)</v>
          </cell>
        </row>
        <row r="2151">
          <cell r="B2151" t="str">
            <v>D61315-87Z03</v>
          </cell>
          <cell r="C2151" t="str">
            <v>R-0289</v>
          </cell>
          <cell r="D2151" t="str">
            <v>D-0449,H-0192</v>
          </cell>
          <cell r="E2151" t="str">
            <v>KUD</v>
          </cell>
        </row>
        <row r="2152">
          <cell r="B2152" t="str">
            <v>D58339-87Z02</v>
          </cell>
          <cell r="C2152" t="str">
            <v>R-0290</v>
          </cell>
          <cell r="D2152" t="str">
            <v/>
          </cell>
          <cell r="E2152" t="str">
            <v>SP</v>
          </cell>
        </row>
        <row r="2153">
          <cell r="B2153" t="str">
            <v>D12311A-87Z05</v>
          </cell>
          <cell r="C2153" t="str">
            <v>R-0291</v>
          </cell>
          <cell r="D2153" t="str">
            <v/>
          </cell>
          <cell r="E2153" t="str">
            <v>300T</v>
          </cell>
        </row>
        <row r="2154">
          <cell r="B2154" t="str">
            <v>D57732-87Z01</v>
          </cell>
          <cell r="C2154" t="str">
            <v>R-0294</v>
          </cell>
          <cell r="D2154" t="str">
            <v/>
          </cell>
          <cell r="E2154" t="str">
            <v>SP</v>
          </cell>
        </row>
        <row r="2155">
          <cell r="B2155" t="str">
            <v>D58315-87Z02</v>
          </cell>
          <cell r="C2155" t="str">
            <v>R-0295</v>
          </cell>
          <cell r="D2155" t="str">
            <v/>
          </cell>
          <cell r="E2155" t="str">
            <v>SUBUR</v>
          </cell>
        </row>
        <row r="2156">
          <cell r="B2156" t="str">
            <v>D58375-87Z01A</v>
          </cell>
          <cell r="C2156" t="str">
            <v>R-0296</v>
          </cell>
          <cell r="D2156" t="str">
            <v/>
          </cell>
          <cell r="E2156" t="str">
            <v>SGS</v>
          </cell>
        </row>
        <row r="2157">
          <cell r="B2157" t="str">
            <v>D57695-87Z01</v>
          </cell>
          <cell r="C2157" t="str">
            <v>R-0297</v>
          </cell>
          <cell r="D2157" t="str">
            <v/>
          </cell>
          <cell r="E2157" t="str">
            <v>SP</v>
          </cell>
        </row>
        <row r="2158">
          <cell r="B2158" t="str">
            <v>D57615-87Z01</v>
          </cell>
          <cell r="C2158" t="str">
            <v>R-0298</v>
          </cell>
          <cell r="D2158" t="str">
            <v/>
          </cell>
          <cell r="E2158" t="str">
            <v>MES</v>
          </cell>
        </row>
        <row r="2159">
          <cell r="B2159" t="e">
            <v>#N/A</v>
          </cell>
          <cell r="C2159" t="str">
            <v>R-0300</v>
          </cell>
          <cell r="D2159" t="str">
            <v/>
          </cell>
          <cell r="E2159" t="str">
            <v>MES</v>
          </cell>
        </row>
        <row r="2160">
          <cell r="B2160" t="e">
            <v>#N/A</v>
          </cell>
          <cell r="C2160" t="str">
            <v>R-0301</v>
          </cell>
          <cell r="D2160" t="str">
            <v/>
          </cell>
          <cell r="E2160" t="str">
            <v>MES</v>
          </cell>
        </row>
        <row r="2161">
          <cell r="B2161" t="str">
            <v>D57667-87Z01</v>
          </cell>
          <cell r="C2161" t="str">
            <v>R-0302</v>
          </cell>
          <cell r="D2161" t="str">
            <v/>
          </cell>
          <cell r="E2161" t="str">
            <v>SP</v>
          </cell>
        </row>
        <row r="2162">
          <cell r="B2162" t="str">
            <v>D67333-87Z01</v>
          </cell>
          <cell r="C2162" t="str">
            <v>R-0305</v>
          </cell>
          <cell r="D2162" t="str">
            <v/>
          </cell>
          <cell r="E2162" t="str">
            <v>SP</v>
          </cell>
        </row>
        <row r="2163">
          <cell r="B2163" t="str">
            <v>D67334-87Z01</v>
          </cell>
          <cell r="C2163" t="str">
            <v>R-0306</v>
          </cell>
          <cell r="D2163" t="str">
            <v/>
          </cell>
          <cell r="E2163" t="str">
            <v>SP</v>
          </cell>
        </row>
        <row r="2164">
          <cell r="B2164" t="str">
            <v>D51227-87Z01</v>
          </cell>
          <cell r="C2164" t="str">
            <v>R-0307</v>
          </cell>
          <cell r="D2164" t="str">
            <v/>
          </cell>
          <cell r="E2164" t="str">
            <v>SP</v>
          </cell>
        </row>
        <row r="2165">
          <cell r="B2165" t="str">
            <v>D55747-87Z03A</v>
          </cell>
          <cell r="C2165" t="str">
            <v>R-0308</v>
          </cell>
          <cell r="D2165" t="str">
            <v/>
          </cell>
          <cell r="E2165" t="str">
            <v>300T</v>
          </cell>
        </row>
        <row r="2166">
          <cell r="B2166" t="str">
            <v>D61617-87Z01</v>
          </cell>
          <cell r="C2166" t="str">
            <v>R-0309</v>
          </cell>
          <cell r="D2166" t="str">
            <v/>
          </cell>
          <cell r="E2166" t="str">
            <v>SP</v>
          </cell>
        </row>
        <row r="2167">
          <cell r="B2167" t="str">
            <v>D58197-87Z01</v>
          </cell>
          <cell r="C2167" t="str">
            <v>R-0311</v>
          </cell>
          <cell r="D2167" t="str">
            <v/>
          </cell>
          <cell r="E2167" t="str">
            <v>300T</v>
          </cell>
        </row>
        <row r="2168">
          <cell r="B2168" t="str">
            <v>D67445-87Z03A</v>
          </cell>
          <cell r="C2168" t="str">
            <v>R-0312</v>
          </cell>
          <cell r="D2168" t="str">
            <v/>
          </cell>
          <cell r="E2168" t="str">
            <v>SP</v>
          </cell>
        </row>
        <row r="2169">
          <cell r="B2169" t="str">
            <v>D53753-87Z02</v>
          </cell>
          <cell r="C2169" t="str">
            <v>R-0313</v>
          </cell>
          <cell r="D2169" t="str">
            <v/>
          </cell>
          <cell r="E2169" t="str">
            <v>SP</v>
          </cell>
        </row>
        <row r="2170">
          <cell r="B2170" t="str">
            <v>D55763-87Z01</v>
          </cell>
          <cell r="C2170" t="str">
            <v>R-0314</v>
          </cell>
          <cell r="D2170" t="str">
            <v/>
          </cell>
          <cell r="E2170" t="str">
            <v>SP</v>
          </cell>
        </row>
        <row r="2171">
          <cell r="B2171" t="str">
            <v>D57457-87Z01</v>
          </cell>
          <cell r="C2171" t="str">
            <v>R-0317</v>
          </cell>
          <cell r="D2171" t="str">
            <v/>
          </cell>
          <cell r="E2171" t="str">
            <v>SP</v>
          </cell>
        </row>
        <row r="2172">
          <cell r="B2172" t="str">
            <v>D57464-87Z01</v>
          </cell>
          <cell r="C2172" t="str">
            <v>R-0321</v>
          </cell>
          <cell r="D2172" t="str">
            <v/>
          </cell>
          <cell r="E2172" t="str">
            <v>SP</v>
          </cell>
        </row>
        <row r="2173">
          <cell r="B2173" t="str">
            <v>D55155-87Z04</v>
          </cell>
          <cell r="C2173" t="str">
            <v>R-0322</v>
          </cell>
          <cell r="D2173" t="str">
            <v/>
          </cell>
          <cell r="E2173" t="str">
            <v>SP</v>
          </cell>
        </row>
        <row r="2174">
          <cell r="B2174" t="str">
            <v>D61615-87Z02</v>
          </cell>
          <cell r="C2174" t="str">
            <v>R-0323</v>
          </cell>
          <cell r="D2174" t="str">
            <v/>
          </cell>
          <cell r="E2174" t="str">
            <v>3B</v>
          </cell>
        </row>
        <row r="2175">
          <cell r="B2175" t="str">
            <v>D61616-87Z02</v>
          </cell>
          <cell r="C2175" t="str">
            <v>R-0324</v>
          </cell>
          <cell r="D2175" t="str">
            <v/>
          </cell>
          <cell r="E2175" t="str">
            <v>3B</v>
          </cell>
        </row>
        <row r="2176">
          <cell r="B2176" t="str">
            <v>D53851-87Z02</v>
          </cell>
          <cell r="C2176" t="str">
            <v>R-0325</v>
          </cell>
          <cell r="D2176" t="str">
            <v/>
          </cell>
          <cell r="E2176" t="str">
            <v>MES</v>
          </cell>
        </row>
        <row r="2177">
          <cell r="B2177" t="str">
            <v>D53852-87Z02</v>
          </cell>
          <cell r="C2177" t="str">
            <v>R-0326</v>
          </cell>
          <cell r="D2177" t="str">
            <v/>
          </cell>
          <cell r="E2177" t="str">
            <v>MES</v>
          </cell>
        </row>
        <row r="2178">
          <cell r="B2178" t="str">
            <v>D68711-87Z02</v>
          </cell>
          <cell r="C2178" t="str">
            <v>R-0327</v>
          </cell>
          <cell r="D2178" t="str">
            <v/>
          </cell>
          <cell r="E2178" t="str">
            <v>ISMN</v>
          </cell>
        </row>
        <row r="2179">
          <cell r="B2179" t="str">
            <v>D68712-87Z01</v>
          </cell>
          <cell r="C2179" t="str">
            <v>R-0328</v>
          </cell>
          <cell r="D2179" t="str">
            <v/>
          </cell>
          <cell r="E2179" t="str">
            <v>ISMN</v>
          </cell>
        </row>
        <row r="2180">
          <cell r="B2180" t="str">
            <v>D68713-87Z02</v>
          </cell>
          <cell r="C2180" t="str">
            <v>R-0329</v>
          </cell>
          <cell r="D2180" t="str">
            <v/>
          </cell>
          <cell r="E2180" t="str">
            <v>ISMN</v>
          </cell>
        </row>
        <row r="2181">
          <cell r="B2181" t="str">
            <v>D90042-45010</v>
          </cell>
          <cell r="C2181" t="str">
            <v>R-0330</v>
          </cell>
          <cell r="D2181" t="str">
            <v/>
          </cell>
          <cell r="E2181" t="str">
            <v>ISMN</v>
          </cell>
        </row>
        <row r="2182">
          <cell r="B2182" t="str">
            <v>D68711-87Z03</v>
          </cell>
          <cell r="C2182" t="str">
            <v>R-0332</v>
          </cell>
          <cell r="D2182" t="str">
            <v/>
          </cell>
          <cell r="E2182" t="str">
            <v>ISMN</v>
          </cell>
        </row>
        <row r="2183">
          <cell r="B2183" t="str">
            <v>D68712-87Z02</v>
          </cell>
          <cell r="C2183" t="str">
            <v>R-0333</v>
          </cell>
          <cell r="D2183" t="str">
            <v/>
          </cell>
          <cell r="E2183" t="str">
            <v>ISMN</v>
          </cell>
        </row>
        <row r="2184">
          <cell r="B2184" t="str">
            <v>D68753-87Z01</v>
          </cell>
          <cell r="C2184" t="str">
            <v>R-0334</v>
          </cell>
          <cell r="D2184" t="str">
            <v/>
          </cell>
          <cell r="E2184" t="str">
            <v>ISMN</v>
          </cell>
        </row>
        <row r="2185">
          <cell r="B2185" t="str">
            <v>D68754-87Z01</v>
          </cell>
          <cell r="C2185" t="str">
            <v>R-0335</v>
          </cell>
          <cell r="D2185" t="str">
            <v/>
          </cell>
          <cell r="E2185" t="str">
            <v>ISMN</v>
          </cell>
        </row>
        <row r="2186">
          <cell r="B2186" t="str">
            <v>D90042-45012</v>
          </cell>
          <cell r="C2186" t="str">
            <v>R-0336</v>
          </cell>
          <cell r="D2186" t="str">
            <v/>
          </cell>
          <cell r="E2186" t="str">
            <v>ISMN</v>
          </cell>
        </row>
        <row r="2187">
          <cell r="B2187" t="str">
            <v>D68773-87Z01</v>
          </cell>
          <cell r="C2187" t="str">
            <v>R-0337</v>
          </cell>
          <cell r="D2187" t="str">
            <v/>
          </cell>
          <cell r="E2187" t="str">
            <v>ISMN</v>
          </cell>
        </row>
        <row r="2188">
          <cell r="B2188" t="str">
            <v>D68811-87Z03A</v>
          </cell>
          <cell r="C2188" t="str">
            <v>R-0338</v>
          </cell>
          <cell r="D2188" t="str">
            <v/>
          </cell>
          <cell r="E2188" t="str">
            <v>ISMN</v>
          </cell>
        </row>
        <row r="2189">
          <cell r="B2189" t="str">
            <v>D68813-87Z03A</v>
          </cell>
          <cell r="C2189" t="str">
            <v>R-0339</v>
          </cell>
          <cell r="D2189" t="str">
            <v/>
          </cell>
          <cell r="E2189" t="str">
            <v>ISMN</v>
          </cell>
        </row>
        <row r="2190">
          <cell r="B2190" t="str">
            <v>D90042-45017</v>
          </cell>
          <cell r="C2190" t="str">
            <v>R-0340</v>
          </cell>
          <cell r="D2190" t="str">
            <v/>
          </cell>
          <cell r="E2190" t="str">
            <v>ISMN</v>
          </cell>
        </row>
        <row r="2191">
          <cell r="B2191" t="str">
            <v>D47159-87Z03</v>
          </cell>
          <cell r="C2191" t="str">
            <v>R-0342</v>
          </cell>
          <cell r="D2191" t="str">
            <v/>
          </cell>
          <cell r="E2191" t="str">
            <v>MES</v>
          </cell>
        </row>
        <row r="2192">
          <cell r="B2192" t="str">
            <v>D51229-87Z03</v>
          </cell>
          <cell r="C2192" t="str">
            <v>R-0343</v>
          </cell>
          <cell r="D2192" t="str">
            <v/>
          </cell>
          <cell r="E2192" t="str">
            <v>MES</v>
          </cell>
        </row>
        <row r="2193">
          <cell r="B2193" t="str">
            <v>D52151-87Z07</v>
          </cell>
          <cell r="C2193" t="str">
            <v>R-0344</v>
          </cell>
          <cell r="D2193" t="str">
            <v/>
          </cell>
          <cell r="E2193" t="str">
            <v>300T</v>
          </cell>
        </row>
        <row r="2194">
          <cell r="B2194" t="str">
            <v>D53758-87601</v>
          </cell>
          <cell r="C2194" t="str">
            <v>R-0346</v>
          </cell>
          <cell r="D2194" t="str">
            <v xml:space="preserve">F-654 </v>
          </cell>
          <cell r="E2194" t="str">
            <v>SP</v>
          </cell>
        </row>
        <row r="2195">
          <cell r="B2195" t="str">
            <v>D53779-87Z01</v>
          </cell>
          <cell r="C2195" t="str">
            <v>R-0347</v>
          </cell>
          <cell r="D2195" t="str">
            <v/>
          </cell>
          <cell r="E2195" t="str">
            <v>PEMA-CKR</v>
          </cell>
        </row>
        <row r="2196">
          <cell r="B2196" t="str">
            <v>D53771-87Z02</v>
          </cell>
          <cell r="C2196" t="str">
            <v>R-0348</v>
          </cell>
          <cell r="D2196" t="str">
            <v/>
          </cell>
          <cell r="E2196" t="str">
            <v>BMIM</v>
          </cell>
        </row>
        <row r="2197">
          <cell r="B2197" t="str">
            <v>D55126-87602B</v>
          </cell>
          <cell r="C2197" t="str">
            <v>R-0349</v>
          </cell>
          <cell r="D2197" t="str">
            <v>F-0136</v>
          </cell>
          <cell r="E2197" t="str">
            <v>SP</v>
          </cell>
        </row>
        <row r="2198">
          <cell r="B2198" t="str">
            <v>D55179-87601C</v>
          </cell>
          <cell r="C2198" t="str">
            <v>R-0350</v>
          </cell>
          <cell r="D2198" t="str">
            <v>F-0257</v>
          </cell>
          <cell r="E2198" t="str">
            <v>WKS</v>
          </cell>
        </row>
        <row r="2199">
          <cell r="B2199" t="str">
            <v>D55745-87Z01</v>
          </cell>
          <cell r="C2199" t="str">
            <v>R-0352</v>
          </cell>
          <cell r="D2199" t="str">
            <v/>
          </cell>
          <cell r="E2199" t="str">
            <v>SP</v>
          </cell>
        </row>
        <row r="2200">
          <cell r="B2200" t="str">
            <v>D61337-87Z02</v>
          </cell>
          <cell r="C2200" t="str">
            <v>R-0355</v>
          </cell>
          <cell r="D2200" t="str">
            <v/>
          </cell>
          <cell r="E2200" t="str">
            <v>PEMA-CKR</v>
          </cell>
        </row>
        <row r="2201">
          <cell r="B2201" t="str">
            <v>D58185-87Z01</v>
          </cell>
          <cell r="C2201" t="str">
            <v>R-0356</v>
          </cell>
          <cell r="D2201" t="str">
            <v/>
          </cell>
          <cell r="E2201" t="str">
            <v>PEMA-CKR</v>
          </cell>
        </row>
        <row r="2202">
          <cell r="B2202" t="str">
            <v>D77142-87Z01</v>
          </cell>
          <cell r="C2202" t="str">
            <v>R-0357</v>
          </cell>
          <cell r="D2202" t="str">
            <v/>
          </cell>
          <cell r="E2202" t="str">
            <v>PEMA-CKR</v>
          </cell>
        </row>
        <row r="2203">
          <cell r="B2203" t="str">
            <v>D77361-87Z01</v>
          </cell>
          <cell r="C2203" t="str">
            <v>R-0359</v>
          </cell>
          <cell r="D2203" t="str">
            <v/>
          </cell>
          <cell r="E2203" t="str">
            <v>SUBUR</v>
          </cell>
        </row>
        <row r="2204">
          <cell r="B2204" t="e">
            <v>#N/A</v>
          </cell>
          <cell r="C2204" t="str">
            <v>R-0360</v>
          </cell>
          <cell r="D2204" t="str">
            <v>F-0719</v>
          </cell>
          <cell r="E2204" t="str">
            <v>MES</v>
          </cell>
        </row>
        <row r="2205">
          <cell r="B2205" t="e">
            <v>#N/A</v>
          </cell>
          <cell r="C2205" t="str">
            <v>R-0361</v>
          </cell>
          <cell r="D2205" t="str">
            <v>F-0720</v>
          </cell>
          <cell r="E2205" t="str">
            <v>MES</v>
          </cell>
        </row>
        <row r="2206">
          <cell r="B2206" t="str">
            <v>D67181-87Z02</v>
          </cell>
          <cell r="C2206" t="str">
            <v>R-0362</v>
          </cell>
          <cell r="D2206" t="str">
            <v/>
          </cell>
          <cell r="E2206" t="str">
            <v>SP</v>
          </cell>
        </row>
        <row r="2207">
          <cell r="B2207" t="str">
            <v>D52185-87Z02A</v>
          </cell>
          <cell r="C2207" t="str">
            <v>R-0363</v>
          </cell>
          <cell r="D2207" t="str">
            <v/>
          </cell>
          <cell r="E2207" t="str">
            <v>SP</v>
          </cell>
        </row>
        <row r="2208">
          <cell r="B2208" t="str">
            <v>D55131-87Z01</v>
          </cell>
          <cell r="C2208" t="str">
            <v>R-0364</v>
          </cell>
          <cell r="D2208" t="str">
            <v/>
          </cell>
          <cell r="E2208" t="str">
            <v>MES</v>
          </cell>
        </row>
        <row r="2209">
          <cell r="B2209" t="str">
            <v>D55132-87Z01</v>
          </cell>
          <cell r="C2209" t="str">
            <v>R-0365</v>
          </cell>
          <cell r="D2209" t="str">
            <v/>
          </cell>
          <cell r="E2209" t="str">
            <v>MES</v>
          </cell>
        </row>
        <row r="2210">
          <cell r="B2210" t="str">
            <v>D55133-87Z01</v>
          </cell>
          <cell r="C2210" t="str">
            <v>R-0366</v>
          </cell>
          <cell r="D2210" t="str">
            <v/>
          </cell>
          <cell r="E2210" t="str">
            <v>SP</v>
          </cell>
        </row>
        <row r="2211">
          <cell r="B2211" t="str">
            <v>D55134-87Z01</v>
          </cell>
          <cell r="C2211" t="str">
            <v>R-0367</v>
          </cell>
          <cell r="D2211" t="str">
            <v/>
          </cell>
          <cell r="E2211" t="str">
            <v>SP</v>
          </cell>
        </row>
        <row r="2212">
          <cell r="B2212" t="e">
            <v>#N/A</v>
          </cell>
          <cell r="C2212" t="str">
            <v>R-0370</v>
          </cell>
          <cell r="D2212" t="str">
            <v/>
          </cell>
          <cell r="E2212" t="str">
            <v>MES</v>
          </cell>
        </row>
        <row r="2213">
          <cell r="B2213" t="str">
            <v>D48824-87Z03A</v>
          </cell>
          <cell r="C2213" t="str">
            <v>R-0371</v>
          </cell>
          <cell r="D2213" t="str">
            <v/>
          </cell>
          <cell r="E2213" t="str">
            <v>MES</v>
          </cell>
        </row>
        <row r="2214">
          <cell r="B2214" t="str">
            <v>D51943-87Z01A</v>
          </cell>
          <cell r="C2214" t="str">
            <v>R-0372</v>
          </cell>
          <cell r="D2214" t="str">
            <v/>
          </cell>
          <cell r="E2214" t="str">
            <v>SUBUR</v>
          </cell>
        </row>
        <row r="2215">
          <cell r="B2215" t="str">
            <v>D58114-87Z08A</v>
          </cell>
          <cell r="C2215" t="str">
            <v>R-0373</v>
          </cell>
          <cell r="D2215" t="str">
            <v/>
          </cell>
          <cell r="E2215" t="str">
            <v>3B</v>
          </cell>
        </row>
        <row r="2216">
          <cell r="B2216" t="str">
            <v>D12311B-87Z05</v>
          </cell>
          <cell r="C2216" t="str">
            <v>R-0374</v>
          </cell>
          <cell r="D2216" t="str">
            <v/>
          </cell>
          <cell r="E2216" t="str">
            <v>300T</v>
          </cell>
        </row>
        <row r="2217">
          <cell r="B2217" t="str">
            <v>D55769-87Z02</v>
          </cell>
          <cell r="C2217" t="str">
            <v>R-0375</v>
          </cell>
          <cell r="D2217" t="str">
            <v/>
          </cell>
          <cell r="E2217" t="str">
            <v>MES</v>
          </cell>
        </row>
        <row r="2218">
          <cell r="B2218" t="str">
            <v>D61848-87Z01</v>
          </cell>
          <cell r="C2218" t="str">
            <v>R-0376</v>
          </cell>
          <cell r="D2218" t="str">
            <v/>
          </cell>
          <cell r="E2218" t="str">
            <v>MES</v>
          </cell>
        </row>
        <row r="2219">
          <cell r="B2219" t="str">
            <v>D61645-87Z01</v>
          </cell>
          <cell r="C2219" t="str">
            <v>R-0377</v>
          </cell>
          <cell r="D2219" t="str">
            <v/>
          </cell>
          <cell r="E2219" t="str">
            <v>SP</v>
          </cell>
        </row>
        <row r="2220">
          <cell r="B2220" t="str">
            <v>D61646-87Z01</v>
          </cell>
          <cell r="C2220" t="str">
            <v>R-0378</v>
          </cell>
          <cell r="D2220" t="str">
            <v/>
          </cell>
          <cell r="E2220" t="str">
            <v>SP</v>
          </cell>
        </row>
        <row r="2221">
          <cell r="B2221" t="str">
            <v>D46433-87Z02</v>
          </cell>
          <cell r="C2221" t="str">
            <v>R-0379</v>
          </cell>
          <cell r="D2221" t="str">
            <v/>
          </cell>
          <cell r="E2221" t="str">
            <v>MES</v>
          </cell>
        </row>
        <row r="2222">
          <cell r="B2222" t="str">
            <v>D51943B-87Z01A</v>
          </cell>
          <cell r="C2222" t="str">
            <v>R-0380</v>
          </cell>
          <cell r="D2222" t="str">
            <v/>
          </cell>
          <cell r="E2222" t="str">
            <v>SP</v>
          </cell>
        </row>
        <row r="2223">
          <cell r="B2223" t="str">
            <v>D57486-87Z06</v>
          </cell>
          <cell r="C2223" t="str">
            <v>R-0381</v>
          </cell>
          <cell r="D2223" t="str">
            <v/>
          </cell>
          <cell r="E2223" t="str">
            <v>PEMA-CKR</v>
          </cell>
        </row>
        <row r="2224">
          <cell r="B2224" t="str">
            <v>D57487-87Z01</v>
          </cell>
          <cell r="C2224" t="str">
            <v>R-0382</v>
          </cell>
          <cell r="D2224" t="str">
            <v/>
          </cell>
          <cell r="E2224" t="str">
            <v>PEMA-CKR</v>
          </cell>
        </row>
        <row r="2225">
          <cell r="B2225" t="str">
            <v>D67395-87Z01</v>
          </cell>
          <cell r="C2225" t="str">
            <v>R-0383</v>
          </cell>
          <cell r="D2225" t="str">
            <v/>
          </cell>
          <cell r="E2225" t="str">
            <v>PEMA-CKR</v>
          </cell>
        </row>
        <row r="2226">
          <cell r="B2226" t="str">
            <v>D58227-87Z01</v>
          </cell>
          <cell r="C2226" t="str">
            <v>R-0384</v>
          </cell>
          <cell r="D2226" t="str">
            <v/>
          </cell>
          <cell r="E2226" t="str">
            <v>MES</v>
          </cell>
        </row>
        <row r="2227">
          <cell r="B2227" t="str">
            <v>D57725-87Z01</v>
          </cell>
          <cell r="C2227" t="str">
            <v>R-0385</v>
          </cell>
          <cell r="D2227" t="str">
            <v/>
          </cell>
          <cell r="E2227" t="str">
            <v>3B</v>
          </cell>
        </row>
        <row r="2228">
          <cell r="B2228" t="str">
            <v>D57726-87Z01</v>
          </cell>
          <cell r="C2228" t="str">
            <v>R-0386</v>
          </cell>
          <cell r="D2228" t="str">
            <v/>
          </cell>
          <cell r="E2228" t="str">
            <v>3B</v>
          </cell>
        </row>
        <row r="2229">
          <cell r="B2229" t="str">
            <v>D77122-87Z01</v>
          </cell>
          <cell r="C2229" t="str">
            <v>R-0387</v>
          </cell>
          <cell r="D2229" t="str">
            <v/>
          </cell>
          <cell r="E2229" t="str">
            <v>3B</v>
          </cell>
        </row>
        <row r="2230">
          <cell r="B2230" t="str">
            <v>D51321-87Z03</v>
          </cell>
          <cell r="C2230" t="str">
            <v>R-0388</v>
          </cell>
          <cell r="D2230" t="str">
            <v/>
          </cell>
          <cell r="E2230" t="str">
            <v>PEMA-CKR</v>
          </cell>
        </row>
        <row r="2231">
          <cell r="B2231" t="str">
            <v>D57276-87Z01</v>
          </cell>
          <cell r="C2231" t="str">
            <v>R-0389</v>
          </cell>
          <cell r="D2231" t="str">
            <v/>
          </cell>
          <cell r="E2231" t="str">
            <v>BMIM</v>
          </cell>
        </row>
        <row r="2232">
          <cell r="B2232" t="str">
            <v>D57749-87Z01</v>
          </cell>
          <cell r="C2232" t="str">
            <v>R-0390</v>
          </cell>
          <cell r="D2232" t="str">
            <v/>
          </cell>
          <cell r="E2232" t="str">
            <v>PEMA-CKR</v>
          </cell>
        </row>
        <row r="2233">
          <cell r="B2233" t="str">
            <v>D57752-87Z01</v>
          </cell>
          <cell r="C2233" t="str">
            <v>R-0391</v>
          </cell>
          <cell r="D2233" t="str">
            <v/>
          </cell>
          <cell r="E2233" t="str">
            <v>PEMA-CKR</v>
          </cell>
        </row>
        <row r="2234">
          <cell r="B2234" t="str">
            <v>D57745-87Z01</v>
          </cell>
          <cell r="C2234" t="str">
            <v>R-0392</v>
          </cell>
          <cell r="D2234" t="str">
            <v/>
          </cell>
          <cell r="E2234" t="str">
            <v>FTI</v>
          </cell>
        </row>
        <row r="2235">
          <cell r="B2235" t="str">
            <v>D57746-87Z01</v>
          </cell>
          <cell r="C2235" t="str">
            <v>R-0393</v>
          </cell>
          <cell r="D2235" t="str">
            <v/>
          </cell>
          <cell r="E2235" t="str">
            <v>FTI</v>
          </cell>
        </row>
        <row r="2236">
          <cell r="B2236" t="str">
            <v>D66445-87Z02C</v>
          </cell>
          <cell r="C2236" t="str">
            <v>R-0394</v>
          </cell>
          <cell r="D2236" t="str">
            <v/>
          </cell>
          <cell r="E2236" t="str">
            <v>SP</v>
          </cell>
        </row>
        <row r="2237">
          <cell r="B2237" t="str">
            <v>D57637-87Z01</v>
          </cell>
          <cell r="C2237" t="str">
            <v>R-0395</v>
          </cell>
          <cell r="D2237" t="str">
            <v/>
          </cell>
          <cell r="E2237" t="str">
            <v>300T</v>
          </cell>
        </row>
        <row r="2238">
          <cell r="B2238" t="str">
            <v>D57638-87Z01</v>
          </cell>
          <cell r="C2238" t="str">
            <v>R-0396</v>
          </cell>
          <cell r="D2238" t="str">
            <v/>
          </cell>
          <cell r="E2238" t="str">
            <v>300T</v>
          </cell>
        </row>
        <row r="2239">
          <cell r="B2239" t="str">
            <v>D57331-87Z02</v>
          </cell>
          <cell r="C2239" t="str">
            <v>R-0397</v>
          </cell>
          <cell r="D2239" t="str">
            <v/>
          </cell>
          <cell r="E2239" t="str">
            <v>PEMA-CKR</v>
          </cell>
        </row>
        <row r="2240">
          <cell r="B2240" t="str">
            <v>D57342-87Z01</v>
          </cell>
          <cell r="C2240" t="str">
            <v>R-0398</v>
          </cell>
          <cell r="D2240" t="str">
            <v/>
          </cell>
          <cell r="E2240" t="str">
            <v>PEMA-CKR</v>
          </cell>
        </row>
        <row r="2241">
          <cell r="B2241" t="str">
            <v>D57183-87Z01</v>
          </cell>
          <cell r="C2241" t="str">
            <v>R-0399</v>
          </cell>
          <cell r="D2241" t="str">
            <v/>
          </cell>
          <cell r="E2241" t="str">
            <v>SP</v>
          </cell>
        </row>
        <row r="2242">
          <cell r="B2242" t="str">
            <v>D53811-87Z09B</v>
          </cell>
          <cell r="C2242" t="str">
            <v>R-0400</v>
          </cell>
          <cell r="D2242" t="str">
            <v/>
          </cell>
          <cell r="E2242" t="str">
            <v>4A</v>
          </cell>
        </row>
        <row r="2243">
          <cell r="B2243" t="str">
            <v>D53812-87Z09B</v>
          </cell>
          <cell r="C2243" t="str">
            <v>R-0401</v>
          </cell>
          <cell r="D2243" t="str">
            <v/>
          </cell>
          <cell r="E2243" t="str">
            <v>4A</v>
          </cell>
        </row>
        <row r="2244">
          <cell r="B2244" t="str">
            <v>D61343-87Z11</v>
          </cell>
          <cell r="C2244" t="str">
            <v>R-0402</v>
          </cell>
          <cell r="D2244" t="str">
            <v/>
          </cell>
          <cell r="E2244" t="str">
            <v>3B</v>
          </cell>
        </row>
        <row r="2245">
          <cell r="B2245" t="str">
            <v>D61344-87Z10</v>
          </cell>
          <cell r="C2245" t="str">
            <v>R-0403</v>
          </cell>
          <cell r="D2245" t="str">
            <v/>
          </cell>
          <cell r="E2245" t="str">
            <v>3B</v>
          </cell>
        </row>
        <row r="2246">
          <cell r="B2246" t="str">
            <v>D61731-87Z08</v>
          </cell>
          <cell r="C2246" t="str">
            <v>R-0404</v>
          </cell>
          <cell r="D2246" t="str">
            <v/>
          </cell>
          <cell r="E2246" t="str">
            <v>4A</v>
          </cell>
        </row>
        <row r="2247">
          <cell r="B2247" t="str">
            <v>D61732-87Z08</v>
          </cell>
          <cell r="C2247" t="str">
            <v>R-0405</v>
          </cell>
          <cell r="D2247" t="str">
            <v/>
          </cell>
          <cell r="E2247" t="str">
            <v>4A</v>
          </cell>
        </row>
        <row r="2248">
          <cell r="B2248" t="str">
            <v>D67115-87Z14</v>
          </cell>
          <cell r="C2248" t="str">
            <v>R-0406</v>
          </cell>
          <cell r="D2248" t="str">
            <v/>
          </cell>
          <cell r="E2248" t="str">
            <v>4A</v>
          </cell>
        </row>
        <row r="2249">
          <cell r="B2249" t="str">
            <v>D67111-87Z04</v>
          </cell>
          <cell r="C2249" t="str">
            <v>R-0408</v>
          </cell>
          <cell r="D2249" t="str">
            <v/>
          </cell>
          <cell r="E2249" t="str">
            <v>4A</v>
          </cell>
        </row>
        <row r="2250">
          <cell r="B2250" t="str">
            <v>D67112-87Z04</v>
          </cell>
          <cell r="C2250" t="str">
            <v>R-0409</v>
          </cell>
          <cell r="D2250" t="str">
            <v/>
          </cell>
          <cell r="E2250" t="str">
            <v>4A</v>
          </cell>
        </row>
        <row r="2251">
          <cell r="B2251" t="str">
            <v>D67113-87Z05</v>
          </cell>
          <cell r="C2251" t="str">
            <v>R-0410</v>
          </cell>
          <cell r="D2251" t="str">
            <v/>
          </cell>
          <cell r="E2251" t="str">
            <v>4A</v>
          </cell>
        </row>
        <row r="2252">
          <cell r="B2252" t="str">
            <v>D67114-87Z05</v>
          </cell>
          <cell r="C2252" t="str">
            <v>R-0411</v>
          </cell>
          <cell r="D2252" t="str">
            <v/>
          </cell>
          <cell r="E2252" t="str">
            <v>4A</v>
          </cell>
        </row>
        <row r="2253">
          <cell r="B2253" t="str">
            <v>D58336-87Z02</v>
          </cell>
          <cell r="C2253" t="str">
            <v>R-0412</v>
          </cell>
          <cell r="D2253" t="str">
            <v/>
          </cell>
          <cell r="E2253" t="str">
            <v>SP</v>
          </cell>
        </row>
        <row r="2254">
          <cell r="B2254" t="str">
            <v>D61137-87Z05</v>
          </cell>
          <cell r="C2254" t="str">
            <v>R-0413</v>
          </cell>
          <cell r="D2254" t="str">
            <v/>
          </cell>
          <cell r="E2254" t="str">
            <v>FTI</v>
          </cell>
        </row>
        <row r="2255">
          <cell r="B2255" t="str">
            <v>D61138-87Z05</v>
          </cell>
          <cell r="C2255" t="str">
            <v>R-0414</v>
          </cell>
          <cell r="D2255" t="str">
            <v/>
          </cell>
          <cell r="E2255" t="str">
            <v>FTI</v>
          </cell>
        </row>
        <row r="2256">
          <cell r="B2256" t="str">
            <v>D77143-87Z01</v>
          </cell>
          <cell r="C2256" t="str">
            <v>R-0415</v>
          </cell>
          <cell r="D2256" t="str">
            <v/>
          </cell>
          <cell r="E2256" t="str">
            <v>ISMN</v>
          </cell>
        </row>
        <row r="2257">
          <cell r="B2257" t="str">
            <v>D77144-87Z04</v>
          </cell>
          <cell r="C2257" t="str">
            <v>R-0416</v>
          </cell>
          <cell r="D2257" t="str">
            <v/>
          </cell>
          <cell r="E2257" t="str">
            <v>ISMN</v>
          </cell>
        </row>
        <row r="2258">
          <cell r="B2258" t="str">
            <v>D63185-87Z01</v>
          </cell>
          <cell r="C2258" t="str">
            <v>R-0417</v>
          </cell>
          <cell r="D2258" t="str">
            <v/>
          </cell>
          <cell r="E2258" t="str">
            <v>SP</v>
          </cell>
        </row>
        <row r="2259">
          <cell r="B2259" t="str">
            <v>D63187-87Z01</v>
          </cell>
          <cell r="C2259" t="str">
            <v>R-0418</v>
          </cell>
          <cell r="D2259" t="str">
            <v/>
          </cell>
          <cell r="E2259" t="str">
            <v>SP</v>
          </cell>
        </row>
        <row r="2260">
          <cell r="B2260" t="str">
            <v>D65677-87Z01</v>
          </cell>
          <cell r="C2260" t="str">
            <v>R-0419</v>
          </cell>
          <cell r="D2260" t="str">
            <v/>
          </cell>
          <cell r="E2260" t="str">
            <v>SP</v>
          </cell>
        </row>
        <row r="2261">
          <cell r="B2261" t="str">
            <v>D57657-87Z01</v>
          </cell>
          <cell r="C2261" t="str">
            <v>R-0420</v>
          </cell>
          <cell r="D2261" t="str">
            <v/>
          </cell>
          <cell r="E2261" t="str">
            <v>PEMA</v>
          </cell>
        </row>
        <row r="2262">
          <cell r="B2262" t="str">
            <v>D81948-87501B</v>
          </cell>
          <cell r="C2262" t="str">
            <v>R-0421</v>
          </cell>
          <cell r="D2262" t="str">
            <v>D-0068,H-0559</v>
          </cell>
          <cell r="E2262" t="str">
            <v>SP</v>
          </cell>
        </row>
        <row r="2263">
          <cell r="B2263" t="str">
            <v>D81948-87602</v>
          </cell>
          <cell r="C2263" t="str">
            <v>R-0422</v>
          </cell>
          <cell r="D2263" t="str">
            <v>F-0196</v>
          </cell>
          <cell r="E2263" t="str">
            <v>SP</v>
          </cell>
        </row>
        <row r="2264">
          <cell r="B2264" t="str">
            <v>D58377-87101A</v>
          </cell>
          <cell r="C2264" t="str">
            <v>R-0423</v>
          </cell>
          <cell r="D2264" t="str">
            <v>D-0513,F-0167,H-0287</v>
          </cell>
          <cell r="E2264" t="str">
            <v>KUD</v>
          </cell>
        </row>
        <row r="2265">
          <cell r="B2265" t="str">
            <v>D63111-87Z11</v>
          </cell>
          <cell r="C2265" t="str">
            <v>R-0424</v>
          </cell>
          <cell r="D2265" t="str">
            <v/>
          </cell>
          <cell r="E2265" t="str">
            <v>4A</v>
          </cell>
        </row>
        <row r="2266">
          <cell r="B2266" t="str">
            <v>D77144-87501A</v>
          </cell>
          <cell r="C2266" t="str">
            <v>R-0425</v>
          </cell>
          <cell r="D2266" t="str">
            <v>D-0261,F-0603,H-0585</v>
          </cell>
          <cell r="E2266" t="str">
            <v>MES</v>
          </cell>
        </row>
        <row r="2267">
          <cell r="B2267" t="str">
            <v>D77145-87Z02</v>
          </cell>
          <cell r="C2267" t="str">
            <v>R-0426</v>
          </cell>
          <cell r="D2267" t="str">
            <v/>
          </cell>
          <cell r="E2267" t="str">
            <v>MES</v>
          </cell>
        </row>
        <row r="2268">
          <cell r="B2268" t="str">
            <v>D52181-87Z02</v>
          </cell>
          <cell r="C2268" t="str">
            <v>R-0427</v>
          </cell>
          <cell r="D2268" t="str">
            <v/>
          </cell>
          <cell r="E2268" t="str">
            <v>SP</v>
          </cell>
        </row>
        <row r="2269">
          <cell r="B2269" t="str">
            <v>D52182-87Z02</v>
          </cell>
          <cell r="C2269" t="str">
            <v>R-0428</v>
          </cell>
          <cell r="D2269" t="str">
            <v/>
          </cell>
          <cell r="E2269" t="str">
            <v>SP</v>
          </cell>
        </row>
        <row r="2270">
          <cell r="B2270" t="e">
            <v>#N/A</v>
          </cell>
          <cell r="C2270" t="str">
            <v>R-0429</v>
          </cell>
          <cell r="D2270" t="str">
            <v/>
          </cell>
          <cell r="E2270" t="str">
            <v>SP-PB</v>
          </cell>
        </row>
        <row r="2271">
          <cell r="B2271" t="e">
            <v>#N/A</v>
          </cell>
          <cell r="C2271" t="str">
            <v>R-0430</v>
          </cell>
          <cell r="D2271" t="str">
            <v/>
          </cell>
          <cell r="E2271" t="str">
            <v>SP</v>
          </cell>
        </row>
        <row r="2272">
          <cell r="B2272" t="str">
            <v>D57411-87Z04</v>
          </cell>
          <cell r="C2272" t="str">
            <v>R-1101</v>
          </cell>
          <cell r="D2272" t="str">
            <v/>
          </cell>
          <cell r="E2272" t="str">
            <v>3B</v>
          </cell>
        </row>
        <row r="2273">
          <cell r="B2273" t="str">
            <v>D57412-87Z05</v>
          </cell>
          <cell r="C2273" t="str">
            <v>R-1102</v>
          </cell>
          <cell r="D2273" t="str">
            <v/>
          </cell>
          <cell r="E2273" t="str">
            <v>3B</v>
          </cell>
        </row>
        <row r="2274">
          <cell r="B2274" t="str">
            <v>D57413-87Z04</v>
          </cell>
          <cell r="C2274" t="str">
            <v>R-1103</v>
          </cell>
          <cell r="D2274" t="str">
            <v/>
          </cell>
          <cell r="E2274" t="str">
            <v>2A</v>
          </cell>
        </row>
        <row r="2275">
          <cell r="B2275" t="str">
            <v>D57414-87Z04</v>
          </cell>
          <cell r="C2275" t="str">
            <v>R-1104</v>
          </cell>
          <cell r="D2275" t="str">
            <v/>
          </cell>
          <cell r="E2275" t="str">
            <v>2A</v>
          </cell>
        </row>
        <row r="2276">
          <cell r="B2276" t="str">
            <v>D57618-87Z03B</v>
          </cell>
          <cell r="C2276" t="str">
            <v>R-1105</v>
          </cell>
          <cell r="D2276" t="str">
            <v/>
          </cell>
          <cell r="E2276" t="str">
            <v>FTI</v>
          </cell>
        </row>
        <row r="2277">
          <cell r="B2277" t="str">
            <v>D57619-87Z03B</v>
          </cell>
          <cell r="C2277" t="str">
            <v>R-1106</v>
          </cell>
          <cell r="D2277" t="str">
            <v/>
          </cell>
          <cell r="E2277" t="str">
            <v>FTI</v>
          </cell>
        </row>
        <row r="2278">
          <cell r="B2278" t="str">
            <v>D57635-87Z03</v>
          </cell>
          <cell r="C2278" t="str">
            <v>R-1107</v>
          </cell>
          <cell r="D2278" t="str">
            <v/>
          </cell>
          <cell r="E2278" t="str">
            <v>2A</v>
          </cell>
        </row>
        <row r="2279">
          <cell r="B2279" t="str">
            <v>D57636-87Z03</v>
          </cell>
          <cell r="C2279" t="str">
            <v>R-1108</v>
          </cell>
          <cell r="D2279" t="str">
            <v/>
          </cell>
          <cell r="E2279" t="str">
            <v>2A</v>
          </cell>
        </row>
        <row r="2280">
          <cell r="B2280" t="str">
            <v>D57645-87Z03B</v>
          </cell>
          <cell r="C2280" t="str">
            <v>R-1109</v>
          </cell>
          <cell r="D2280" t="str">
            <v/>
          </cell>
          <cell r="E2280" t="str">
            <v>2A</v>
          </cell>
        </row>
        <row r="2281">
          <cell r="B2281" t="str">
            <v>D57646-87Z03B</v>
          </cell>
          <cell r="C2281" t="str">
            <v>R-1110</v>
          </cell>
          <cell r="D2281" t="str">
            <v/>
          </cell>
          <cell r="E2281" t="str">
            <v>2A</v>
          </cell>
        </row>
        <row r="2282">
          <cell r="B2282" t="str">
            <v>D57725-87Z03A</v>
          </cell>
          <cell r="C2282" t="str">
            <v>R-1111</v>
          </cell>
          <cell r="D2282" t="str">
            <v/>
          </cell>
          <cell r="E2282" t="str">
            <v>3B</v>
          </cell>
        </row>
        <row r="2283">
          <cell r="B2283" t="str">
            <v>D57726-87Z03A</v>
          </cell>
          <cell r="C2283" t="str">
            <v>R-1112</v>
          </cell>
          <cell r="D2283" t="str">
            <v/>
          </cell>
          <cell r="E2283" t="str">
            <v>3B</v>
          </cell>
        </row>
        <row r="2284">
          <cell r="B2284" t="str">
            <v>D57615-87Z03</v>
          </cell>
          <cell r="C2284" t="str">
            <v>R-1113</v>
          </cell>
          <cell r="D2284" t="str">
            <v/>
          </cell>
          <cell r="E2284" t="str">
            <v>3B</v>
          </cell>
        </row>
        <row r="2285">
          <cell r="B2285" t="str">
            <v>D57616-87Z01</v>
          </cell>
          <cell r="C2285" t="str">
            <v>R-1114</v>
          </cell>
          <cell r="D2285" t="str">
            <v/>
          </cell>
          <cell r="E2285" t="str">
            <v>3B</v>
          </cell>
        </row>
        <row r="2286">
          <cell r="B2286" t="str">
            <v>D58247-87Z01A</v>
          </cell>
          <cell r="C2286" t="str">
            <v>R-1115</v>
          </cell>
          <cell r="D2286" t="str">
            <v/>
          </cell>
          <cell r="E2286" t="str">
            <v>SP</v>
          </cell>
        </row>
        <row r="2287">
          <cell r="B2287" t="str">
            <v>D58248-87Z01A</v>
          </cell>
          <cell r="C2287" t="str">
            <v>R-1116</v>
          </cell>
          <cell r="D2287" t="str">
            <v/>
          </cell>
          <cell r="E2287" t="str">
            <v>SP</v>
          </cell>
        </row>
        <row r="2288">
          <cell r="B2288" t="str">
            <v>D57641-87Z01</v>
          </cell>
          <cell r="C2288" t="str">
            <v>R-1117</v>
          </cell>
          <cell r="D2288" t="str">
            <v/>
          </cell>
          <cell r="E2288" t="str">
            <v>SP</v>
          </cell>
        </row>
        <row r="2289">
          <cell r="B2289" t="str">
            <v>D57653-87Z07</v>
          </cell>
          <cell r="C2289" t="str">
            <v>R-1118</v>
          </cell>
          <cell r="D2289" t="str">
            <v/>
          </cell>
          <cell r="E2289" t="str">
            <v>2A</v>
          </cell>
        </row>
        <row r="2290">
          <cell r="B2290" t="str">
            <v>D57654-87Z07A</v>
          </cell>
          <cell r="C2290" t="str">
            <v>R-1119</v>
          </cell>
          <cell r="D2290" t="str">
            <v/>
          </cell>
          <cell r="E2290" t="str">
            <v>2A</v>
          </cell>
        </row>
        <row r="2291">
          <cell r="B2291" t="str">
            <v>D57632-87Z01</v>
          </cell>
          <cell r="C2291" t="str">
            <v>R-1120</v>
          </cell>
          <cell r="D2291" t="str">
            <v/>
          </cell>
          <cell r="E2291" t="str">
            <v>3B</v>
          </cell>
        </row>
        <row r="2292">
          <cell r="B2292" t="str">
            <v>D57686-87Z11</v>
          </cell>
          <cell r="C2292" t="str">
            <v>R-1121</v>
          </cell>
          <cell r="D2292" t="str">
            <v/>
          </cell>
          <cell r="E2292" t="str">
            <v>300T</v>
          </cell>
        </row>
        <row r="2293">
          <cell r="B2293" t="str">
            <v>D57687-87Z08</v>
          </cell>
          <cell r="C2293" t="str">
            <v>R-1122</v>
          </cell>
          <cell r="D2293" t="str">
            <v/>
          </cell>
          <cell r="E2293" t="str">
            <v>300T</v>
          </cell>
        </row>
        <row r="2294">
          <cell r="B2294" t="str">
            <v>D51994-87Z05</v>
          </cell>
          <cell r="C2294" t="str">
            <v>R-1123</v>
          </cell>
          <cell r="D2294" t="str">
            <v/>
          </cell>
          <cell r="E2294" t="str">
            <v>Multikarya</v>
          </cell>
        </row>
        <row r="2295">
          <cell r="B2295" t="str">
            <v>D57683-87Z11</v>
          </cell>
          <cell r="C2295" t="str">
            <v>R-1124</v>
          </cell>
          <cell r="D2295" t="str">
            <v/>
          </cell>
          <cell r="E2295" t="str">
            <v>SP</v>
          </cell>
        </row>
        <row r="2296">
          <cell r="B2296" t="str">
            <v>D57315-87Z05</v>
          </cell>
          <cell r="C2296" t="str">
            <v>R-1125</v>
          </cell>
          <cell r="D2296" t="str">
            <v/>
          </cell>
          <cell r="E2296" t="str">
            <v>300T</v>
          </cell>
        </row>
        <row r="2297">
          <cell r="B2297" t="str">
            <v>D57316-87Z06</v>
          </cell>
          <cell r="C2297" t="str">
            <v>R-1126</v>
          </cell>
          <cell r="D2297" t="str">
            <v/>
          </cell>
          <cell r="E2297" t="str">
            <v>300T</v>
          </cell>
        </row>
        <row r="2298">
          <cell r="B2298" t="str">
            <v>D58311-87Z19A</v>
          </cell>
          <cell r="C2298" t="str">
            <v>R-1127</v>
          </cell>
          <cell r="D2298" t="str">
            <v/>
          </cell>
          <cell r="E2298" t="str">
            <v>4A</v>
          </cell>
        </row>
        <row r="2299">
          <cell r="B2299" t="str">
            <v>D57817-87Z04</v>
          </cell>
          <cell r="C2299" t="str">
            <v>R-1128</v>
          </cell>
          <cell r="D2299" t="str">
            <v/>
          </cell>
          <cell r="E2299" t="str">
            <v>SP</v>
          </cell>
        </row>
        <row r="2300">
          <cell r="B2300" t="str">
            <v>D57819-87Z03</v>
          </cell>
          <cell r="C2300" t="str">
            <v>R-1129</v>
          </cell>
          <cell r="D2300" t="str">
            <v/>
          </cell>
          <cell r="E2300" t="str">
            <v>SP</v>
          </cell>
        </row>
        <row r="2301">
          <cell r="B2301" t="str">
            <v>D58161-87Z02</v>
          </cell>
          <cell r="C2301" t="str">
            <v>R-1130</v>
          </cell>
          <cell r="D2301" t="str">
            <v/>
          </cell>
          <cell r="E2301" t="str">
            <v>SP</v>
          </cell>
        </row>
        <row r="2302">
          <cell r="B2302" t="str">
            <v>D58215-87Z04</v>
          </cell>
          <cell r="C2302" t="str">
            <v>R-1131</v>
          </cell>
          <cell r="D2302" t="str">
            <v/>
          </cell>
          <cell r="E2302" t="str">
            <v>SP</v>
          </cell>
        </row>
        <row r="2303">
          <cell r="B2303" t="str">
            <v>D58216-87Z02</v>
          </cell>
          <cell r="C2303" t="str">
            <v>R-1132</v>
          </cell>
          <cell r="D2303" t="str">
            <v/>
          </cell>
          <cell r="E2303" t="str">
            <v>SP</v>
          </cell>
        </row>
        <row r="2304">
          <cell r="B2304" t="str">
            <v>D57831-87Z03</v>
          </cell>
          <cell r="C2304" t="str">
            <v>R-1133</v>
          </cell>
          <cell r="D2304" t="str">
            <v/>
          </cell>
          <cell r="E2304" t="str">
            <v>SP</v>
          </cell>
        </row>
        <row r="2305">
          <cell r="B2305" t="str">
            <v>D57832-87Z02</v>
          </cell>
          <cell r="C2305" t="str">
            <v>R-1134</v>
          </cell>
          <cell r="D2305" t="str">
            <v/>
          </cell>
          <cell r="E2305" t="str">
            <v>SP</v>
          </cell>
        </row>
        <row r="2306">
          <cell r="B2306" t="str">
            <v>D57833-87Z03</v>
          </cell>
          <cell r="C2306" t="str">
            <v>R-1135</v>
          </cell>
          <cell r="D2306" t="str">
            <v/>
          </cell>
          <cell r="E2306" t="str">
            <v>SP</v>
          </cell>
        </row>
        <row r="2307">
          <cell r="B2307" t="str">
            <v>D72611-87Z01</v>
          </cell>
          <cell r="C2307" t="str">
            <v>R-1136</v>
          </cell>
          <cell r="D2307" t="str">
            <v/>
          </cell>
          <cell r="E2307" t="str">
            <v>SP</v>
          </cell>
        </row>
        <row r="2308">
          <cell r="B2308" t="str">
            <v>D72612-87Z01</v>
          </cell>
          <cell r="C2308" t="str">
            <v>R-1137</v>
          </cell>
          <cell r="D2308" t="str">
            <v/>
          </cell>
          <cell r="E2308" t="str">
            <v>SP</v>
          </cell>
        </row>
        <row r="2309">
          <cell r="B2309" t="str">
            <v>D57881-87Z01</v>
          </cell>
          <cell r="C2309" t="str">
            <v>R-1138</v>
          </cell>
          <cell r="D2309" t="str">
            <v/>
          </cell>
          <cell r="E2309" t="str">
            <v>SP</v>
          </cell>
        </row>
        <row r="2310">
          <cell r="B2310" t="str">
            <v>D57276-87Z02</v>
          </cell>
          <cell r="C2310" t="str">
            <v>R-1139</v>
          </cell>
          <cell r="D2310" t="str">
            <v/>
          </cell>
          <cell r="E2310" t="str">
            <v>300T</v>
          </cell>
        </row>
        <row r="2311">
          <cell r="B2311" t="str">
            <v>D57637-87Z02A</v>
          </cell>
          <cell r="C2311" t="str">
            <v>R-1140</v>
          </cell>
          <cell r="D2311" t="str">
            <v/>
          </cell>
          <cell r="E2311" t="str">
            <v>3B</v>
          </cell>
        </row>
        <row r="2312">
          <cell r="B2312" t="str">
            <v>D57638-87Z02A</v>
          </cell>
          <cell r="C2312" t="str">
            <v>R-1141</v>
          </cell>
          <cell r="D2312" t="str">
            <v/>
          </cell>
          <cell r="E2312" t="str">
            <v>3B</v>
          </cell>
        </row>
        <row r="2313">
          <cell r="B2313" t="str">
            <v>D58272-87Z11</v>
          </cell>
          <cell r="C2313" t="str">
            <v>R-1142</v>
          </cell>
          <cell r="D2313" t="str">
            <v/>
          </cell>
          <cell r="E2313" t="str">
            <v>SP</v>
          </cell>
        </row>
        <row r="2314">
          <cell r="B2314" t="str">
            <v>D55111-87Z11</v>
          </cell>
          <cell r="C2314" t="str">
            <v>R-1143</v>
          </cell>
          <cell r="D2314" t="str">
            <v/>
          </cell>
          <cell r="E2314" t="str">
            <v>2A</v>
          </cell>
        </row>
        <row r="2315">
          <cell r="B2315" t="str">
            <v>D61776-87Z03A</v>
          </cell>
          <cell r="C2315" t="str">
            <v>d-0551</v>
          </cell>
          <cell r="D2315" t="str">
            <v/>
          </cell>
          <cell r="E2315" t="str">
            <v>SP</v>
          </cell>
        </row>
        <row r="2316">
          <cell r="B2316" t="str">
            <v>D53235-87Z04</v>
          </cell>
          <cell r="C2316" t="str">
            <v>R-1145</v>
          </cell>
          <cell r="D2316" t="str">
            <v/>
          </cell>
          <cell r="E2316" t="str">
            <v>SP</v>
          </cell>
        </row>
        <row r="2317">
          <cell r="B2317" t="str">
            <v>D58338-87Z04</v>
          </cell>
          <cell r="C2317" t="str">
            <v>R-1146</v>
          </cell>
          <cell r="D2317" t="str">
            <v/>
          </cell>
          <cell r="E2317" t="str">
            <v>SP</v>
          </cell>
        </row>
        <row r="2318">
          <cell r="B2318" t="str">
            <v>D58339-87Z04</v>
          </cell>
          <cell r="C2318" t="str">
            <v>R-1147</v>
          </cell>
          <cell r="D2318" t="str">
            <v/>
          </cell>
          <cell r="E2318" t="str">
            <v>SP</v>
          </cell>
        </row>
        <row r="2319">
          <cell r="B2319" t="str">
            <v>D58252-87Z01</v>
          </cell>
          <cell r="C2319" t="str">
            <v>R-1148</v>
          </cell>
          <cell r="D2319" t="str">
            <v/>
          </cell>
          <cell r="E2319" t="str">
            <v>SP</v>
          </cell>
        </row>
        <row r="2320">
          <cell r="B2320" t="str">
            <v>D66445-87Z03A</v>
          </cell>
          <cell r="C2320" t="str">
            <v>R-1149</v>
          </cell>
          <cell r="D2320" t="str">
            <v/>
          </cell>
          <cell r="E2320" t="str">
            <v>300T</v>
          </cell>
        </row>
        <row r="2321">
          <cell r="B2321" t="str">
            <v>D61414-87Z01</v>
          </cell>
          <cell r="C2321" t="str">
            <v>R-1150</v>
          </cell>
          <cell r="D2321" t="str">
            <v/>
          </cell>
          <cell r="E2321" t="str">
            <v>SP</v>
          </cell>
        </row>
        <row r="2322">
          <cell r="B2322" t="str">
            <v>D61111-87Z03</v>
          </cell>
          <cell r="C2322" t="str">
            <v>R-1201</v>
          </cell>
          <cell r="D2322" t="str">
            <v/>
          </cell>
          <cell r="E2322" t="str">
            <v>4A</v>
          </cell>
        </row>
        <row r="2323">
          <cell r="B2323" t="str">
            <v>D61112-87Z04A</v>
          </cell>
          <cell r="C2323" t="str">
            <v>R-1202</v>
          </cell>
          <cell r="D2323" t="str">
            <v/>
          </cell>
          <cell r="E2323" t="str">
            <v>4A</v>
          </cell>
        </row>
        <row r="2324">
          <cell r="B2324" t="str">
            <v>D61411-87Z03</v>
          </cell>
          <cell r="C2324" t="str">
            <v>R-1203</v>
          </cell>
          <cell r="D2324" t="str">
            <v/>
          </cell>
          <cell r="E2324" t="str">
            <v>3B</v>
          </cell>
        </row>
        <row r="2325">
          <cell r="B2325" t="str">
            <v>D61412-87Z01</v>
          </cell>
          <cell r="C2325" t="str">
            <v>R-1204</v>
          </cell>
          <cell r="D2325" t="str">
            <v/>
          </cell>
          <cell r="E2325" t="str">
            <v>3B</v>
          </cell>
        </row>
        <row r="2326">
          <cell r="B2326" t="str">
            <v>D61611-87Z14</v>
          </cell>
          <cell r="C2326" t="str">
            <v>R-1205</v>
          </cell>
          <cell r="D2326" t="str">
            <v/>
          </cell>
          <cell r="E2326" t="str">
            <v>3B</v>
          </cell>
        </row>
        <row r="2327">
          <cell r="B2327" t="str">
            <v>D61612-87Z13</v>
          </cell>
          <cell r="C2327" t="str">
            <v>R-1206</v>
          </cell>
          <cell r="D2327" t="str">
            <v/>
          </cell>
          <cell r="E2327" t="str">
            <v>3B</v>
          </cell>
        </row>
        <row r="2328">
          <cell r="B2328" t="str">
            <v>D61725-87Z05</v>
          </cell>
          <cell r="C2328" t="str">
            <v>R-1207</v>
          </cell>
          <cell r="D2328" t="str">
            <v/>
          </cell>
          <cell r="E2328" t="str">
            <v>3B</v>
          </cell>
        </row>
        <row r="2329">
          <cell r="B2329" t="str">
            <v>D61618-87Z02</v>
          </cell>
          <cell r="C2329" t="str">
            <v>R-1208</v>
          </cell>
          <cell r="D2329" t="str">
            <v/>
          </cell>
          <cell r="E2329" t="str">
            <v>300T</v>
          </cell>
        </row>
        <row r="2330">
          <cell r="B2330" t="str">
            <v>D61622-87Z05</v>
          </cell>
          <cell r="C2330" t="str">
            <v>R-1209</v>
          </cell>
          <cell r="D2330" t="str">
            <v/>
          </cell>
          <cell r="E2330" t="str">
            <v>WKS</v>
          </cell>
        </row>
        <row r="2331">
          <cell r="B2331" t="str">
            <v>D61231-87Z02C</v>
          </cell>
          <cell r="C2331" t="str">
            <v>R-1210</v>
          </cell>
          <cell r="D2331" t="str">
            <v/>
          </cell>
          <cell r="E2331" t="str">
            <v>3B</v>
          </cell>
        </row>
        <row r="2332">
          <cell r="B2332" t="str">
            <v>D61232-87Z02C</v>
          </cell>
          <cell r="C2332" t="str">
            <v>R-1211</v>
          </cell>
          <cell r="D2332" t="str">
            <v/>
          </cell>
          <cell r="E2332" t="str">
            <v>3B</v>
          </cell>
        </row>
        <row r="2333">
          <cell r="B2333" t="str">
            <v>D61233-87Z09</v>
          </cell>
          <cell r="C2333" t="str">
            <v>R-1212</v>
          </cell>
          <cell r="D2333" t="str">
            <v/>
          </cell>
          <cell r="E2333" t="str">
            <v>3B</v>
          </cell>
        </row>
        <row r="2334">
          <cell r="B2334" t="str">
            <v>D61234-87Z08</v>
          </cell>
          <cell r="C2334" t="str">
            <v>R-1213</v>
          </cell>
          <cell r="D2334" t="str">
            <v/>
          </cell>
          <cell r="E2334" t="str">
            <v>3B</v>
          </cell>
        </row>
        <row r="2335">
          <cell r="B2335" t="str">
            <v>D61776-87Z08</v>
          </cell>
          <cell r="C2335" t="str">
            <v>R-1214</v>
          </cell>
          <cell r="D2335" t="str">
            <v/>
          </cell>
          <cell r="E2335" t="str">
            <v>SP</v>
          </cell>
        </row>
        <row r="2336">
          <cell r="B2336" t="str">
            <v>D61631-87Z05</v>
          </cell>
          <cell r="C2336" t="str">
            <v>R-1215</v>
          </cell>
          <cell r="D2336" t="str">
            <v/>
          </cell>
          <cell r="E2336" t="str">
            <v>2A</v>
          </cell>
        </row>
        <row r="2337">
          <cell r="B2337" t="str">
            <v>D61632-87Z05</v>
          </cell>
          <cell r="C2337" t="str">
            <v>R-1216</v>
          </cell>
          <cell r="D2337" t="str">
            <v/>
          </cell>
          <cell r="E2337" t="str">
            <v>2A</v>
          </cell>
        </row>
        <row r="2338">
          <cell r="B2338" t="str">
            <v>D61633-87Z09</v>
          </cell>
          <cell r="C2338" t="str">
            <v>R-1217</v>
          </cell>
          <cell r="D2338" t="str">
            <v/>
          </cell>
          <cell r="E2338" t="str">
            <v>2A</v>
          </cell>
        </row>
        <row r="2339">
          <cell r="B2339" t="str">
            <v>D61634-87Z09</v>
          </cell>
          <cell r="C2339" t="str">
            <v>R-1218</v>
          </cell>
          <cell r="D2339" t="str">
            <v/>
          </cell>
          <cell r="E2339" t="str">
            <v>2A</v>
          </cell>
        </row>
        <row r="2340">
          <cell r="B2340" t="str">
            <v>D61641-87Z03B</v>
          </cell>
          <cell r="C2340" t="str">
            <v>R-1219</v>
          </cell>
          <cell r="D2340" t="str">
            <v/>
          </cell>
          <cell r="E2340" t="str">
            <v>2A</v>
          </cell>
        </row>
        <row r="2341">
          <cell r="B2341" t="str">
            <v>D61642-87Z03B</v>
          </cell>
          <cell r="C2341" t="str">
            <v>R-1220</v>
          </cell>
          <cell r="D2341" t="str">
            <v/>
          </cell>
          <cell r="E2341" t="str">
            <v>2A</v>
          </cell>
        </row>
        <row r="2342">
          <cell r="B2342" t="str">
            <v>D61735-87Z05</v>
          </cell>
          <cell r="C2342" t="str">
            <v>R-1221</v>
          </cell>
          <cell r="D2342" t="str">
            <v/>
          </cell>
          <cell r="E2342" t="str">
            <v>2A</v>
          </cell>
        </row>
        <row r="2343">
          <cell r="B2343" t="str">
            <v>D61736-87Z04</v>
          </cell>
          <cell r="C2343" t="str">
            <v>R-1222</v>
          </cell>
          <cell r="D2343" t="str">
            <v/>
          </cell>
          <cell r="E2343" t="str">
            <v>2A</v>
          </cell>
        </row>
        <row r="2344">
          <cell r="B2344" t="str">
            <v>D61643-87Z01</v>
          </cell>
          <cell r="C2344" t="str">
            <v>R-1223</v>
          </cell>
          <cell r="D2344" t="str">
            <v/>
          </cell>
          <cell r="E2344" t="str">
            <v>SP</v>
          </cell>
        </row>
        <row r="2345">
          <cell r="B2345" t="str">
            <v>D61644-87Z01</v>
          </cell>
          <cell r="C2345" t="str">
            <v>R-1224</v>
          </cell>
          <cell r="D2345" t="str">
            <v/>
          </cell>
          <cell r="E2345" t="str">
            <v>SP</v>
          </cell>
        </row>
        <row r="2346">
          <cell r="B2346" t="str">
            <v>D61365-X6261</v>
          </cell>
          <cell r="C2346" t="str">
            <v>R-1225</v>
          </cell>
          <cell r="D2346" t="str">
            <v/>
          </cell>
          <cell r="E2346" t="str">
            <v/>
          </cell>
        </row>
        <row r="2347">
          <cell r="B2347" t="str">
            <v>D61661-87Z02</v>
          </cell>
          <cell r="C2347" t="str">
            <v>R-1226</v>
          </cell>
          <cell r="D2347" t="str">
            <v/>
          </cell>
          <cell r="E2347" t="str">
            <v>2A</v>
          </cell>
        </row>
        <row r="2348">
          <cell r="B2348" t="str">
            <v>D61662-87Z02</v>
          </cell>
          <cell r="C2348" t="str">
            <v>R-1227</v>
          </cell>
          <cell r="D2348" t="str">
            <v/>
          </cell>
          <cell r="E2348" t="str">
            <v>2A</v>
          </cell>
        </row>
        <row r="2349">
          <cell r="B2349" t="str">
            <v>D61731-87Z09</v>
          </cell>
          <cell r="C2349" t="str">
            <v>R-1228</v>
          </cell>
          <cell r="D2349" t="str">
            <v/>
          </cell>
          <cell r="E2349" t="str">
            <v>4A</v>
          </cell>
        </row>
        <row r="2350">
          <cell r="B2350" t="str">
            <v>D61732-87Z09</v>
          </cell>
          <cell r="C2350" t="str">
            <v>R-1229</v>
          </cell>
          <cell r="D2350" t="str">
            <v/>
          </cell>
          <cell r="E2350" t="str">
            <v>4A</v>
          </cell>
        </row>
        <row r="2351">
          <cell r="B2351" t="str">
            <v>D61766-87Z04A</v>
          </cell>
          <cell r="C2351" t="str">
            <v>R-1230</v>
          </cell>
          <cell r="D2351" t="str">
            <v/>
          </cell>
          <cell r="E2351" t="str">
            <v>2A</v>
          </cell>
        </row>
        <row r="2352">
          <cell r="B2352" t="str">
            <v>D61767-87Z04</v>
          </cell>
          <cell r="C2352" t="str">
            <v>R-1231</v>
          </cell>
          <cell r="D2352" t="str">
            <v/>
          </cell>
          <cell r="E2352" t="str">
            <v>2A</v>
          </cell>
        </row>
        <row r="2353">
          <cell r="B2353" t="str">
            <v>D61768-87Z05</v>
          </cell>
          <cell r="C2353" t="str">
            <v>R-1232</v>
          </cell>
          <cell r="D2353" t="str">
            <v/>
          </cell>
          <cell r="E2353" t="str">
            <v>SP</v>
          </cell>
        </row>
        <row r="2354">
          <cell r="B2354" t="str">
            <v>D61769-87Z04</v>
          </cell>
          <cell r="C2354" t="str">
            <v>R-1233</v>
          </cell>
          <cell r="D2354" t="str">
            <v/>
          </cell>
          <cell r="E2354" t="str">
            <v>SP</v>
          </cell>
        </row>
        <row r="2355">
          <cell r="B2355" t="str">
            <v>D61848-87Z02</v>
          </cell>
          <cell r="C2355" t="str">
            <v>R-1234</v>
          </cell>
          <cell r="D2355" t="str">
            <v/>
          </cell>
          <cell r="E2355" t="str">
            <v>3B</v>
          </cell>
        </row>
        <row r="2356">
          <cell r="B2356" t="str">
            <v>D77363-87Z05</v>
          </cell>
          <cell r="C2356" t="str">
            <v>R-1235</v>
          </cell>
          <cell r="D2356" t="str">
            <v/>
          </cell>
          <cell r="E2356" t="str">
            <v>SUBUR</v>
          </cell>
        </row>
        <row r="2357">
          <cell r="B2357" t="str">
            <v>D77369-87Z04</v>
          </cell>
          <cell r="C2357" t="str">
            <v>R-1236</v>
          </cell>
          <cell r="D2357" t="str">
            <v/>
          </cell>
          <cell r="E2357" t="str">
            <v>SUBUR</v>
          </cell>
        </row>
        <row r="2358">
          <cell r="B2358" t="str">
            <v>D61731-87Z10</v>
          </cell>
          <cell r="C2358" t="str">
            <v>R-1237</v>
          </cell>
          <cell r="D2358" t="str">
            <v/>
          </cell>
          <cell r="E2358" t="str">
            <v>4A</v>
          </cell>
        </row>
        <row r="2359">
          <cell r="B2359" t="str">
            <v>D61732-87Z10</v>
          </cell>
          <cell r="C2359" t="str">
            <v>R-1238</v>
          </cell>
          <cell r="D2359" t="str">
            <v/>
          </cell>
          <cell r="E2359" t="str">
            <v>4A</v>
          </cell>
        </row>
        <row r="2360">
          <cell r="B2360" t="str">
            <v>D61737-87Z03</v>
          </cell>
          <cell r="C2360" t="str">
            <v>R-1239</v>
          </cell>
          <cell r="D2360" t="str">
            <v/>
          </cell>
          <cell r="E2360" t="str">
            <v>WKS</v>
          </cell>
        </row>
        <row r="2361">
          <cell r="B2361" t="str">
            <v>D61738-87Z03A</v>
          </cell>
          <cell r="C2361" t="str">
            <v>R-1240</v>
          </cell>
          <cell r="D2361" t="str">
            <v/>
          </cell>
          <cell r="E2361" t="str">
            <v>WKS</v>
          </cell>
        </row>
        <row r="2362">
          <cell r="B2362" t="str">
            <v>D61619-87Z02</v>
          </cell>
          <cell r="C2362" t="str">
            <v>R-1241</v>
          </cell>
          <cell r="D2362" t="str">
            <v/>
          </cell>
          <cell r="E2362" t="str">
            <v>SP</v>
          </cell>
        </row>
        <row r="2363">
          <cell r="B2363" t="str">
            <v>D61629-87Z03</v>
          </cell>
          <cell r="C2363" t="str">
            <v>R-1242</v>
          </cell>
          <cell r="D2363" t="str">
            <v/>
          </cell>
          <cell r="E2363" t="str">
            <v>SP</v>
          </cell>
        </row>
        <row r="2364">
          <cell r="B2364" t="str">
            <v>D61665-87Z03</v>
          </cell>
          <cell r="C2364" t="str">
            <v>R-1243</v>
          </cell>
          <cell r="D2364" t="str">
            <v/>
          </cell>
          <cell r="E2364" t="str">
            <v>SP</v>
          </cell>
        </row>
        <row r="2365">
          <cell r="B2365" t="str">
            <v>D63111-87Z15</v>
          </cell>
          <cell r="C2365" t="str">
            <v>R-1301</v>
          </cell>
          <cell r="D2365" t="str">
            <v/>
          </cell>
          <cell r="E2365" t="str">
            <v>4A</v>
          </cell>
        </row>
        <row r="2366">
          <cell r="B2366" t="str">
            <v>D63111-87Z16</v>
          </cell>
          <cell r="C2366" t="str">
            <v>R-1302</v>
          </cell>
          <cell r="D2366" t="str">
            <v/>
          </cell>
          <cell r="E2366" t="str">
            <v>4A</v>
          </cell>
        </row>
        <row r="2367">
          <cell r="B2367" t="str">
            <v>D63134-87Z05</v>
          </cell>
          <cell r="C2367" t="str">
            <v>R-1303</v>
          </cell>
          <cell r="D2367" t="str">
            <v/>
          </cell>
          <cell r="E2367" t="str">
            <v>3B</v>
          </cell>
        </row>
        <row r="2368">
          <cell r="B2368" t="str">
            <v>D63135-87Z06</v>
          </cell>
          <cell r="C2368" t="str">
            <v>R-1304</v>
          </cell>
          <cell r="D2368" t="str">
            <v/>
          </cell>
          <cell r="E2368" t="str">
            <v>3B</v>
          </cell>
        </row>
        <row r="2369">
          <cell r="B2369" t="str">
            <v>D67113-87Z11</v>
          </cell>
          <cell r="C2369" t="str">
            <v>R-1401</v>
          </cell>
          <cell r="D2369" t="str">
            <v/>
          </cell>
          <cell r="E2369" t="str">
            <v>4A</v>
          </cell>
        </row>
        <row r="2370">
          <cell r="B2370" t="str">
            <v>D67114-87Z11</v>
          </cell>
          <cell r="C2370" t="str">
            <v>R-1402</v>
          </cell>
          <cell r="D2370" t="str">
            <v/>
          </cell>
          <cell r="E2370" t="str">
            <v>4A</v>
          </cell>
        </row>
        <row r="2371">
          <cell r="B2371" t="str">
            <v>D67113-87Z12</v>
          </cell>
          <cell r="C2371" t="str">
            <v>R-1403</v>
          </cell>
          <cell r="D2371" t="str">
            <v/>
          </cell>
          <cell r="E2371" t="str">
            <v>4A</v>
          </cell>
        </row>
        <row r="2372">
          <cell r="B2372" t="str">
            <v>D67114-87Z12</v>
          </cell>
          <cell r="C2372" t="str">
            <v>R-1404</v>
          </cell>
          <cell r="D2372" t="str">
            <v/>
          </cell>
          <cell r="E2372" t="str">
            <v>4A</v>
          </cell>
        </row>
        <row r="2373">
          <cell r="B2373" t="str">
            <v>D67143-87Z11</v>
          </cell>
          <cell r="C2373" t="str">
            <v>R-1405</v>
          </cell>
          <cell r="D2373" t="str">
            <v/>
          </cell>
          <cell r="E2373" t="str">
            <v>2A</v>
          </cell>
        </row>
        <row r="2374">
          <cell r="B2374" t="str">
            <v>D67144-87Z11</v>
          </cell>
          <cell r="C2374" t="str">
            <v>R-1406</v>
          </cell>
          <cell r="D2374" t="str">
            <v/>
          </cell>
          <cell r="E2374" t="str">
            <v>2A</v>
          </cell>
        </row>
        <row r="2375">
          <cell r="B2375" t="str">
            <v>D67149-87Z27</v>
          </cell>
          <cell r="C2375" t="str">
            <v>R-1407</v>
          </cell>
          <cell r="D2375" t="str">
            <v/>
          </cell>
          <cell r="E2375" t="str">
            <v>3B</v>
          </cell>
        </row>
        <row r="2376">
          <cell r="B2376" t="str">
            <v>D77351-87Z05</v>
          </cell>
          <cell r="C2376" t="str">
            <v>R-1431</v>
          </cell>
          <cell r="D2376" t="str">
            <v/>
          </cell>
          <cell r="E2376" t="str">
            <v>3B</v>
          </cell>
        </row>
        <row r="2377">
          <cell r="B2377" t="str">
            <v>D77352-87Z02</v>
          </cell>
          <cell r="C2377" t="str">
            <v>R-1432</v>
          </cell>
          <cell r="D2377" t="str">
            <v/>
          </cell>
          <cell r="E2377" t="str">
            <v>SP</v>
          </cell>
        </row>
        <row r="2378">
          <cell r="B2378" t="str">
            <v>D77145-87Z04A</v>
          </cell>
          <cell r="C2378" t="str">
            <v>R-1502</v>
          </cell>
          <cell r="D2378" t="str">
            <v/>
          </cell>
          <cell r="E2378" t="str">
            <v>MES</v>
          </cell>
        </row>
        <row r="2379">
          <cell r="B2379" t="str">
            <v>D77131-87Z08</v>
          </cell>
          <cell r="C2379" t="str">
            <v>R-1503</v>
          </cell>
          <cell r="D2379" t="str">
            <v/>
          </cell>
          <cell r="E2379" t="str">
            <v>300T</v>
          </cell>
        </row>
        <row r="2380">
          <cell r="B2380" t="str">
            <v>D77133-87Z04</v>
          </cell>
          <cell r="C2380" t="str">
            <v>R-1504</v>
          </cell>
          <cell r="D2380" t="str">
            <v/>
          </cell>
          <cell r="E2380" t="str">
            <v>SP</v>
          </cell>
        </row>
        <row r="2381">
          <cell r="B2381" t="str">
            <v>D77777-87Z03</v>
          </cell>
          <cell r="C2381" t="str">
            <v>R-1505</v>
          </cell>
          <cell r="D2381" t="str">
            <v/>
          </cell>
          <cell r="E2381" t="str">
            <v>SP</v>
          </cell>
        </row>
        <row r="2382">
          <cell r="B2382" t="str">
            <v>D77144-87204</v>
          </cell>
          <cell r="C2382" t="str">
            <v>R-1506</v>
          </cell>
          <cell r="D2382" t="str">
            <v/>
          </cell>
          <cell r="E2382" t="str">
            <v>MES</v>
          </cell>
        </row>
        <row r="2383">
          <cell r="B2383" t="str">
            <v>D63467-87Z01</v>
          </cell>
          <cell r="C2383" t="str">
            <v>R-1901</v>
          </cell>
          <cell r="D2383" t="str">
            <v/>
          </cell>
          <cell r="E2383" t="str">
            <v>SP</v>
          </cell>
        </row>
        <row r="2384">
          <cell r="B2384" t="str">
            <v>D63468-87Z01</v>
          </cell>
          <cell r="C2384" t="str">
            <v>R-1902</v>
          </cell>
          <cell r="D2384" t="str">
            <v/>
          </cell>
          <cell r="E2384" t="str">
            <v>SP</v>
          </cell>
        </row>
        <row r="2385">
          <cell r="B2385" t="str">
            <v>D77266-87Z04</v>
          </cell>
          <cell r="C2385" t="str">
            <v>R-1903</v>
          </cell>
          <cell r="D2385" t="str">
            <v/>
          </cell>
          <cell r="E2385" t="str">
            <v>300T</v>
          </cell>
        </row>
        <row r="2386">
          <cell r="B2386" t="e">
            <v>#N/A</v>
          </cell>
          <cell r="C2386" t="str">
            <v>Rs-01</v>
          </cell>
          <cell r="D2386" t="str">
            <v/>
          </cell>
          <cell r="E2386" t="str">
            <v>PAMINDO 3T</v>
          </cell>
        </row>
        <row r="2387">
          <cell r="B2387" t="str">
            <v>D53410-87Z01</v>
          </cell>
          <cell r="C2387" t="str">
            <v>Rs-02</v>
          </cell>
          <cell r="D2387" t="str">
            <v/>
          </cell>
          <cell r="E2387" t="str">
            <v>ISMN</v>
          </cell>
        </row>
        <row r="2388">
          <cell r="B2388" t="str">
            <v>D53420-87Z01</v>
          </cell>
          <cell r="C2388" t="str">
            <v>Rs-03</v>
          </cell>
          <cell r="D2388" t="str">
            <v/>
          </cell>
          <cell r="E2388" t="str">
            <v>ISMN</v>
          </cell>
        </row>
        <row r="2389">
          <cell r="B2389" t="str">
            <v>D68710-87Z02</v>
          </cell>
          <cell r="C2389" t="str">
            <v>Rs-04</v>
          </cell>
          <cell r="D2389" t="str">
            <v/>
          </cell>
          <cell r="E2389" t="str">
            <v>ISMN</v>
          </cell>
        </row>
        <row r="2390">
          <cell r="B2390" t="str">
            <v>D68720-87Z01</v>
          </cell>
          <cell r="C2390" t="str">
            <v>Rs-05</v>
          </cell>
          <cell r="D2390" t="str">
            <v/>
          </cell>
          <cell r="E2390" t="str">
            <v>ISMN</v>
          </cell>
        </row>
        <row r="2391">
          <cell r="B2391" t="str">
            <v>D68750-87Z01</v>
          </cell>
          <cell r="C2391" t="str">
            <v>Rs-06</v>
          </cell>
          <cell r="D2391" t="str">
            <v/>
          </cell>
          <cell r="E2391" t="str">
            <v>ISMN</v>
          </cell>
        </row>
        <row r="2392">
          <cell r="B2392" t="str">
            <v>D68760-87Z01</v>
          </cell>
          <cell r="C2392" t="str">
            <v>Rs-07</v>
          </cell>
          <cell r="D2392" t="str">
            <v/>
          </cell>
          <cell r="E2392" t="str">
            <v>ISMN</v>
          </cell>
        </row>
        <row r="2393">
          <cell r="B2393" t="str">
            <v>D68770-87Z01</v>
          </cell>
          <cell r="C2393" t="str">
            <v>Rs-08</v>
          </cell>
          <cell r="D2393" t="str">
            <v/>
          </cell>
          <cell r="E2393" t="str">
            <v>ISMN</v>
          </cell>
        </row>
        <row r="2394">
          <cell r="B2394" t="str">
            <v>D68780-87Z01</v>
          </cell>
          <cell r="C2394" t="str">
            <v>Rs-09</v>
          </cell>
          <cell r="D2394" t="str">
            <v/>
          </cell>
          <cell r="E2394" t="str">
            <v>ISMN</v>
          </cell>
        </row>
        <row r="2395">
          <cell r="B2395" t="str">
            <v>D68810-87Z01</v>
          </cell>
          <cell r="C2395" t="str">
            <v>Rs-10</v>
          </cell>
          <cell r="D2395" t="str">
            <v/>
          </cell>
          <cell r="E2395" t="str">
            <v>ISMN</v>
          </cell>
        </row>
        <row r="2396">
          <cell r="B2396" t="str">
            <v>D53301-87Z06A</v>
          </cell>
          <cell r="C2396" t="str">
            <v>Rs-11</v>
          </cell>
          <cell r="D2396" t="str">
            <v/>
          </cell>
          <cell r="E2396" t="str">
            <v>HMG</v>
          </cell>
        </row>
        <row r="2397">
          <cell r="B2397" t="str">
            <v>D51904-87Z02</v>
          </cell>
          <cell r="C2397" t="str">
            <v>Rs-1101</v>
          </cell>
          <cell r="D2397" t="str">
            <v/>
          </cell>
          <cell r="E2397" t="str">
            <v>Multi karya</v>
          </cell>
        </row>
        <row r="2398">
          <cell r="B2398" t="e">
            <v>#N/A</v>
          </cell>
          <cell r="C2398" t="str">
            <v>Rs-12</v>
          </cell>
          <cell r="D2398" t="str">
            <v/>
          </cell>
          <cell r="E2398" t="str">
            <v>HMG</v>
          </cell>
        </row>
        <row r="2399">
          <cell r="B2399" t="str">
            <v>D77308-87Z04</v>
          </cell>
          <cell r="C2399" t="str">
            <v>Rs-1201</v>
          </cell>
          <cell r="D2399" t="str">
            <v/>
          </cell>
          <cell r="E2399" t="str">
            <v>SUBUR</v>
          </cell>
        </row>
        <row r="2400">
          <cell r="B2400" t="e">
            <v>#N/A</v>
          </cell>
          <cell r="C2400" t="str">
            <v>Rs-13</v>
          </cell>
          <cell r="D2400" t="str">
            <v/>
          </cell>
          <cell r="E2400" t="str">
            <v>HMG</v>
          </cell>
        </row>
        <row r="2401">
          <cell r="B2401" t="str">
            <v>D67003-87Z14</v>
          </cell>
          <cell r="C2401" t="str">
            <v>Rs-14</v>
          </cell>
          <cell r="D2401" t="str">
            <v/>
          </cell>
          <cell r="E2401" t="str">
            <v>HMG</v>
          </cell>
        </row>
        <row r="2402">
          <cell r="B2402" t="str">
            <v>D67003-87Z16A</v>
          </cell>
          <cell r="C2402" t="str">
            <v>Rs-1401</v>
          </cell>
          <cell r="D2402" t="str">
            <v/>
          </cell>
          <cell r="E2402" t="str">
            <v>HMG</v>
          </cell>
        </row>
        <row r="2403">
          <cell r="B2403" t="str">
            <v>D67004-87Z15A</v>
          </cell>
          <cell r="C2403" t="str">
            <v>Rs-1402</v>
          </cell>
          <cell r="D2403" t="str">
            <v/>
          </cell>
          <cell r="E2403" t="str">
            <v>HMG</v>
          </cell>
        </row>
        <row r="2404">
          <cell r="B2404" t="str">
            <v>D67003-87Z17A</v>
          </cell>
          <cell r="C2404" t="str">
            <v>Rs-1403</v>
          </cell>
          <cell r="D2404" t="str">
            <v/>
          </cell>
          <cell r="E2404" t="str">
            <v>HMG</v>
          </cell>
        </row>
        <row r="2405">
          <cell r="B2405" t="str">
            <v>D67004-87Z16A</v>
          </cell>
          <cell r="C2405" t="str">
            <v>Rs-1404</v>
          </cell>
          <cell r="D2405" t="str">
            <v/>
          </cell>
          <cell r="E2405" t="str">
            <v>HMG</v>
          </cell>
        </row>
        <row r="2406">
          <cell r="B2406" t="str">
            <v>D67001-87Z12</v>
          </cell>
          <cell r="C2406" t="str">
            <v>RS-1405</v>
          </cell>
          <cell r="D2406" t="str">
            <v/>
          </cell>
          <cell r="E2406" t="str">
            <v>HMG</v>
          </cell>
        </row>
        <row r="2407">
          <cell r="B2407" t="str">
            <v>D67002-87Z12</v>
          </cell>
          <cell r="C2407" t="str">
            <v>RS-1406</v>
          </cell>
          <cell r="D2407" t="str">
            <v/>
          </cell>
          <cell r="E2407" t="str">
            <v>HMG</v>
          </cell>
        </row>
        <row r="2408">
          <cell r="B2408" t="str">
            <v>D67001-87Z13</v>
          </cell>
          <cell r="C2408" t="str">
            <v>RS-1407</v>
          </cell>
          <cell r="D2408" t="str">
            <v/>
          </cell>
          <cell r="E2408" t="str">
            <v>HMG</v>
          </cell>
        </row>
        <row r="2409">
          <cell r="B2409" t="str">
            <v>D67002-87Z13</v>
          </cell>
          <cell r="C2409" t="str">
            <v>RS-1408</v>
          </cell>
          <cell r="D2409" t="str">
            <v/>
          </cell>
          <cell r="E2409" t="str">
            <v>HMG</v>
          </cell>
        </row>
        <row r="2410">
          <cell r="B2410" t="str">
            <v>D67005-87Z32</v>
          </cell>
          <cell r="C2410" t="str">
            <v>Rs-1409</v>
          </cell>
          <cell r="D2410" t="str">
            <v/>
          </cell>
          <cell r="E2410" t="str">
            <v>HMG</v>
          </cell>
        </row>
        <row r="2411">
          <cell r="B2411" t="str">
            <v>D67005-87Z33</v>
          </cell>
          <cell r="C2411" t="str">
            <v>Rs-1410</v>
          </cell>
          <cell r="D2411" t="str">
            <v/>
          </cell>
          <cell r="E2411" t="str">
            <v>HMG</v>
          </cell>
        </row>
        <row r="2412">
          <cell r="B2412" t="str">
            <v>D67004-87Z13</v>
          </cell>
          <cell r="C2412" t="str">
            <v>Rs-15</v>
          </cell>
          <cell r="D2412" t="str">
            <v/>
          </cell>
          <cell r="E2412" t="str">
            <v>HMG</v>
          </cell>
        </row>
        <row r="2413">
          <cell r="B2413" t="str">
            <v>D67005-87Z19D</v>
          </cell>
          <cell r="C2413" t="str">
            <v>Rs-16</v>
          </cell>
          <cell r="D2413" t="str">
            <v/>
          </cell>
          <cell r="E2413" t="str">
            <v>HMG</v>
          </cell>
        </row>
        <row r="2414">
          <cell r="B2414" t="str">
            <v>D31128-87604</v>
          </cell>
          <cell r="C2414" t="str">
            <v>RS-20</v>
          </cell>
          <cell r="D2414" t="str">
            <v>FS-29</v>
          </cell>
          <cell r="E2414" t="str">
            <v>WKS</v>
          </cell>
        </row>
        <row r="2415">
          <cell r="B2415" t="e">
            <v>#N/A</v>
          </cell>
          <cell r="C2415" t="str">
            <v>Rs-21</v>
          </cell>
          <cell r="D2415" t="str">
            <v/>
          </cell>
          <cell r="E2415" t="str">
            <v>WKS</v>
          </cell>
        </row>
        <row r="2416">
          <cell r="B2416" t="e">
            <v>#N/A</v>
          </cell>
          <cell r="C2416" t="str">
            <v>RS-21</v>
          </cell>
          <cell r="D2416" t="str">
            <v>FS-32</v>
          </cell>
          <cell r="E2416" t="str">
            <v>WKS</v>
          </cell>
        </row>
        <row r="2417">
          <cell r="B2417" t="str">
            <v>D67001-87Z06C</v>
          </cell>
          <cell r="C2417" t="str">
            <v>Rs-22</v>
          </cell>
          <cell r="D2417" t="str">
            <v/>
          </cell>
          <cell r="E2417" t="str">
            <v>HMG</v>
          </cell>
        </row>
        <row r="2418">
          <cell r="B2418" t="str">
            <v>D67002-87Z06C</v>
          </cell>
          <cell r="C2418" t="str">
            <v>Rs-23</v>
          </cell>
          <cell r="D2418" t="str">
            <v/>
          </cell>
          <cell r="E2418" t="str">
            <v>HMG</v>
          </cell>
        </row>
        <row r="2419">
          <cell r="B2419" t="str">
            <v>D67003-87Z15</v>
          </cell>
          <cell r="C2419" t="str">
            <v>Rs-24</v>
          </cell>
          <cell r="D2419" t="str">
            <v/>
          </cell>
          <cell r="E2419" t="str">
            <v>HMG</v>
          </cell>
        </row>
        <row r="2420">
          <cell r="B2420" t="str">
            <v>D67004-87Z14</v>
          </cell>
          <cell r="C2420" t="str">
            <v>Rs-25</v>
          </cell>
          <cell r="D2420" t="str">
            <v/>
          </cell>
          <cell r="E2420" t="str">
            <v>HMG</v>
          </cell>
        </row>
        <row r="2421">
          <cell r="B2421" t="str">
            <v>D67005-87Z18C</v>
          </cell>
          <cell r="C2421" t="str">
            <v>Rs-26</v>
          </cell>
          <cell r="D2421" t="str">
            <v/>
          </cell>
          <cell r="E2421" t="str">
            <v>HMG</v>
          </cell>
        </row>
        <row r="2422">
          <cell r="B2422" t="str">
            <v>D77308-87Z01</v>
          </cell>
          <cell r="C2422" t="str">
            <v>Rs-27</v>
          </cell>
          <cell r="D2422" t="str">
            <v/>
          </cell>
          <cell r="E2422" t="str">
            <v>SUBUR</v>
          </cell>
        </row>
        <row r="2423">
          <cell r="B2423" t="str">
            <v>D51907-87Z01</v>
          </cell>
          <cell r="C2423" t="str">
            <v>Rs-28</v>
          </cell>
          <cell r="D2423" t="str">
            <v/>
          </cell>
          <cell r="E2423" t="str">
            <v>SUBUR</v>
          </cell>
        </row>
        <row r="2424">
          <cell r="B2424" t="str">
            <v>D51902-87Z09</v>
          </cell>
          <cell r="C2424" t="str">
            <v>Rs-29</v>
          </cell>
          <cell r="D2424" t="str">
            <v/>
          </cell>
          <cell r="E2424" t="str">
            <v>SUBUR</v>
          </cell>
        </row>
        <row r="2425">
          <cell r="B2425" t="str">
            <v>D51904-87Z01</v>
          </cell>
          <cell r="C2425" t="str">
            <v>Rs-30</v>
          </cell>
          <cell r="D2425" t="str">
            <v/>
          </cell>
          <cell r="E2425" t="str">
            <v>Multi karya</v>
          </cell>
        </row>
        <row r="2426">
          <cell r="B2426" t="str">
            <v>D51903-87Z05A</v>
          </cell>
          <cell r="C2426" t="str">
            <v>Rs-31</v>
          </cell>
          <cell r="D2426" t="str">
            <v/>
          </cell>
          <cell r="E2426" t="str">
            <v>C02</v>
          </cell>
        </row>
        <row r="2427">
          <cell r="B2427" t="str">
            <v>D67005-87Z22A</v>
          </cell>
          <cell r="C2427" t="str">
            <v>Rs-32</v>
          </cell>
          <cell r="D2427" t="str">
            <v/>
          </cell>
          <cell r="E2427" t="str">
            <v>HMG</v>
          </cell>
        </row>
        <row r="2428">
          <cell r="B2428" t="str">
            <v>D77406-87Z01</v>
          </cell>
          <cell r="C2428" t="str">
            <v>Rs-33</v>
          </cell>
          <cell r="D2428" t="str">
            <v/>
          </cell>
          <cell r="E2428" t="str">
            <v>C02</v>
          </cell>
        </row>
        <row r="2429">
          <cell r="B2429" t="str">
            <v>D17571-87612A</v>
          </cell>
          <cell r="C2429" t="str">
            <v>Rs-34</v>
          </cell>
          <cell r="D2429" t="str">
            <v/>
          </cell>
          <cell r="E2429" t="str">
            <v>MES</v>
          </cell>
        </row>
        <row r="2430">
          <cell r="B2430" t="str">
            <v>D77111-87344</v>
          </cell>
          <cell r="C2430" t="str">
            <v>V-0001</v>
          </cell>
          <cell r="D2430" t="str">
            <v/>
          </cell>
          <cell r="E2430" t="str">
            <v>300T</v>
          </cell>
        </row>
        <row r="2431">
          <cell r="B2431" t="str">
            <v>D77113-87314</v>
          </cell>
          <cell r="C2431" t="str">
            <v>V-0002</v>
          </cell>
          <cell r="D2431" t="str">
            <v/>
          </cell>
          <cell r="E2431" t="str">
            <v>SP</v>
          </cell>
        </row>
        <row r="2432">
          <cell r="B2432" t="str">
            <v>D77121-87313</v>
          </cell>
          <cell r="C2432" t="str">
            <v>V-0003</v>
          </cell>
          <cell r="D2432" t="str">
            <v/>
          </cell>
          <cell r="E2432" t="str">
            <v>SP</v>
          </cell>
        </row>
        <row r="2433">
          <cell r="B2433" t="str">
            <v>D77271-87504</v>
          </cell>
          <cell r="C2433" t="str">
            <v>V-0004</v>
          </cell>
          <cell r="D2433" t="str">
            <v/>
          </cell>
          <cell r="E2433" t="str">
            <v>SP</v>
          </cell>
        </row>
        <row r="2434">
          <cell r="B2434" t="str">
            <v>D47381-87305</v>
          </cell>
          <cell r="C2434" t="str">
            <v>V-0005</v>
          </cell>
          <cell r="D2434" t="str">
            <v/>
          </cell>
          <cell r="E2434" t="str">
            <v>SP</v>
          </cell>
        </row>
        <row r="2435">
          <cell r="B2435" t="str">
            <v>D51211-87319</v>
          </cell>
          <cell r="C2435" t="str">
            <v>V-0010</v>
          </cell>
          <cell r="D2435" t="str">
            <v/>
          </cell>
          <cell r="E2435" t="str">
            <v/>
          </cell>
        </row>
        <row r="2436">
          <cell r="B2436" t="str">
            <v>D51212-87302</v>
          </cell>
          <cell r="C2436" t="str">
            <v>V-0011</v>
          </cell>
          <cell r="D2436" t="str">
            <v/>
          </cell>
          <cell r="E2436" t="str">
            <v/>
          </cell>
        </row>
        <row r="2437">
          <cell r="B2437" t="str">
            <v>D51221-87307</v>
          </cell>
          <cell r="C2437" t="str">
            <v>V-0012</v>
          </cell>
          <cell r="D2437" t="str">
            <v/>
          </cell>
          <cell r="E2437" t="str">
            <v/>
          </cell>
        </row>
        <row r="2438">
          <cell r="B2438" t="str">
            <v>D51221-87310</v>
          </cell>
          <cell r="C2438" t="str">
            <v>V-0013</v>
          </cell>
          <cell r="D2438" t="str">
            <v/>
          </cell>
          <cell r="E2438" t="str">
            <v>300T</v>
          </cell>
        </row>
        <row r="2439">
          <cell r="B2439" t="str">
            <v>D51231-87316</v>
          </cell>
          <cell r="C2439" t="str">
            <v>V-0014</v>
          </cell>
          <cell r="D2439" t="str">
            <v/>
          </cell>
          <cell r="E2439" t="str">
            <v/>
          </cell>
        </row>
        <row r="2440">
          <cell r="B2440" t="str">
            <v>D51241-87316</v>
          </cell>
          <cell r="C2440" t="str">
            <v>V-0015</v>
          </cell>
          <cell r="D2440" t="str">
            <v/>
          </cell>
          <cell r="E2440" t="str">
            <v/>
          </cell>
        </row>
        <row r="2441">
          <cell r="B2441" t="str">
            <v>D51241-87318</v>
          </cell>
          <cell r="C2441" t="str">
            <v>V-0016</v>
          </cell>
          <cell r="D2441" t="str">
            <v/>
          </cell>
          <cell r="E2441" t="str">
            <v/>
          </cell>
        </row>
        <row r="2442">
          <cell r="B2442" t="str">
            <v>D51291-87319</v>
          </cell>
          <cell r="C2442" t="str">
            <v>V-0017</v>
          </cell>
          <cell r="D2442" t="str">
            <v/>
          </cell>
          <cell r="E2442" t="str">
            <v>PB</v>
          </cell>
        </row>
        <row r="2443">
          <cell r="B2443" t="str">
            <v>D52145-87304</v>
          </cell>
          <cell r="C2443" t="str">
            <v>V-0018</v>
          </cell>
          <cell r="D2443" t="str">
            <v/>
          </cell>
          <cell r="E2443" t="str">
            <v>SP</v>
          </cell>
        </row>
        <row r="2444">
          <cell r="B2444" t="str">
            <v>D52146-87304</v>
          </cell>
          <cell r="C2444" t="str">
            <v>V-0019</v>
          </cell>
          <cell r="D2444" t="str">
            <v/>
          </cell>
          <cell r="E2444" t="str">
            <v>SP</v>
          </cell>
        </row>
        <row r="2445">
          <cell r="B2445" t="str">
            <v>D52147-87303</v>
          </cell>
          <cell r="C2445" t="str">
            <v>V-0020</v>
          </cell>
          <cell r="D2445" t="str">
            <v/>
          </cell>
          <cell r="E2445" t="str">
            <v>SP</v>
          </cell>
        </row>
        <row r="2446">
          <cell r="B2446" t="str">
            <v>D53115-87305</v>
          </cell>
          <cell r="C2446" t="str">
            <v>V-0021</v>
          </cell>
          <cell r="D2446" t="str">
            <v/>
          </cell>
          <cell r="E2446" t="str">
            <v>SP</v>
          </cell>
        </row>
        <row r="2447">
          <cell r="B2447" t="str">
            <v>D53116-87302</v>
          </cell>
          <cell r="C2447" t="str">
            <v>V-0022</v>
          </cell>
          <cell r="D2447" t="str">
            <v/>
          </cell>
          <cell r="E2447" t="str">
            <v>SP</v>
          </cell>
        </row>
        <row r="2448">
          <cell r="B2448" t="str">
            <v>D53118-87302</v>
          </cell>
          <cell r="C2448" t="str">
            <v>V-0023</v>
          </cell>
          <cell r="D2448" t="str">
            <v/>
          </cell>
          <cell r="E2448" t="str">
            <v>SP</v>
          </cell>
        </row>
        <row r="2449">
          <cell r="B2449" t="str">
            <v>D74717-87306</v>
          </cell>
          <cell r="C2449" t="str">
            <v>V-0024</v>
          </cell>
          <cell r="D2449" t="str">
            <v/>
          </cell>
          <cell r="E2449" t="str">
            <v>SP</v>
          </cell>
        </row>
        <row r="2450">
          <cell r="B2450" t="str">
            <v>D74718-87302</v>
          </cell>
          <cell r="C2450" t="str">
            <v>V-0025</v>
          </cell>
          <cell r="D2450" t="str">
            <v/>
          </cell>
          <cell r="E2450" t="str">
            <v>SP</v>
          </cell>
        </row>
        <row r="2451">
          <cell r="B2451" t="str">
            <v>D74719-87302</v>
          </cell>
          <cell r="C2451" t="str">
            <v>V-0026</v>
          </cell>
          <cell r="D2451" t="str">
            <v/>
          </cell>
          <cell r="E2451" t="str">
            <v>SP</v>
          </cell>
        </row>
        <row r="2452">
          <cell r="B2452" t="e">
            <v>#N/A</v>
          </cell>
          <cell r="C2452" t="str">
            <v>V-0033</v>
          </cell>
          <cell r="D2452" t="str">
            <v/>
          </cell>
          <cell r="E2452" t="str">
            <v>SP</v>
          </cell>
        </row>
        <row r="2453">
          <cell r="B2453" t="e">
            <v>#N/A</v>
          </cell>
          <cell r="C2453" t="str">
            <v>V-0034</v>
          </cell>
          <cell r="D2453" t="str">
            <v/>
          </cell>
          <cell r="E2453" t="str">
            <v>SP</v>
          </cell>
        </row>
        <row r="2454">
          <cell r="B2454" t="e">
            <v>#N/A</v>
          </cell>
          <cell r="C2454" t="str">
            <v>V-0035</v>
          </cell>
          <cell r="D2454" t="str">
            <v/>
          </cell>
          <cell r="E2454" t="str">
            <v>SP</v>
          </cell>
        </row>
        <row r="2455">
          <cell r="B2455" t="str">
            <v>D33575-87301</v>
          </cell>
          <cell r="C2455" t="str">
            <v>V-0037</v>
          </cell>
          <cell r="D2455" t="str">
            <v/>
          </cell>
          <cell r="E2455" t="str">
            <v>SP</v>
          </cell>
        </row>
        <row r="2456">
          <cell r="B2456" t="str">
            <v>D33585-87303</v>
          </cell>
          <cell r="C2456" t="str">
            <v>V-0038</v>
          </cell>
          <cell r="D2456" t="str">
            <v/>
          </cell>
          <cell r="E2456" t="str">
            <v>SP</v>
          </cell>
        </row>
        <row r="2457">
          <cell r="B2457" t="str">
            <v>D33586-87303</v>
          </cell>
          <cell r="C2457" t="str">
            <v>V-0039</v>
          </cell>
          <cell r="D2457" t="str">
            <v/>
          </cell>
          <cell r="E2457" t="str">
            <v>SP</v>
          </cell>
        </row>
        <row r="2458">
          <cell r="B2458" t="str">
            <v>D37241-87302</v>
          </cell>
          <cell r="C2458" t="str">
            <v>V-0040</v>
          </cell>
          <cell r="D2458" t="str">
            <v/>
          </cell>
          <cell r="E2458" t="str">
            <v>300T</v>
          </cell>
        </row>
        <row r="2459">
          <cell r="B2459" t="str">
            <v>D46457-87301</v>
          </cell>
          <cell r="C2459" t="str">
            <v>V-0041</v>
          </cell>
          <cell r="D2459" t="str">
            <v/>
          </cell>
          <cell r="E2459" t="str">
            <v>SP</v>
          </cell>
        </row>
        <row r="2460">
          <cell r="B2460" t="e">
            <v>#N/A</v>
          </cell>
          <cell r="C2460" t="str">
            <v>V-0042</v>
          </cell>
          <cell r="D2460" t="str">
            <v/>
          </cell>
          <cell r="E2460" t="str">
            <v>SP</v>
          </cell>
        </row>
        <row r="2461">
          <cell r="B2461" t="str">
            <v>D47351-87306A</v>
          </cell>
          <cell r="C2461" t="str">
            <v>V-0043</v>
          </cell>
          <cell r="D2461" t="str">
            <v/>
          </cell>
          <cell r="E2461" t="str">
            <v>SP</v>
          </cell>
        </row>
        <row r="2462">
          <cell r="B2462" t="str">
            <v>D47353A-87319</v>
          </cell>
          <cell r="C2462" t="str">
            <v>V-0044</v>
          </cell>
          <cell r="D2462" t="str">
            <v/>
          </cell>
          <cell r="E2462" t="str">
            <v>SP</v>
          </cell>
        </row>
        <row r="2463">
          <cell r="B2463" t="str">
            <v>D47353A-873173</v>
          </cell>
          <cell r="C2463" t="str">
            <v>V-0045</v>
          </cell>
          <cell r="D2463" t="str">
            <v/>
          </cell>
          <cell r="E2463" t="str">
            <v>SP</v>
          </cell>
        </row>
        <row r="2464">
          <cell r="B2464" t="str">
            <v>D47372-87302</v>
          </cell>
          <cell r="C2464" t="str">
            <v>V-0046</v>
          </cell>
          <cell r="D2464" t="str">
            <v/>
          </cell>
          <cell r="E2464" t="str">
            <v>SP</v>
          </cell>
        </row>
        <row r="2465">
          <cell r="B2465" t="str">
            <v>D47381-87304</v>
          </cell>
          <cell r="C2465" t="str">
            <v>V-0047</v>
          </cell>
          <cell r="D2465" t="str">
            <v/>
          </cell>
          <cell r="E2465" t="str">
            <v>SP</v>
          </cell>
        </row>
        <row r="2466">
          <cell r="B2466" t="str">
            <v>D47384-87302</v>
          </cell>
          <cell r="C2466" t="str">
            <v>V-0048</v>
          </cell>
          <cell r="D2466" t="str">
            <v/>
          </cell>
          <cell r="E2466" t="str">
            <v>SP</v>
          </cell>
        </row>
        <row r="2467">
          <cell r="B2467" t="str">
            <v>D48343-87301</v>
          </cell>
          <cell r="C2467" t="str">
            <v>V-0049</v>
          </cell>
          <cell r="D2467" t="str">
            <v/>
          </cell>
          <cell r="E2467" t="str">
            <v>SP</v>
          </cell>
        </row>
        <row r="2468">
          <cell r="B2468" t="str">
            <v>D51742A-87315</v>
          </cell>
          <cell r="C2468" t="str">
            <v>V-0050</v>
          </cell>
          <cell r="D2468" t="str">
            <v/>
          </cell>
          <cell r="E2468" t="str">
            <v>300T</v>
          </cell>
        </row>
        <row r="2469">
          <cell r="B2469" t="str">
            <v>D48344-87314</v>
          </cell>
          <cell r="C2469" t="str">
            <v>V-0051</v>
          </cell>
          <cell r="D2469" t="str">
            <v/>
          </cell>
          <cell r="E2469" t="str">
            <v>SP</v>
          </cell>
        </row>
        <row r="2470">
          <cell r="B2470" t="str">
            <v>D48346-87309</v>
          </cell>
          <cell r="C2470" t="str">
            <v>V-0052</v>
          </cell>
          <cell r="D2470" t="str">
            <v/>
          </cell>
          <cell r="E2470" t="str">
            <v>SP</v>
          </cell>
        </row>
        <row r="2471">
          <cell r="B2471" t="str">
            <v>D48914-87301</v>
          </cell>
          <cell r="C2471" t="str">
            <v>V-0053</v>
          </cell>
          <cell r="D2471" t="str">
            <v/>
          </cell>
          <cell r="E2471" t="str">
            <v>300T</v>
          </cell>
        </row>
        <row r="2472">
          <cell r="B2472" t="str">
            <v>D48415-87301</v>
          </cell>
          <cell r="C2472" t="str">
            <v>V-0054</v>
          </cell>
          <cell r="D2472" t="str">
            <v/>
          </cell>
          <cell r="E2472" t="str">
            <v>300T</v>
          </cell>
        </row>
        <row r="2473">
          <cell r="B2473" t="str">
            <v>D48414-87310</v>
          </cell>
          <cell r="C2473" t="str">
            <v>V-0055</v>
          </cell>
          <cell r="D2473" t="str">
            <v/>
          </cell>
          <cell r="E2473" t="str">
            <v>300T</v>
          </cell>
        </row>
        <row r="2474">
          <cell r="B2474" t="str">
            <v>D48418-87320</v>
          </cell>
          <cell r="C2474" t="str">
            <v>V-0056</v>
          </cell>
          <cell r="D2474" t="str">
            <v/>
          </cell>
          <cell r="E2474" t="str">
            <v>SP</v>
          </cell>
        </row>
        <row r="2475">
          <cell r="B2475" t="str">
            <v>D48419A-87305</v>
          </cell>
          <cell r="C2475" t="str">
            <v>V-0057</v>
          </cell>
          <cell r="D2475" t="str">
            <v/>
          </cell>
          <cell r="E2475" t="str">
            <v>SP</v>
          </cell>
        </row>
        <row r="2476">
          <cell r="B2476" t="str">
            <v>D48494-87301</v>
          </cell>
          <cell r="C2476" t="str">
            <v>V-0058</v>
          </cell>
          <cell r="D2476" t="str">
            <v/>
          </cell>
          <cell r="E2476" t="str">
            <v>SP</v>
          </cell>
        </row>
        <row r="2477">
          <cell r="B2477" t="str">
            <v>D48495-87301</v>
          </cell>
          <cell r="C2477" t="str">
            <v>V-0059</v>
          </cell>
          <cell r="D2477" t="str">
            <v/>
          </cell>
          <cell r="E2477" t="str">
            <v>SP</v>
          </cell>
        </row>
        <row r="2478">
          <cell r="B2478" t="str">
            <v>D48494-87302</v>
          </cell>
          <cell r="C2478" t="str">
            <v>V-0060</v>
          </cell>
          <cell r="D2478" t="str">
            <v/>
          </cell>
          <cell r="E2478" t="str">
            <v>SP</v>
          </cell>
        </row>
        <row r="2479">
          <cell r="B2479" t="str">
            <v>D48495-87302</v>
          </cell>
          <cell r="C2479" t="str">
            <v>V-0061</v>
          </cell>
          <cell r="D2479" t="str">
            <v/>
          </cell>
          <cell r="E2479" t="str">
            <v>SP</v>
          </cell>
        </row>
        <row r="2480">
          <cell r="B2480" t="str">
            <v>D48512-87309</v>
          </cell>
          <cell r="C2480" t="str">
            <v>V-0062</v>
          </cell>
          <cell r="D2480" t="str">
            <v/>
          </cell>
          <cell r="E2480" t="str">
            <v>300T</v>
          </cell>
        </row>
        <row r="2481">
          <cell r="B2481" t="str">
            <v>D48513-87309</v>
          </cell>
          <cell r="C2481" t="str">
            <v>V-0063</v>
          </cell>
          <cell r="D2481" t="str">
            <v/>
          </cell>
          <cell r="E2481" t="str">
            <v>300T</v>
          </cell>
        </row>
        <row r="2482">
          <cell r="B2482" t="str">
            <v>D48516-87310</v>
          </cell>
          <cell r="C2482" t="str">
            <v>V-0064</v>
          </cell>
          <cell r="D2482" t="str">
            <v/>
          </cell>
          <cell r="E2482" t="str">
            <v>SP</v>
          </cell>
        </row>
        <row r="2483">
          <cell r="B2483" t="str">
            <v>D48517-87304</v>
          </cell>
          <cell r="C2483" t="str">
            <v>V-0065</v>
          </cell>
          <cell r="D2483" t="str">
            <v/>
          </cell>
          <cell r="E2483" t="str">
            <v>SP</v>
          </cell>
        </row>
        <row r="2484">
          <cell r="B2484" t="str">
            <v>D51112-87310</v>
          </cell>
          <cell r="C2484" t="str">
            <v>V-0066</v>
          </cell>
          <cell r="D2484" t="str">
            <v/>
          </cell>
          <cell r="E2484" t="str">
            <v>2A</v>
          </cell>
        </row>
        <row r="2485">
          <cell r="B2485" t="str">
            <v>D51145-87304</v>
          </cell>
          <cell r="C2485" t="str">
            <v>V-0067</v>
          </cell>
          <cell r="D2485" t="str">
            <v/>
          </cell>
          <cell r="E2485" t="str">
            <v>PB</v>
          </cell>
        </row>
        <row r="2486">
          <cell r="B2486" t="str">
            <v>D51146-87303</v>
          </cell>
          <cell r="C2486" t="str">
            <v>V-0068</v>
          </cell>
          <cell r="D2486" t="str">
            <v/>
          </cell>
          <cell r="E2486" t="str">
            <v>PB</v>
          </cell>
        </row>
        <row r="2487">
          <cell r="B2487" t="str">
            <v>D51411-87302</v>
          </cell>
          <cell r="C2487" t="str">
            <v>V-0069</v>
          </cell>
          <cell r="D2487" t="str">
            <v/>
          </cell>
          <cell r="E2487" t="str">
            <v>SP</v>
          </cell>
        </row>
        <row r="2488">
          <cell r="B2488" t="str">
            <v>D51421-87302</v>
          </cell>
          <cell r="C2488" t="str">
            <v>V-0070</v>
          </cell>
          <cell r="D2488" t="str">
            <v/>
          </cell>
          <cell r="E2488" t="str">
            <v>PB</v>
          </cell>
        </row>
        <row r="2489">
          <cell r="B2489" t="str">
            <v>D51431-87310</v>
          </cell>
          <cell r="C2489" t="str">
            <v>V-0071</v>
          </cell>
          <cell r="D2489" t="str">
            <v/>
          </cell>
          <cell r="E2489" t="str">
            <v>SP</v>
          </cell>
        </row>
        <row r="2490">
          <cell r="B2490" t="str">
            <v>D51437A-87301</v>
          </cell>
          <cell r="C2490" t="str">
            <v>V-0072</v>
          </cell>
          <cell r="D2490" t="str">
            <v/>
          </cell>
          <cell r="E2490" t="str">
            <v>SP</v>
          </cell>
        </row>
        <row r="2491">
          <cell r="B2491" t="str">
            <v>D51446-87305</v>
          </cell>
          <cell r="C2491" t="str">
            <v>V-0073</v>
          </cell>
          <cell r="D2491" t="str">
            <v/>
          </cell>
          <cell r="E2491" t="str">
            <v>SP</v>
          </cell>
        </row>
        <row r="2492">
          <cell r="B2492" t="str">
            <v>D51449-87303</v>
          </cell>
          <cell r="C2492" t="str">
            <v>V-0074</v>
          </cell>
          <cell r="D2492" t="str">
            <v/>
          </cell>
          <cell r="E2492" t="str">
            <v>SP</v>
          </cell>
        </row>
        <row r="2493">
          <cell r="B2493" t="str">
            <v>D51721-87310</v>
          </cell>
          <cell r="C2493" t="str">
            <v>V-0075</v>
          </cell>
          <cell r="D2493" t="str">
            <v/>
          </cell>
          <cell r="E2493" t="str">
            <v>SP</v>
          </cell>
        </row>
        <row r="2494">
          <cell r="B2494" t="str">
            <v>D51731-87305</v>
          </cell>
          <cell r="C2494" t="str">
            <v>V-0076</v>
          </cell>
          <cell r="D2494" t="str">
            <v/>
          </cell>
          <cell r="E2494" t="str">
            <v>SP</v>
          </cell>
        </row>
        <row r="2495">
          <cell r="B2495" t="str">
            <v>D51918-87301</v>
          </cell>
          <cell r="C2495" t="str">
            <v>V-0077</v>
          </cell>
          <cell r="D2495" t="str">
            <v/>
          </cell>
          <cell r="E2495" t="str">
            <v>300T</v>
          </cell>
        </row>
        <row r="2496">
          <cell r="B2496" t="str">
            <v>D51914-87301</v>
          </cell>
          <cell r="C2496" t="str">
            <v>V-0078</v>
          </cell>
          <cell r="D2496" t="str">
            <v/>
          </cell>
          <cell r="E2496" t="str">
            <v>300T</v>
          </cell>
        </row>
        <row r="2497">
          <cell r="B2497" t="str">
            <v>D51443-87303</v>
          </cell>
          <cell r="C2497" t="str">
            <v>V-0079</v>
          </cell>
          <cell r="D2497" t="str">
            <v/>
          </cell>
          <cell r="E2497" t="str">
            <v>SP</v>
          </cell>
        </row>
        <row r="2498">
          <cell r="B2498" t="str">
            <v>D51943A-87304</v>
          </cell>
          <cell r="C2498" t="str">
            <v>V-0080</v>
          </cell>
          <cell r="D2498" t="str">
            <v/>
          </cell>
          <cell r="E2498" t="str">
            <v>300T</v>
          </cell>
        </row>
        <row r="2499">
          <cell r="B2499" t="str">
            <v>D66209-87301</v>
          </cell>
          <cell r="C2499" t="str">
            <v>V-0081</v>
          </cell>
          <cell r="D2499" t="str">
            <v/>
          </cell>
          <cell r="E2499" t="str">
            <v>PEMA</v>
          </cell>
        </row>
        <row r="2500">
          <cell r="B2500" t="str">
            <v>D52111-87307</v>
          </cell>
          <cell r="C2500" t="str">
            <v>V-0082</v>
          </cell>
          <cell r="D2500" t="str">
            <v/>
          </cell>
          <cell r="E2500" t="str">
            <v>2A</v>
          </cell>
        </row>
        <row r="2501">
          <cell r="B2501" t="str">
            <v>D52233-87304</v>
          </cell>
          <cell r="C2501" t="str">
            <v>V-0083</v>
          </cell>
          <cell r="D2501" t="str">
            <v/>
          </cell>
          <cell r="E2501" t="str">
            <v>SP</v>
          </cell>
        </row>
        <row r="2502">
          <cell r="B2502" t="str">
            <v>D52234-87304</v>
          </cell>
          <cell r="C2502" t="str">
            <v>V-0084</v>
          </cell>
          <cell r="D2502" t="str">
            <v/>
          </cell>
          <cell r="E2502" t="str">
            <v>SP</v>
          </cell>
        </row>
        <row r="2503">
          <cell r="B2503" t="str">
            <v>D52233-87305</v>
          </cell>
          <cell r="C2503" t="str">
            <v>V-0085</v>
          </cell>
          <cell r="D2503" t="str">
            <v/>
          </cell>
          <cell r="E2503" t="str">
            <v>SP</v>
          </cell>
        </row>
        <row r="2504">
          <cell r="B2504" t="str">
            <v>D52233-87306A</v>
          </cell>
          <cell r="C2504" t="str">
            <v>V-0086</v>
          </cell>
          <cell r="D2504" t="str">
            <v/>
          </cell>
          <cell r="E2504" t="str">
            <v>SP</v>
          </cell>
        </row>
        <row r="2505">
          <cell r="B2505" t="str">
            <v>D53234-87301</v>
          </cell>
          <cell r="C2505" t="str">
            <v>V-0087</v>
          </cell>
          <cell r="D2505" t="str">
            <v/>
          </cell>
          <cell r="E2505" t="str">
            <v>SP</v>
          </cell>
        </row>
        <row r="2506">
          <cell r="B2506" t="str">
            <v>D53893-87301</v>
          </cell>
          <cell r="C2506" t="str">
            <v>V-0088</v>
          </cell>
          <cell r="D2506" t="str">
            <v/>
          </cell>
          <cell r="E2506" t="str">
            <v>SP</v>
          </cell>
        </row>
        <row r="2507">
          <cell r="B2507" t="str">
            <v>D53895-87301</v>
          </cell>
          <cell r="C2507" t="str">
            <v>V-0089</v>
          </cell>
          <cell r="D2507" t="str">
            <v/>
          </cell>
          <cell r="E2507" t="str">
            <v>SP</v>
          </cell>
        </row>
        <row r="2508">
          <cell r="B2508" t="str">
            <v>D58122A-87301</v>
          </cell>
          <cell r="C2508" t="str">
            <v>V-0090</v>
          </cell>
          <cell r="D2508" t="str">
            <v/>
          </cell>
          <cell r="E2508" t="str">
            <v>SP</v>
          </cell>
        </row>
        <row r="2509">
          <cell r="B2509" t="str">
            <v>DB-37241</v>
          </cell>
          <cell r="C2509" t="str">
            <v>V-0091</v>
          </cell>
          <cell r="D2509" t="str">
            <v/>
          </cell>
          <cell r="E2509" t="str">
            <v>SP</v>
          </cell>
        </row>
        <row r="2510">
          <cell r="B2510" t="str">
            <v>D58396-87301</v>
          </cell>
          <cell r="C2510" t="str">
            <v>V-0092</v>
          </cell>
          <cell r="D2510" t="str">
            <v/>
          </cell>
          <cell r="E2510" t="str">
            <v>SP</v>
          </cell>
        </row>
        <row r="2511">
          <cell r="B2511" t="str">
            <v>D58792-87301</v>
          </cell>
          <cell r="C2511" t="str">
            <v>V-0093</v>
          </cell>
          <cell r="D2511" t="str">
            <v/>
          </cell>
          <cell r="E2511" t="str">
            <v>SP</v>
          </cell>
        </row>
        <row r="2512">
          <cell r="B2512" t="str">
            <v>D66456-87301</v>
          </cell>
          <cell r="C2512" t="str">
            <v>V-0094</v>
          </cell>
          <cell r="D2512" t="str">
            <v/>
          </cell>
          <cell r="E2512" t="str">
            <v>SP</v>
          </cell>
        </row>
        <row r="2513">
          <cell r="B2513" t="str">
            <v>D74411-87309</v>
          </cell>
          <cell r="C2513" t="str">
            <v>V-0095</v>
          </cell>
          <cell r="D2513" t="str">
            <v/>
          </cell>
          <cell r="E2513" t="str">
            <v/>
          </cell>
        </row>
        <row r="2514">
          <cell r="B2514" t="str">
            <v>D74412-87309</v>
          </cell>
          <cell r="C2514" t="str">
            <v>V-0096</v>
          </cell>
          <cell r="D2514" t="str">
            <v/>
          </cell>
          <cell r="E2514" t="str">
            <v/>
          </cell>
        </row>
        <row r="2515">
          <cell r="B2515" t="str">
            <v>D74431-87302</v>
          </cell>
          <cell r="C2515" t="str">
            <v>V-0097</v>
          </cell>
          <cell r="D2515" t="str">
            <v/>
          </cell>
          <cell r="E2515" t="str">
            <v/>
          </cell>
        </row>
        <row r="2516">
          <cell r="B2516" t="e">
            <v>#N/A</v>
          </cell>
          <cell r="C2516" t="str">
            <v>V-0098</v>
          </cell>
          <cell r="D2516" t="str">
            <v/>
          </cell>
          <cell r="E2516" t="str">
            <v/>
          </cell>
        </row>
        <row r="2517">
          <cell r="B2517" t="str">
            <v>D75135-87301</v>
          </cell>
          <cell r="C2517" t="str">
            <v>V-0099</v>
          </cell>
          <cell r="D2517" t="str">
            <v/>
          </cell>
          <cell r="E2517" t="str">
            <v>SP</v>
          </cell>
        </row>
        <row r="2518">
          <cell r="B2518" t="str">
            <v>D75136-87302</v>
          </cell>
          <cell r="C2518" t="str">
            <v>V-0100</v>
          </cell>
          <cell r="D2518" t="str">
            <v/>
          </cell>
          <cell r="E2518" t="str">
            <v>SP</v>
          </cell>
        </row>
        <row r="2519">
          <cell r="B2519" t="e">
            <v>#N/A</v>
          </cell>
          <cell r="C2519" t="str">
            <v>V-0101</v>
          </cell>
          <cell r="D2519" t="str">
            <v/>
          </cell>
          <cell r="E2519" t="str">
            <v/>
          </cell>
        </row>
        <row r="2520">
          <cell r="B2520" t="str">
            <v>D90042-09080</v>
          </cell>
          <cell r="C2520" t="str">
            <v>V-0102</v>
          </cell>
          <cell r="D2520" t="str">
            <v/>
          </cell>
          <cell r="E2520" t="str">
            <v>SP</v>
          </cell>
        </row>
        <row r="2521">
          <cell r="B2521" t="str">
            <v>D90044-61105</v>
          </cell>
          <cell r="C2521" t="str">
            <v>V-0103</v>
          </cell>
          <cell r="D2521" t="str">
            <v/>
          </cell>
          <cell r="E2521" t="str">
            <v/>
          </cell>
        </row>
        <row r="2522">
          <cell r="B2522" t="str">
            <v>DAA1</v>
          </cell>
          <cell r="C2522" t="str">
            <v>V-0104</v>
          </cell>
          <cell r="D2522" t="str">
            <v/>
          </cell>
          <cell r="E2522" t="str">
            <v/>
          </cell>
        </row>
        <row r="2523">
          <cell r="B2523" t="str">
            <v>D90044-63039</v>
          </cell>
          <cell r="C2523" t="str">
            <v>V-0105</v>
          </cell>
          <cell r="D2523" t="str">
            <v/>
          </cell>
          <cell r="E2523" t="str">
            <v>SP</v>
          </cell>
        </row>
        <row r="2524">
          <cell r="B2524" t="str">
            <v>D90044-63060</v>
          </cell>
          <cell r="C2524" t="str">
            <v>V-0106</v>
          </cell>
          <cell r="D2524" t="str">
            <v/>
          </cell>
          <cell r="E2524" t="str">
            <v>SP</v>
          </cell>
        </row>
        <row r="2525">
          <cell r="B2525" t="str">
            <v>D90044-63076</v>
          </cell>
          <cell r="C2525" t="str">
            <v>V-0107</v>
          </cell>
          <cell r="D2525" t="str">
            <v/>
          </cell>
          <cell r="E2525" t="str">
            <v>SP</v>
          </cell>
        </row>
        <row r="2526">
          <cell r="B2526" t="e">
            <v>#N/A</v>
          </cell>
          <cell r="C2526" t="str">
            <v>V-0108</v>
          </cell>
          <cell r="D2526" t="str">
            <v/>
          </cell>
          <cell r="E2526" t="str">
            <v/>
          </cell>
        </row>
        <row r="2527">
          <cell r="B2527" t="e">
            <v>#N/A</v>
          </cell>
          <cell r="C2527" t="str">
            <v>V-0109</v>
          </cell>
          <cell r="D2527" t="str">
            <v/>
          </cell>
          <cell r="E2527" t="str">
            <v/>
          </cell>
        </row>
        <row r="2528">
          <cell r="B2528" t="str">
            <v>D90462-16117</v>
          </cell>
          <cell r="C2528" t="str">
            <v>V-0110</v>
          </cell>
          <cell r="D2528" t="str">
            <v/>
          </cell>
          <cell r="E2528" t="str">
            <v>SP</v>
          </cell>
        </row>
        <row r="2529">
          <cell r="B2529" t="e">
            <v>#N/A</v>
          </cell>
          <cell r="C2529" t="str">
            <v>V-0111</v>
          </cell>
          <cell r="D2529" t="str">
            <v/>
          </cell>
          <cell r="E2529" t="str">
            <v/>
          </cell>
        </row>
        <row r="2530">
          <cell r="B2530" t="str">
            <v>D51431-87312</v>
          </cell>
          <cell r="C2530" t="str">
            <v>V-0112</v>
          </cell>
          <cell r="D2530" t="str">
            <v/>
          </cell>
          <cell r="E2530" t="str">
            <v>SP</v>
          </cell>
        </row>
        <row r="2531">
          <cell r="B2531" t="str">
            <v>D51432-87301</v>
          </cell>
          <cell r="C2531" t="str">
            <v>V-0113</v>
          </cell>
          <cell r="D2531" t="str">
            <v/>
          </cell>
          <cell r="E2531" t="str">
            <v>SP</v>
          </cell>
        </row>
        <row r="2532">
          <cell r="B2532" t="str">
            <v>D48416-87314</v>
          </cell>
          <cell r="C2532" t="str">
            <v>V-0114</v>
          </cell>
          <cell r="D2532" t="str">
            <v/>
          </cell>
          <cell r="E2532" t="str">
            <v>300T</v>
          </cell>
        </row>
        <row r="2533">
          <cell r="B2533" t="str">
            <v>D48417-87303</v>
          </cell>
          <cell r="C2533" t="str">
            <v>V-0115</v>
          </cell>
          <cell r="D2533" t="str">
            <v/>
          </cell>
          <cell r="E2533" t="str">
            <v>300T</v>
          </cell>
        </row>
        <row r="2534">
          <cell r="B2534" t="str">
            <v>D48420-87310</v>
          </cell>
          <cell r="C2534" t="str">
            <v>V-0116</v>
          </cell>
          <cell r="D2534" t="str">
            <v/>
          </cell>
          <cell r="E2534" t="str">
            <v>SP</v>
          </cell>
        </row>
        <row r="2535">
          <cell r="B2535" t="str">
            <v>D51743-87310</v>
          </cell>
          <cell r="C2535" t="str">
            <v>V-0117</v>
          </cell>
          <cell r="D2535" t="str">
            <v/>
          </cell>
          <cell r="E2535" t="str">
            <v>SP</v>
          </cell>
        </row>
        <row r="2536">
          <cell r="B2536" t="str">
            <v>D51741-87306</v>
          </cell>
          <cell r="C2536" t="str">
            <v>V-0118</v>
          </cell>
          <cell r="D2536" t="str">
            <v/>
          </cell>
          <cell r="E2536" t="str">
            <v>SP</v>
          </cell>
        </row>
        <row r="2537">
          <cell r="B2537" t="str">
            <v>DB-51742</v>
          </cell>
          <cell r="C2537" t="str">
            <v>V-0120</v>
          </cell>
          <cell r="D2537" t="str">
            <v/>
          </cell>
          <cell r="E2537" t="str">
            <v>SP</v>
          </cell>
        </row>
        <row r="2538">
          <cell r="B2538" t="str">
            <v>D51721-87310B</v>
          </cell>
          <cell r="C2538" t="str">
            <v>V-0121</v>
          </cell>
          <cell r="D2538" t="str">
            <v/>
          </cell>
          <cell r="E2538" t="str">
            <v>300T</v>
          </cell>
        </row>
        <row r="2539">
          <cell r="B2539" t="str">
            <v>DB-51731</v>
          </cell>
          <cell r="C2539" t="str">
            <v>V-0122</v>
          </cell>
          <cell r="D2539" t="str">
            <v/>
          </cell>
          <cell r="E2539" t="str">
            <v>SP</v>
          </cell>
        </row>
        <row r="2540">
          <cell r="B2540" t="str">
            <v>D47353A-87317</v>
          </cell>
          <cell r="C2540" t="str">
            <v>V-0123</v>
          </cell>
          <cell r="D2540" t="str">
            <v/>
          </cell>
          <cell r="E2540" t="str">
            <v>SP</v>
          </cell>
        </row>
        <row r="2541">
          <cell r="B2541" t="e">
            <v>#N/A</v>
          </cell>
          <cell r="C2541" t="str">
            <v>V-0126</v>
          </cell>
          <cell r="D2541" t="str">
            <v/>
          </cell>
          <cell r="E2541" t="str">
            <v>SP</v>
          </cell>
        </row>
        <row r="2542">
          <cell r="B2542" t="e">
            <v>#N/A</v>
          </cell>
          <cell r="C2542" t="str">
            <v>V-0127</v>
          </cell>
          <cell r="D2542" t="str">
            <v/>
          </cell>
          <cell r="E2542" t="str">
            <v>SP</v>
          </cell>
        </row>
        <row r="2543">
          <cell r="B2543" t="e">
            <v>#N/A</v>
          </cell>
          <cell r="C2543" t="str">
            <v>V-0128</v>
          </cell>
          <cell r="D2543" t="str">
            <v/>
          </cell>
          <cell r="E2543" t="str">
            <v/>
          </cell>
        </row>
        <row r="2544">
          <cell r="B2544" t="e">
            <v>#N/A</v>
          </cell>
          <cell r="C2544" t="str">
            <v>V-0129</v>
          </cell>
          <cell r="D2544" t="str">
            <v/>
          </cell>
          <cell r="E2544" t="str">
            <v/>
          </cell>
        </row>
        <row r="2545">
          <cell r="B2545" t="str">
            <v>D55327-95011</v>
          </cell>
          <cell r="C2545" t="str">
            <v>V-0131</v>
          </cell>
          <cell r="D2545" t="str">
            <v/>
          </cell>
          <cell r="E2545" t="str">
            <v>SP</v>
          </cell>
        </row>
        <row r="2546">
          <cell r="B2546" t="str">
            <v>D55328-95011</v>
          </cell>
          <cell r="C2546" t="str">
            <v>V-0132</v>
          </cell>
          <cell r="D2546" t="str">
            <v/>
          </cell>
          <cell r="E2546" t="str">
            <v>SP</v>
          </cell>
        </row>
        <row r="2547">
          <cell r="B2547" t="e">
            <v>#N/A</v>
          </cell>
          <cell r="C2547" t="str">
            <v>V-0133</v>
          </cell>
          <cell r="D2547" t="str">
            <v/>
          </cell>
          <cell r="E2547" t="str">
            <v>SP</v>
          </cell>
        </row>
        <row r="2548">
          <cell r="B2548" t="str">
            <v>D61168-95011</v>
          </cell>
          <cell r="C2548" t="str">
            <v>V-0134</v>
          </cell>
          <cell r="D2548" t="str">
            <v/>
          </cell>
          <cell r="E2548" t="str">
            <v>SP</v>
          </cell>
        </row>
        <row r="2549">
          <cell r="B2549" t="str">
            <v>D61169-95010</v>
          </cell>
          <cell r="C2549" t="str">
            <v>V-0135</v>
          </cell>
          <cell r="D2549" t="str">
            <v/>
          </cell>
          <cell r="E2549" t="str">
            <v>SP</v>
          </cell>
        </row>
        <row r="2550">
          <cell r="B2550" t="str">
            <v>D58276-95010</v>
          </cell>
          <cell r="C2550" t="str">
            <v>V-0136</v>
          </cell>
          <cell r="D2550" t="str">
            <v/>
          </cell>
          <cell r="E2550" t="str">
            <v>SP</v>
          </cell>
        </row>
        <row r="2551">
          <cell r="B2551" t="str">
            <v>D58113-95010</v>
          </cell>
          <cell r="C2551" t="str">
            <v>V-0137</v>
          </cell>
          <cell r="D2551" t="str">
            <v/>
          </cell>
          <cell r="E2551" t="str">
            <v>SP</v>
          </cell>
        </row>
        <row r="2552">
          <cell r="B2552" t="str">
            <v>D48435-87316</v>
          </cell>
          <cell r="C2552" t="str">
            <v>V-0138</v>
          </cell>
          <cell r="D2552" t="str">
            <v/>
          </cell>
          <cell r="E2552" t="str">
            <v>SP</v>
          </cell>
        </row>
        <row r="2553">
          <cell r="B2553" t="str">
            <v>D48436-87316</v>
          </cell>
          <cell r="C2553" t="str">
            <v>V-0139</v>
          </cell>
          <cell r="D2553" t="str">
            <v/>
          </cell>
          <cell r="E2553" t="str">
            <v>SP</v>
          </cell>
        </row>
        <row r="2554">
          <cell r="B2554" t="str">
            <v>D78514-87310</v>
          </cell>
          <cell r="C2554" t="str">
            <v>V-0140</v>
          </cell>
          <cell r="D2554" t="str">
            <v/>
          </cell>
          <cell r="E2554" t="str">
            <v>SP</v>
          </cell>
        </row>
        <row r="2555">
          <cell r="B2555" t="str">
            <v>D48515-87310</v>
          </cell>
          <cell r="C2555" t="str">
            <v>V-0141</v>
          </cell>
          <cell r="D2555" t="str">
            <v/>
          </cell>
          <cell r="E2555" t="str">
            <v>SP</v>
          </cell>
        </row>
        <row r="2556">
          <cell r="B2556" t="str">
            <v>D81981-95010</v>
          </cell>
          <cell r="C2556" t="str">
            <v>V-0142</v>
          </cell>
          <cell r="D2556" t="str">
            <v/>
          </cell>
          <cell r="E2556" t="str">
            <v>SP</v>
          </cell>
        </row>
        <row r="2557">
          <cell r="B2557" t="str">
            <v>D48416-87301</v>
          </cell>
          <cell r="C2557" t="str">
            <v>V-0143</v>
          </cell>
          <cell r="D2557" t="str">
            <v/>
          </cell>
          <cell r="E2557" t="str">
            <v>300T</v>
          </cell>
        </row>
        <row r="2558">
          <cell r="B2558" t="str">
            <v>D55422-95012</v>
          </cell>
          <cell r="C2558" t="str">
            <v>V-0144</v>
          </cell>
          <cell r="D2558" t="str">
            <v/>
          </cell>
          <cell r="E2558" t="str">
            <v>SP</v>
          </cell>
        </row>
        <row r="2559">
          <cell r="B2559" t="str">
            <v>D48411-87307</v>
          </cell>
          <cell r="C2559" t="str">
            <v>V-0145</v>
          </cell>
          <cell r="D2559" t="str">
            <v/>
          </cell>
          <cell r="E2559" t="str">
            <v>300T</v>
          </cell>
        </row>
        <row r="2560">
          <cell r="B2560" t="str">
            <v>DC-48411</v>
          </cell>
          <cell r="C2560" t="str">
            <v>V-0146</v>
          </cell>
          <cell r="D2560" t="str">
            <v/>
          </cell>
          <cell r="E2560" t="str">
            <v>SP</v>
          </cell>
        </row>
        <row r="2561">
          <cell r="B2561" t="str">
            <v>DC-48412</v>
          </cell>
          <cell r="C2561" t="str">
            <v>V-0147</v>
          </cell>
          <cell r="D2561" t="str">
            <v/>
          </cell>
          <cell r="E2561" t="str">
            <v>SP</v>
          </cell>
        </row>
        <row r="2562">
          <cell r="B2562" t="str">
            <v>DB-48416</v>
          </cell>
          <cell r="C2562" t="str">
            <v>V-0148</v>
          </cell>
          <cell r="D2562" t="str">
            <v/>
          </cell>
          <cell r="E2562" t="str">
            <v>SP</v>
          </cell>
        </row>
        <row r="2563">
          <cell r="B2563" t="str">
            <v>DB-48417</v>
          </cell>
          <cell r="C2563" t="str">
            <v>V-0149</v>
          </cell>
          <cell r="D2563" t="str">
            <v/>
          </cell>
          <cell r="E2563" t="str">
            <v>SP</v>
          </cell>
        </row>
        <row r="2564">
          <cell r="B2564" t="str">
            <v>DB-51112</v>
          </cell>
          <cell r="C2564" t="str">
            <v>V-0150</v>
          </cell>
          <cell r="D2564" t="str">
            <v/>
          </cell>
          <cell r="E2564" t="str">
            <v>300T</v>
          </cell>
        </row>
        <row r="2565">
          <cell r="B2565" t="str">
            <v>D51423-87313</v>
          </cell>
          <cell r="C2565" t="str">
            <v>V-0151</v>
          </cell>
          <cell r="D2565" t="str">
            <v/>
          </cell>
          <cell r="E2565" t="str">
            <v>SP</v>
          </cell>
        </row>
        <row r="2566">
          <cell r="B2566" t="str">
            <v>DB-51943</v>
          </cell>
          <cell r="C2566" t="str">
            <v>V-0152</v>
          </cell>
          <cell r="D2566" t="str">
            <v/>
          </cell>
          <cell r="E2566" t="str">
            <v>SP</v>
          </cell>
        </row>
        <row r="2567">
          <cell r="B2567" t="str">
            <v>DD-48411</v>
          </cell>
          <cell r="C2567" t="str">
            <v>V-0153</v>
          </cell>
          <cell r="D2567" t="str">
            <v/>
          </cell>
          <cell r="E2567" t="str">
            <v>SP</v>
          </cell>
        </row>
        <row r="2568">
          <cell r="B2568" t="e">
            <v>#N/A</v>
          </cell>
          <cell r="C2568" t="str">
            <v>V-0154</v>
          </cell>
          <cell r="D2568" t="str">
            <v/>
          </cell>
          <cell r="E2568" t="str">
            <v>SP</v>
          </cell>
        </row>
        <row r="2569">
          <cell r="B2569" t="str">
            <v>DB17563</v>
          </cell>
          <cell r="C2569" t="str">
            <v>V-0155</v>
          </cell>
          <cell r="D2569" t="str">
            <v/>
          </cell>
          <cell r="E2569" t="str">
            <v>PEMA</v>
          </cell>
        </row>
        <row r="2570">
          <cell r="B2570" t="str">
            <v>D61151-22030</v>
          </cell>
          <cell r="C2570" t="str">
            <v>V-0156</v>
          </cell>
          <cell r="D2570" t="str">
            <v/>
          </cell>
          <cell r="E2570" t="str">
            <v>SP</v>
          </cell>
        </row>
        <row r="2571">
          <cell r="B2571" t="str">
            <v>D55364-95011</v>
          </cell>
          <cell r="C2571" t="str">
            <v>V-0157</v>
          </cell>
          <cell r="D2571" t="str">
            <v/>
          </cell>
          <cell r="E2571" t="str">
            <v>SP</v>
          </cell>
        </row>
        <row r="2572">
          <cell r="B2572" t="str">
            <v>D55368-95010</v>
          </cell>
          <cell r="C2572" t="str">
            <v>V-0158</v>
          </cell>
          <cell r="D2572" t="str">
            <v/>
          </cell>
          <cell r="E2572" t="str">
            <v>SP</v>
          </cell>
        </row>
        <row r="2573">
          <cell r="B2573" t="str">
            <v>D55361-95010</v>
          </cell>
          <cell r="C2573" t="str">
            <v>V-0159</v>
          </cell>
          <cell r="D2573" t="str">
            <v/>
          </cell>
          <cell r="E2573" t="str">
            <v>SP</v>
          </cell>
        </row>
        <row r="2574">
          <cell r="B2574" t="str">
            <v>D55324-95014</v>
          </cell>
          <cell r="C2574" t="str">
            <v>V-0160</v>
          </cell>
          <cell r="D2574" t="str">
            <v/>
          </cell>
          <cell r="E2574" t="str">
            <v>300T</v>
          </cell>
        </row>
        <row r="2575">
          <cell r="B2575" t="str">
            <v>D55325-95013</v>
          </cell>
          <cell r="C2575" t="str">
            <v>V-0161</v>
          </cell>
          <cell r="D2575" t="str">
            <v/>
          </cell>
          <cell r="E2575" t="str">
            <v>300T</v>
          </cell>
        </row>
        <row r="2576">
          <cell r="B2576" t="str">
            <v>D55326-95011</v>
          </cell>
          <cell r="C2576" t="str">
            <v>V-0162</v>
          </cell>
          <cell r="D2576" t="str">
            <v/>
          </cell>
          <cell r="E2576" t="str">
            <v>300T</v>
          </cell>
        </row>
        <row r="2577">
          <cell r="B2577" t="str">
            <v>D55362-95010</v>
          </cell>
          <cell r="C2577" t="str">
            <v>V-0163</v>
          </cell>
          <cell r="D2577" t="str">
            <v/>
          </cell>
          <cell r="E2577" t="str">
            <v>SP</v>
          </cell>
        </row>
        <row r="2578">
          <cell r="B2578" t="str">
            <v>D55369-95600</v>
          </cell>
          <cell r="C2578" t="str">
            <v>V-0164</v>
          </cell>
          <cell r="D2578" t="str">
            <v/>
          </cell>
          <cell r="E2578" t="str">
            <v>SP</v>
          </cell>
        </row>
        <row r="2579">
          <cell r="B2579" t="str">
            <v>D55522-95012</v>
          </cell>
          <cell r="C2579" t="str">
            <v>V-0165</v>
          </cell>
          <cell r="D2579" t="str">
            <v/>
          </cell>
          <cell r="E2579" t="str">
            <v>SP</v>
          </cell>
        </row>
        <row r="2580">
          <cell r="B2580" t="str">
            <v>D61153-95011</v>
          </cell>
          <cell r="C2580" t="str">
            <v>V-0166</v>
          </cell>
          <cell r="D2580" t="str">
            <v/>
          </cell>
          <cell r="E2580" t="str">
            <v>SP</v>
          </cell>
        </row>
        <row r="2581">
          <cell r="B2581" t="str">
            <v>D61154-95011</v>
          </cell>
          <cell r="C2581" t="str">
            <v>V-0167</v>
          </cell>
          <cell r="D2581" t="str">
            <v/>
          </cell>
          <cell r="E2581" t="str">
            <v>SP</v>
          </cell>
        </row>
        <row r="2582">
          <cell r="B2582" t="str">
            <v>D61152-95402</v>
          </cell>
          <cell r="C2582" t="str">
            <v>V-0168</v>
          </cell>
          <cell r="D2582" t="str">
            <v/>
          </cell>
          <cell r="E2582" t="str">
            <v>SP</v>
          </cell>
        </row>
        <row r="2583">
          <cell r="B2583" t="str">
            <v>D74732-95600</v>
          </cell>
          <cell r="C2583" t="str">
            <v>V-0169</v>
          </cell>
          <cell r="D2583" t="str">
            <v/>
          </cell>
          <cell r="E2583" t="str">
            <v>MES</v>
          </cell>
        </row>
        <row r="2584">
          <cell r="B2584" t="str">
            <v>D61051A-95012</v>
          </cell>
          <cell r="C2584" t="str">
            <v>V-0171</v>
          </cell>
          <cell r="D2584" t="str">
            <v/>
          </cell>
          <cell r="E2584" t="str">
            <v>SP</v>
          </cell>
        </row>
        <row r="2585">
          <cell r="B2585" t="str">
            <v>D61052A-95012</v>
          </cell>
          <cell r="C2585" t="str">
            <v>V-0172</v>
          </cell>
          <cell r="D2585" t="str">
            <v/>
          </cell>
          <cell r="E2585" t="str">
            <v>SP</v>
          </cell>
        </row>
        <row r="2586">
          <cell r="B2586" t="str">
            <v>D61177-95011</v>
          </cell>
          <cell r="C2586" t="str">
            <v>V-0173</v>
          </cell>
          <cell r="D2586" t="str">
            <v/>
          </cell>
          <cell r="E2586" t="str">
            <v>SP</v>
          </cell>
        </row>
        <row r="2587">
          <cell r="B2587" t="str">
            <v>D61178-95011</v>
          </cell>
          <cell r="C2587" t="str">
            <v>V-0174</v>
          </cell>
          <cell r="D2587" t="str">
            <v/>
          </cell>
          <cell r="E2587" t="str">
            <v>SP</v>
          </cell>
        </row>
        <row r="2588">
          <cell r="B2588" t="str">
            <v>D44583-08530A</v>
          </cell>
          <cell r="C2588" t="str">
            <v>V-0175</v>
          </cell>
          <cell r="D2588" t="str">
            <v/>
          </cell>
          <cell r="E2588" t="str">
            <v>PB</v>
          </cell>
        </row>
        <row r="2589">
          <cell r="B2589" t="e">
            <v>#N/A</v>
          </cell>
          <cell r="C2589" t="str">
            <v>V-0178</v>
          </cell>
          <cell r="D2589" t="str">
            <v/>
          </cell>
          <cell r="E2589" t="str">
            <v>KUD</v>
          </cell>
        </row>
        <row r="2590">
          <cell r="B2590" t="e">
            <v>#N/A</v>
          </cell>
          <cell r="C2590" t="str">
            <v>V-0179</v>
          </cell>
          <cell r="D2590" t="str">
            <v/>
          </cell>
          <cell r="E2590" t="str">
            <v>SP</v>
          </cell>
        </row>
        <row r="2591">
          <cell r="B2591" t="str">
            <v>D47353-87319</v>
          </cell>
          <cell r="C2591" t="str">
            <v>VS-01</v>
          </cell>
          <cell r="D2591" t="str">
            <v/>
          </cell>
          <cell r="E2591" t="str">
            <v>CO2</v>
          </cell>
        </row>
        <row r="2592">
          <cell r="B2592" t="str">
            <v>D48308-87301</v>
          </cell>
          <cell r="C2592" t="str">
            <v>VS-02</v>
          </cell>
          <cell r="D2592" t="str">
            <v/>
          </cell>
          <cell r="E2592" t="str">
            <v>CO2</v>
          </cell>
        </row>
        <row r="2593">
          <cell r="B2593" t="str">
            <v>D48418-87310</v>
          </cell>
          <cell r="C2593" t="str">
            <v>VS-03</v>
          </cell>
          <cell r="D2593" t="str">
            <v/>
          </cell>
          <cell r="E2593" t="str">
            <v>CO2</v>
          </cell>
        </row>
        <row r="2594">
          <cell r="B2594" t="str">
            <v>D48419-87305</v>
          </cell>
          <cell r="C2594" t="str">
            <v>VS-04</v>
          </cell>
          <cell r="D2594" t="str">
            <v/>
          </cell>
          <cell r="E2594" t="str">
            <v>CO2</v>
          </cell>
        </row>
        <row r="2595">
          <cell r="B2595" t="e">
            <v>#N/A</v>
          </cell>
          <cell r="C2595" t="str">
            <v>VS-05</v>
          </cell>
          <cell r="D2595" t="str">
            <v/>
          </cell>
          <cell r="E2595" t="str">
            <v/>
          </cell>
        </row>
        <row r="2596">
          <cell r="B2596" t="str">
            <v>D48344-87316</v>
          </cell>
          <cell r="C2596" t="str">
            <v>VS-06</v>
          </cell>
          <cell r="D2596" t="str">
            <v/>
          </cell>
          <cell r="E2596" t="str">
            <v>CO2</v>
          </cell>
        </row>
        <row r="2597">
          <cell r="B2597" t="str">
            <v>D51401-87305</v>
          </cell>
          <cell r="C2597" t="str">
            <v>VS-07</v>
          </cell>
          <cell r="D2597" t="str">
            <v/>
          </cell>
          <cell r="E2597" t="str">
            <v>CO2</v>
          </cell>
        </row>
        <row r="2598">
          <cell r="B2598" t="str">
            <v>D37241-87303</v>
          </cell>
          <cell r="C2598" t="str">
            <v>VS-08</v>
          </cell>
          <cell r="D2598" t="str">
            <v/>
          </cell>
          <cell r="E2598" t="str">
            <v>CO2</v>
          </cell>
        </row>
        <row r="2599">
          <cell r="B2599" t="str">
            <v>D51943-87304</v>
          </cell>
          <cell r="C2599" t="str">
            <v>VS-09</v>
          </cell>
          <cell r="D2599" t="str">
            <v/>
          </cell>
          <cell r="E2599" t="str">
            <v>CO2</v>
          </cell>
        </row>
        <row r="2600">
          <cell r="B2600" t="str">
            <v>D51705-87307</v>
          </cell>
          <cell r="C2600" t="str">
            <v>VS-10</v>
          </cell>
          <cell r="D2600" t="str">
            <v/>
          </cell>
          <cell r="E2600" t="str">
            <v>CO2</v>
          </cell>
        </row>
        <row r="2601">
          <cell r="B2601" t="str">
            <v>D48501-87304</v>
          </cell>
          <cell r="C2601" t="str">
            <v>VS-11</v>
          </cell>
          <cell r="D2601" t="str">
            <v/>
          </cell>
          <cell r="E2601" t="str">
            <v>CO2</v>
          </cell>
        </row>
        <row r="2602">
          <cell r="B2602" t="str">
            <v>D48502-87302</v>
          </cell>
          <cell r="C2602" t="str">
            <v>VS-12</v>
          </cell>
          <cell r="D2602" t="str">
            <v/>
          </cell>
          <cell r="E2602" t="str">
            <v>CO2</v>
          </cell>
        </row>
        <row r="2603">
          <cell r="B2603" t="str">
            <v>D48405-87315</v>
          </cell>
          <cell r="C2603" t="str">
            <v>VS-13</v>
          </cell>
          <cell r="D2603" t="str">
            <v/>
          </cell>
          <cell r="E2603" t="str">
            <v>CO2</v>
          </cell>
        </row>
        <row r="2604">
          <cell r="B2604" t="str">
            <v>D48416-87305</v>
          </cell>
          <cell r="C2604" t="str">
            <v>VS-14</v>
          </cell>
          <cell r="D2604" t="str">
            <v/>
          </cell>
          <cell r="E2604" t="str">
            <v>CO2</v>
          </cell>
        </row>
        <row r="2605">
          <cell r="B2605" t="str">
            <v>D48405-87314</v>
          </cell>
          <cell r="C2605" t="str">
            <v>VS-15</v>
          </cell>
          <cell r="D2605" t="str">
            <v/>
          </cell>
          <cell r="E2605" t="str">
            <v>CO2</v>
          </cell>
        </row>
        <row r="2606">
          <cell r="B2606" t="str">
            <v>D48406-87303</v>
          </cell>
          <cell r="C2606" t="str">
            <v>VS-16</v>
          </cell>
          <cell r="D2606" t="str">
            <v/>
          </cell>
          <cell r="E2606" t="str">
            <v>CO2</v>
          </cell>
        </row>
        <row r="2607">
          <cell r="B2607" t="str">
            <v>D48404-87307</v>
          </cell>
          <cell r="C2607" t="str">
            <v>VS-17</v>
          </cell>
          <cell r="D2607" t="str">
            <v/>
          </cell>
          <cell r="E2607" t="str">
            <v>CO2</v>
          </cell>
        </row>
        <row r="2608">
          <cell r="B2608" t="str">
            <v>D48407-87305</v>
          </cell>
          <cell r="C2608" t="str">
            <v>VS-18</v>
          </cell>
          <cell r="D2608" t="str">
            <v/>
          </cell>
          <cell r="E2608" t="str">
            <v>CO2</v>
          </cell>
        </row>
        <row r="2609">
          <cell r="B2609" t="str">
            <v>D48401-87302</v>
          </cell>
          <cell r="C2609" t="str">
            <v>VS-19</v>
          </cell>
          <cell r="D2609" t="str">
            <v/>
          </cell>
          <cell r="E2609" t="str">
            <v>CO2</v>
          </cell>
        </row>
        <row r="2610">
          <cell r="B2610" t="str">
            <v>D48402-87301</v>
          </cell>
          <cell r="C2610" t="str">
            <v>VS-20</v>
          </cell>
          <cell r="D2610" t="str">
            <v/>
          </cell>
          <cell r="E2610" t="str">
            <v>CO2</v>
          </cell>
        </row>
        <row r="2611">
          <cell r="B2611" t="e">
            <v>#N/A</v>
          </cell>
          <cell r="C2611" t="str">
            <v>VS-21</v>
          </cell>
          <cell r="D2611" t="str">
            <v/>
          </cell>
          <cell r="E2611" t="str">
            <v>CO2</v>
          </cell>
        </row>
        <row r="2612">
          <cell r="B2612" t="str">
            <v>D51742-87315</v>
          </cell>
          <cell r="C2612" t="str">
            <v>VS-22</v>
          </cell>
          <cell r="D2612" t="str">
            <v/>
          </cell>
          <cell r="E2612" t="str">
            <v>CO2</v>
          </cell>
        </row>
        <row r="2613">
          <cell r="B2613" t="str">
            <v>D61053-95012</v>
          </cell>
          <cell r="C2613" t="str">
            <v>VS-23</v>
          </cell>
          <cell r="D2613" t="str">
            <v/>
          </cell>
          <cell r="E2613" t="str">
            <v>CO2</v>
          </cell>
        </row>
        <row r="2614">
          <cell r="B2614" t="str">
            <v>D61054-95012</v>
          </cell>
          <cell r="C2614" t="str">
            <v>VS-24</v>
          </cell>
          <cell r="D2614" t="str">
            <v/>
          </cell>
          <cell r="E2614" t="str">
            <v>CO2</v>
          </cell>
        </row>
        <row r="2615">
          <cell r="B2615" t="str">
            <v>D55307-95010</v>
          </cell>
          <cell r="C2615" t="str">
            <v>VS-25</v>
          </cell>
          <cell r="D2615" t="str">
            <v/>
          </cell>
          <cell r="E2615" t="str">
            <v>CO2</v>
          </cell>
        </row>
        <row r="2616">
          <cell r="B2616" t="str">
            <v>D55023-95010</v>
          </cell>
          <cell r="C2616" t="str">
            <v>VS-26</v>
          </cell>
          <cell r="D2616" t="str">
            <v/>
          </cell>
          <cell r="E2616" t="str">
            <v>CO2</v>
          </cell>
        </row>
        <row r="2617">
          <cell r="B2617" t="str">
            <v>D51201-87330A</v>
          </cell>
          <cell r="C2617" t="str">
            <v>VS-27</v>
          </cell>
          <cell r="D2617" t="str">
            <v/>
          </cell>
          <cell r="E2617" t="str">
            <v>CO2</v>
          </cell>
        </row>
        <row r="2618">
          <cell r="B2618" t="str">
            <v>D51204-87317F</v>
          </cell>
          <cell r="C2618" t="str">
            <v>VS-28</v>
          </cell>
          <cell r="D2618" t="str">
            <v/>
          </cell>
          <cell r="E2618" t="str">
            <v>CO2</v>
          </cell>
        </row>
        <row r="2619">
          <cell r="B2619" t="str">
            <v>D51202-87342</v>
          </cell>
          <cell r="C2619" t="str">
            <v>VS-29</v>
          </cell>
          <cell r="D2619" t="str">
            <v/>
          </cell>
          <cell r="E2619" t="str">
            <v>CO2</v>
          </cell>
        </row>
        <row r="2620">
          <cell r="B2620" t="str">
            <v>D61051-95012</v>
          </cell>
          <cell r="C2620" t="str">
            <v>VS-30</v>
          </cell>
          <cell r="D2620" t="str">
            <v/>
          </cell>
          <cell r="E2620" t="str">
            <v>CO2</v>
          </cell>
        </row>
        <row r="2621">
          <cell r="B2621" t="str">
            <v>D61052-95012</v>
          </cell>
          <cell r="C2621" t="str">
            <v>VS-31</v>
          </cell>
          <cell r="D2621" t="str">
            <v/>
          </cell>
          <cell r="E2621" t="str">
            <v>CO2</v>
          </cell>
        </row>
        <row r="2622">
          <cell r="B2622" t="str">
            <v>D55022-95012</v>
          </cell>
          <cell r="C2622" t="str">
            <v>VS-32</v>
          </cell>
          <cell r="D2622" t="str">
            <v/>
          </cell>
          <cell r="E2622" t="str">
            <v>CO2</v>
          </cell>
        </row>
        <row r="2623">
          <cell r="B2623" t="str">
            <v>D58122-87301</v>
          </cell>
          <cell r="C2623" t="str">
            <v>VS-33</v>
          </cell>
          <cell r="D2623" t="str">
            <v/>
          </cell>
          <cell r="E2623" t="str">
            <v>CO2</v>
          </cell>
        </row>
        <row r="2624">
          <cell r="B2624" t="e">
            <v>#N/A</v>
          </cell>
          <cell r="C2624" t="str">
            <v>VS-34</v>
          </cell>
          <cell r="D2624" t="str">
            <v/>
          </cell>
          <cell r="E2624" t="str">
            <v>CO2</v>
          </cell>
        </row>
        <row r="2625">
          <cell r="B2625" t="str">
            <v>D51449-8733</v>
          </cell>
          <cell r="C2625" t="str">
            <v>VS-35</v>
          </cell>
          <cell r="D2625" t="str">
            <v/>
          </cell>
          <cell r="E2625" t="str">
            <v>CO2</v>
          </cell>
        </row>
        <row r="2626">
          <cell r="B2626" t="e">
            <v>#N/A</v>
          </cell>
          <cell r="C2626" t="str">
            <v>VS-36</v>
          </cell>
          <cell r="D2626" t="str">
            <v/>
          </cell>
          <cell r="E2626" t="str">
            <v>CO2</v>
          </cell>
        </row>
        <row r="2627">
          <cell r="B2627" t="e">
            <v>#N/A</v>
          </cell>
          <cell r="C2627" t="str">
            <v>VS-37</v>
          </cell>
          <cell r="D2627" t="str">
            <v/>
          </cell>
          <cell r="E2627" t="str">
            <v>CO2</v>
          </cell>
        </row>
        <row r="2628">
          <cell r="B2628" t="str">
            <v>D51437-87301</v>
          </cell>
          <cell r="C2628" t="str">
            <v>VS-38</v>
          </cell>
          <cell r="D2628" t="str">
            <v/>
          </cell>
          <cell r="E2628" t="str">
            <v>CO2</v>
          </cell>
        </row>
        <row r="2629">
          <cell r="B2629">
            <v>0</v>
          </cell>
          <cell r="C2629" t="str">
            <v xml:space="preserve">  </v>
          </cell>
          <cell r="D2629" t="str">
            <v xml:space="preserve">  </v>
          </cell>
          <cell r="E2629" t="str">
            <v xml:space="preserve"> 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生準L／T"/>
      <sheetName val="PLAN-RESULT(5月）"/>
      <sheetName val="生準L_T"/>
      <sheetName val="Proses_Mesin"/>
      <sheetName val="Calendar 2006"/>
      <sheetName val="生産計画"/>
    </sheetNames>
    <definedNames>
      <definedName name="Record1"/>
      <definedName name="Record2"/>
      <definedName name="Record3"/>
      <definedName name="Record4"/>
      <definedName name="Record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Ａ車型"/>
      <sheetName val="Ｂ車型"/>
      <sheetName val="Module"/>
      <sheetName val="GetFileName_Dialog"/>
      <sheetName val="増産効果_電生仮値記入①集計(050507)"/>
      <sheetName val="①集計(050507)"/>
      <sheetName val="old_①集計(050506)"/>
      <sheetName val="②主要VEアイテム一覧表"/>
      <sheetName val="③変動"/>
      <sheetName val="電生"/>
      <sheetName val="DC(織機製)"/>
      <sheetName val="DC(DN製)"/>
      <sheetName val="ﾘｱｸﾄﾙ"/>
      <sheetName val="ｺﾝﾃﾞﾝｻ他"/>
      <sheetName val="ASSY"/>
      <sheetName val="BKT"/>
      <sheetName val="Wﾎﾟﾝﾌﾟ"/>
      <sheetName val="冷却"/>
      <sheetName val="H2(050506)"/>
      <sheetName val="H3(050507)"/>
      <sheetName val="VEアイテム個数"/>
      <sheetName val="old_H3"/>
      <sheetName val="old_H2"/>
      <sheetName val="メモ"/>
      <sheetName val="ＳＭＲ"/>
      <sheetName val="電池パックケース"/>
      <sheetName val="H7"/>
      <sheetName val="Macro1"/>
      <sheetName val="Volume"/>
      <sheetName val="190XS設計室1128"/>
      <sheetName val="PLAN-RESULT(5月）"/>
      <sheetName val="FAC OVERHEAD"/>
      <sheetName val="Table-Ratio"/>
      <sheetName val="④要素記号一覧表"/>
      <sheetName val="Parts"/>
      <sheetName val="545N仕様ﾗﾌ2"/>
      <sheetName val="TMMI"/>
      <sheetName val="Table"/>
      <sheetName val="RMBSS Received at TMMNA"/>
      <sheetName val="車両仕様"/>
      <sheetName val="rate master old "/>
      <sheetName val="image"/>
      <sheetName val="Notif"/>
      <sheetName val="Sheet1"/>
      <sheetName val="Net Price Position - Sheet 1"/>
      <sheetName val="車両ｽﾍﾟｯｸ表"/>
      <sheetName val="Header"/>
      <sheetName val="Quality Confirmation"/>
      <sheetName val="Balances"/>
      <sheetName val="VEHICLE HON"/>
      <sheetName val="$work(rack)"/>
      <sheetName val="H7.xls"/>
      <sheetName val="ﾃｽﾄﾃﾞｰﾀ一覧"/>
      <sheetName val="0211 ex rate"/>
      <sheetName val="0212-2 Prado FMC"/>
      <sheetName val="Full option"/>
      <sheetName val="240XJ cost study"/>
      <sheetName val="2009"/>
      <sheetName val="统计分析"/>
      <sheetName val="まとめ"/>
      <sheetName val="APP3"/>
      <sheetName val="Plant II 99-2"/>
      <sheetName val="MAP"/>
      <sheetName val="TME"/>
      <sheetName val="見直最終版"/>
      <sheetName val="Report Cover"/>
      <sheetName val="Price Trend"/>
      <sheetName val="QC__Engineering_Issue_1G_"/>
      <sheetName val="Model Info"/>
      <sheetName val="Macro2"/>
      <sheetName val="Income Stmnt Summary Jan 04"/>
      <sheetName val="内外控支まとめ"/>
      <sheetName val="R FJS CAR (old)"/>
      <sheetName val="購買担当"/>
      <sheetName val="入力表"/>
      <sheetName val="通貨コード"/>
      <sheetName val="前提指標項目係数(各Grp情報)"/>
      <sheetName val="投資ﾌｫﾛｰ"/>
      <sheetName val="TR"/>
      <sheetName val="542F"/>
      <sheetName val="CTAS equival"/>
      <sheetName val="q_for_r_04_20_in_source"/>
      <sheetName val="修正履歴"/>
      <sheetName val="図表(左)"/>
      <sheetName val="Cashflow"/>
      <sheetName val="UIO"/>
      <sheetName val="３．必要ﾕｰﾃｨﾘﾃｨ設備 "/>
      <sheetName val="同時加工品番"/>
      <sheetName val="DEF"/>
      <sheetName val="Section 1-RFQ"/>
      <sheetName val="Costing rate"/>
      <sheetName val="NewCTC"/>
      <sheetName val="６２３Ｔ"/>
      <sheetName val="元"/>
      <sheetName val="MANAGERS"/>
      <sheetName val="ヘッダ"/>
      <sheetName val="課題一覧"/>
      <sheetName val="1PB-2HB"/>
      <sheetName val="検証確認シート"/>
      <sheetName val="????"/>
      <sheetName val="#REF"/>
      <sheetName val="00"/>
      <sheetName val="2-row_Opt_table"/>
      <sheetName val="EX-RATE"/>
      <sheetName val="Datos Access"/>
      <sheetName val="Daily Input"/>
      <sheetName val="Holcim BY AD"/>
      <sheetName val="Holcim BY Prop"/>
      <sheetName val="Holcim EY AD"/>
      <sheetName val="Holcim EY Prop"/>
      <sheetName val="Holcim Receipts"/>
      <sheetName val="Holcim Payroll"/>
      <sheetName val="Holcim Rent"/>
      <sheetName val="ResV1000"/>
      <sheetName val="Sheet2"/>
      <sheetName val="1 Factor Calc"/>
      <sheetName val="材料"/>
      <sheetName val="bymodel"/>
      <sheetName val="FAC_OVERHEAD"/>
      <sheetName val="rate_master_old_"/>
      <sheetName val="RMBSS_Received_at_TMMNA"/>
      <sheetName val="0211_ex_rate"/>
      <sheetName val="0212-2_Prado_FMC"/>
      <sheetName val="Net_Price_Position_-_Sheet_1"/>
      <sheetName val="VEHICLE_HON"/>
      <sheetName val="Income_Stmnt_Summary_Jan_04"/>
      <sheetName val="Full_option"/>
      <sheetName val="Quality_Confirmation"/>
      <sheetName val="240XJ_cost_study"/>
      <sheetName val="Model_Info"/>
      <sheetName val="Plant_II_99-2"/>
      <sheetName val="Report_Cover"/>
      <sheetName val="H7_xls"/>
      <sheetName val="R_FJS_CAR_(old)"/>
      <sheetName val="UNIDADESHS02MY"/>
      <sheetName val="RATE"/>
      <sheetName val="入力規則ﾘｽﾄ"/>
      <sheetName val="11パラメータ"/>
      <sheetName val="Data_Exp"/>
      <sheetName val="(1)OK！"/>
      <sheetName val="____"/>
      <sheetName val="data"/>
      <sheetName val="PAC14"/>
      <sheetName val="基本情報"/>
      <sheetName val="Assumption(CAPEX)"/>
      <sheetName val="ｺｽﾄﾃｰﾌﾞﾙ"/>
      <sheetName val="Prerequisite condition"/>
      <sheetName val="110T"/>
      <sheetName val="Rates"/>
      <sheetName val="前提条件"/>
      <sheetName val="RENAULT"/>
      <sheetName val="ROYALTY(RUNG)"/>
      <sheetName val="Supp.List"/>
      <sheetName val="新新粗利"/>
      <sheetName val="Par"/>
      <sheetName val="F4301"/>
      <sheetName val="損益予算Muster"/>
      <sheetName val="MC_D.T.Ex."/>
      <sheetName val="PRODUCTION"/>
      <sheetName val="Report"/>
      <sheetName val="DATA BASE"/>
      <sheetName val="415T戟L"/>
      <sheetName val="00下期DBﾍﾞｰｽ"/>
      <sheetName val="Common (for reference only)"/>
      <sheetName val="matrix"/>
      <sheetName val="本月P3～"/>
      <sheetName val="本年P3～"/>
      <sheetName val="work3"/>
      <sheetName val="work4"/>
      <sheetName val="work5"/>
      <sheetName val="work6"/>
      <sheetName val="Summary"/>
      <sheetName val="sat"/>
      <sheetName val="ptvt"/>
      <sheetName val="BY CATEGORY"/>
      <sheetName val="N(02a)"/>
      <sheetName val="Loss Time"/>
      <sheetName val="RACK (CB)new"/>
      <sheetName val="Price range IT"/>
      <sheetName val="号車仕様"/>
      <sheetName val="MACRO"/>
      <sheetName val="ＰＰ・サポート契約書"/>
      <sheetName val="（２）ＳＷ資源見積り"/>
      <sheetName val="Param"/>
      <sheetName val="Program List"/>
      <sheetName val="Setting"/>
      <sheetName val="棟別コード"/>
      <sheetName val="Master (692N)"/>
      <sheetName val="確定"/>
      <sheetName val="部门进度"/>
      <sheetName val="percentage"/>
      <sheetName val="Relatório"/>
      <sheetName val="Daily WSD"/>
      <sheetName val="WSD Band"/>
      <sheetName val="800T Follow-up Data"/>
      <sheetName val="MENU"/>
      <sheetName val="外注納不"/>
      <sheetName val="Main"/>
      <sheetName val="RECALL"/>
      <sheetName val="ｽｸﾗｯﾌﾟ"/>
      <sheetName val="ﾒｯｷｴｷｽﾄﾗ"/>
      <sheetName val="板厚-ｺｲﾙ巾"/>
      <sheetName val="ｺｲﾙ巾ｴｷｽﾄﾗ"/>
      <sheetName val="鋼板建値"/>
      <sheetName val="加工費"/>
      <sheetName val="特殊素材"/>
      <sheetName val="新旧読替表"/>
      <sheetName val="Sensitivity"/>
      <sheetName val="99-02"/>
      <sheetName val="計数(1)"/>
      <sheetName val="①評価項目_メーカー"/>
      <sheetName val="3,6工場"/>
      <sheetName val="表紙(代表者)"/>
      <sheetName val="SWEDEN"/>
      <sheetName val="対応表サンプル"/>
      <sheetName val="CTAS_equival"/>
      <sheetName val="Price_Trend"/>
      <sheetName val="Section_1-RFQ"/>
      <sheetName val="Costing_rate"/>
      <sheetName val="３．必要ﾕｰﾃｨﾘﾃｨ設備_"/>
      <sheetName val="Datos_Access"/>
      <sheetName val="Prerequisite_condition"/>
      <sheetName val="PG 1 Main"/>
      <sheetName val="091L"/>
      <sheetName val="200L"/>
      <sheetName val="180L"/>
      <sheetName val="生産残内訳 (履歴)"/>
      <sheetName val="生産残内訳"/>
      <sheetName val="RMBSS's Triggered"/>
      <sheetName val="査定表"/>
      <sheetName val="APPLICATION_SIM1"/>
      <sheetName val="001N99"/>
      <sheetName val="FAC_OVERHEAD1"/>
      <sheetName val="rate_master_old_1"/>
      <sheetName val="RMBSS_Received_at_TMMNA1"/>
      <sheetName val="Net_Price_Position_-_Sheet_11"/>
      <sheetName val="0211_ex_rate1"/>
      <sheetName val="0212-2_Prado_FMC1"/>
      <sheetName val="VEHICLE_HON1"/>
      <sheetName val="Quality_Confirmation1"/>
      <sheetName val="240XJ_cost_study1"/>
      <sheetName val="Income_Stmnt_Summary_Jan_041"/>
      <sheetName val="Full_option1"/>
      <sheetName val="Model_Info1"/>
      <sheetName val="H7_xls1"/>
      <sheetName val="Plant_II_99-21"/>
      <sheetName val="Report_Cover1"/>
      <sheetName val="R_FJS_CAR_(old)1"/>
      <sheetName val="ﾌﾟﾙﾀﾞｳﾝﾒﾆｭｰ用ｺｰﾄﾞ表"/>
      <sheetName val="Revenue"/>
      <sheetName val="Resumo_Corolla"/>
      <sheetName val="GASTOS_COROLLA"/>
      <sheetName val="Q1-98"/>
      <sheetName val="FPO"/>
      <sheetName val="質問・回答"/>
      <sheetName val="旧見積り04008Z"/>
      <sheetName val="Assumptions"/>
      <sheetName val="国倍率表"/>
      <sheetName val="PPA1299"/>
      <sheetName val="General expenses "/>
      <sheetName val="ｸﾞﾗﾌﾃﾞｰﾀ"/>
      <sheetName val="Inventory Balances"/>
      <sheetName val="370N_11H"/>
      <sheetName val="FundsNW"/>
      <sheetName val="Parts list"/>
      <sheetName val="OPT"/>
      <sheetName val="Basic_Information"/>
      <sheetName val="Histogram"/>
      <sheetName val="ED AND EDOV"/>
      <sheetName val="Summery"/>
      <sheetName val="部品見積"/>
      <sheetName val="電線見積"/>
      <sheetName val="月次データ"/>
      <sheetName val="OBIＣ集計"/>
      <sheetName val="ﾃﾞｰﾀ"/>
      <sheetName val="TKBN_TKBNA"/>
      <sheetName val="ROUTE"/>
      <sheetName val="集計全体"/>
      <sheetName val="PRADO"/>
      <sheetName val="FGE-4. Exfactory"/>
      <sheetName val="Func."/>
      <sheetName val="ｽｸﾗｯﾌﾟ@"/>
      <sheetName val="列数"/>
      <sheetName val="ｴｷｽﾄﾗ"/>
      <sheetName val="行数"/>
      <sheetName val="ﾍﾞｰｽ"/>
      <sheetName val="sum_gtm"/>
      <sheetName val=""/>
      <sheetName val="Absorber"/>
      <sheetName val="堤年計 （堤案）"/>
      <sheetName val="台当り総括表_原価"/>
      <sheetName val="駆動力"/>
      <sheetName val="選択肢"/>
      <sheetName val="Drop List References"/>
      <sheetName val="GMT900 IPC"/>
      <sheetName val="Daily_Input"/>
      <sheetName val="Holcim_BY_AD"/>
      <sheetName val="Holcim_BY_Prop"/>
      <sheetName val="Holcim_EY_AD"/>
      <sheetName val="Holcim_EY_Prop"/>
      <sheetName val="Holcim_Receipts"/>
      <sheetName val="Holcim_Payroll"/>
      <sheetName val="Holcim_Rent"/>
      <sheetName val="1_Factor_Calc"/>
      <sheetName val="Master_(692N)"/>
      <sheetName val="Supp_List"/>
      <sheetName val="DATA_BASE"/>
      <sheetName val="Common_(for_reference_only)"/>
      <sheetName val="MC_D_T_Ex_"/>
      <sheetName val="Loss_Time"/>
      <sheetName val="RACK_(CB)new"/>
      <sheetName val="Price_range_IT"/>
      <sheetName val="BY_CATEGORY"/>
      <sheetName val="A車型"/>
      <sheetName val="Corolla Gas"/>
      <sheetName val="Program_List"/>
      <sheetName val="Daily_WSD"/>
      <sheetName val="WSD_Band"/>
      <sheetName val="800T_Follow-up_Data"/>
      <sheetName val="pulldown"/>
      <sheetName val="Control Plan"/>
      <sheetName val="Release"/>
      <sheetName val="Ref2"/>
      <sheetName val="2.1.管理損益表"/>
      <sheetName val="Europe PU-1"/>
      <sheetName val="Properties"/>
      <sheetName val="要因一覧表"/>
      <sheetName val="Report（5月）"/>
      <sheetName val="連子データ"/>
      <sheetName val="連結持株率計算表"/>
      <sheetName val="Assets"/>
      <sheetName val="1燃料"/>
      <sheetName val="4内装樹脂"/>
      <sheetName val="2ﾌﾛﾝ､ｴｱﾊﾞｯｸ"/>
      <sheetName val="6ｶﾞﾗｽ､タイヤ"/>
      <sheetName val="5前処理"/>
      <sheetName val="8ｲﾝﾊﾟﾈ､ＷＨ"/>
      <sheetName val="DIR"/>
      <sheetName val="GX_SEKKEIT"/>
      <sheetName val="YSS2PKVA-LSW 070820"/>
      <sheetName val="FAC_OVERHEAD2"/>
      <sheetName val="Net_Price_Position_-_Sheet_12"/>
      <sheetName val="rate_master_old_2"/>
      <sheetName val="RMBSS_Received_at_TMMNA2"/>
      <sheetName val="0211_ex_rate2"/>
      <sheetName val="0212-2_Prado_FMC2"/>
      <sheetName val="VEHICLE_HON2"/>
      <sheetName val="H7_xls2"/>
      <sheetName val="Quality_Confirmation2"/>
      <sheetName val="240XJ_cost_study2"/>
      <sheetName val="Full_option2"/>
      <sheetName val="Model_Info2"/>
      <sheetName val="Plant_II_99-22"/>
      <sheetName val="Report_Cover2"/>
      <sheetName val="Income_Stmnt_Summary_Jan_042"/>
      <sheetName val="R_FJS_CAR_(old)2"/>
      <sheetName val="CTAS_equival1"/>
      <sheetName val="Section_1-RFQ1"/>
      <sheetName val="Costing_rate1"/>
      <sheetName val="Price_Trend1"/>
      <sheetName val="３．必要ﾕｰﾃｨﾘﾃｨ設備_1"/>
      <sheetName val="Prerequisite_condition1"/>
      <sheetName val="Datos_Access1"/>
      <sheetName val="生産残内訳_(履歴)"/>
      <sheetName val="PG_1_Main"/>
      <sheetName val="Parts_list"/>
      <sheetName val="RMBSS's_Triggered"/>
      <sheetName val="Inventory_Balances"/>
      <sheetName val="General_expenses_"/>
      <sheetName val="ED_AND_EDOV"/>
      <sheetName val="Func_"/>
      <sheetName val="FAC_OVERHEAD3"/>
      <sheetName val="Net_Price_Position_-_Sheet_13"/>
      <sheetName val="rate_master_old_3"/>
      <sheetName val="RMBSS_Received_at_TMMNA3"/>
      <sheetName val="0211_ex_rate3"/>
      <sheetName val="0212-2_Prado_FMC3"/>
      <sheetName val="VEHICLE_HON3"/>
      <sheetName val="H7_xls3"/>
      <sheetName val="Quality_Confirmation3"/>
      <sheetName val="240XJ_cost_study3"/>
      <sheetName val="Full_option3"/>
      <sheetName val="Model_Info3"/>
      <sheetName val="Plant_II_99-23"/>
      <sheetName val="Report_Cover3"/>
      <sheetName val="Income_Stmnt_Summary_Jan_043"/>
      <sheetName val="R_FJS_CAR_(old)3"/>
      <sheetName val="CTAS_equival2"/>
      <sheetName val="Section_1-RFQ2"/>
      <sheetName val="Costing_rate2"/>
      <sheetName val="Price_Trend2"/>
      <sheetName val="３．必要ﾕｰﾃｨﾘﾃｨ設備_2"/>
      <sheetName val="Daily_Input1"/>
      <sheetName val="Holcim_BY_AD1"/>
      <sheetName val="Holcim_BY_Prop1"/>
      <sheetName val="Holcim_EY_AD1"/>
      <sheetName val="Holcim_EY_Prop1"/>
      <sheetName val="Holcim_Receipts1"/>
      <sheetName val="Holcim_Payroll1"/>
      <sheetName val="Holcim_Rent1"/>
      <sheetName val="Prerequisite_condition2"/>
      <sheetName val="Datos_Access2"/>
      <sheetName val="1_Factor_Calc1"/>
      <sheetName val="Supp_List1"/>
      <sheetName val="MC_D_T_Ex_1"/>
      <sheetName val="DATA_BASE1"/>
      <sheetName val="Common_(for_reference_only)1"/>
      <sheetName val="BY_CATEGORY1"/>
      <sheetName val="Loss_Time1"/>
      <sheetName val="RACK_(CB)new1"/>
      <sheetName val="Price_range_IT1"/>
      <sheetName val="800T_Follow-up_Data1"/>
      <sheetName val="Master_(692N)1"/>
      <sheetName val="Daily_WSD1"/>
      <sheetName val="WSD_Band1"/>
      <sheetName val="生産残内訳_(履歴)1"/>
      <sheetName val="PG_1_Main1"/>
      <sheetName val="Program_List1"/>
      <sheetName val="Parts_list1"/>
      <sheetName val="RMBSS's_Triggered1"/>
      <sheetName val="Inventory_Balances1"/>
      <sheetName val="General_expenses_1"/>
      <sheetName val="ED_AND_EDOV1"/>
      <sheetName val="Func_1"/>
    </sheetNames>
    <definedNames>
      <definedName name="Requery" sheetId="0"/>
    </defined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/>
      <sheetData sheetId="316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PF RESULT LOCAL"/>
      <sheetName val="PDS_BK"/>
      <sheetName val="①総括表"/>
      <sheetName val="Forecast P04 Prod_xxxxx_EDIT"/>
      <sheetName val="Proses_Mesin"/>
    </sheetNames>
    <sheetDataSet>
      <sheetData sheetId="0">
        <row r="1">
          <cell r="A1" t="str">
            <v>INTI GANDA PERDANA</v>
          </cell>
          <cell r="B1" t="str">
            <v>IGP</v>
          </cell>
        </row>
        <row r="2">
          <cell r="A2" t="str">
            <v>INTI GANDA PERDANA</v>
          </cell>
          <cell r="B2" t="str">
            <v>IGP</v>
          </cell>
        </row>
        <row r="3">
          <cell r="A3" t="str">
            <v>INTI GANDA PERDANA</v>
          </cell>
          <cell r="B3" t="str">
            <v>IGP</v>
          </cell>
        </row>
        <row r="4">
          <cell r="A4" t="str">
            <v>INTI GANDA PERDANA</v>
          </cell>
          <cell r="B4" t="str">
            <v>IGP</v>
          </cell>
        </row>
        <row r="5">
          <cell r="A5" t="str">
            <v>INTI GANDA PERDANA</v>
          </cell>
          <cell r="B5" t="str">
            <v>IGP</v>
          </cell>
        </row>
        <row r="6">
          <cell r="A6" t="str">
            <v>INTI GANDA PERDANA</v>
          </cell>
          <cell r="B6" t="str">
            <v>IGP</v>
          </cell>
        </row>
        <row r="7">
          <cell r="A7" t="str">
            <v>SUGITY CREATIVES</v>
          </cell>
          <cell r="B7" t="str">
            <v>SGT</v>
          </cell>
        </row>
        <row r="8">
          <cell r="A8" t="str">
            <v>SUGITY CREATIVES</v>
          </cell>
          <cell r="B8" t="str">
            <v>SGT</v>
          </cell>
        </row>
        <row r="9">
          <cell r="A9" t="str">
            <v>SUGITY CREATIVES</v>
          </cell>
          <cell r="B9" t="str">
            <v>SGT</v>
          </cell>
        </row>
        <row r="10">
          <cell r="A10" t="str">
            <v>SUGITY CREATIVES</v>
          </cell>
          <cell r="B10" t="str">
            <v>SGT</v>
          </cell>
        </row>
        <row r="11">
          <cell r="A11" t="str">
            <v>SUGITY CREATIVES</v>
          </cell>
          <cell r="B11" t="str">
            <v>SGT</v>
          </cell>
        </row>
        <row r="12">
          <cell r="A12" t="str">
            <v>SUGITY CREATIVES</v>
          </cell>
          <cell r="B12" t="str">
            <v>SGT</v>
          </cell>
        </row>
        <row r="13">
          <cell r="A13" t="str">
            <v>SUGITY CREATIVES</v>
          </cell>
          <cell r="B13" t="str">
            <v>SGT</v>
          </cell>
        </row>
        <row r="14">
          <cell r="A14" t="str">
            <v>SUGITY CREATIVES</v>
          </cell>
          <cell r="B14" t="str">
            <v>SGT</v>
          </cell>
        </row>
        <row r="15">
          <cell r="A15" t="str">
            <v>SUGITY CREATIVES</v>
          </cell>
          <cell r="B15" t="str">
            <v>SGT</v>
          </cell>
        </row>
        <row r="16">
          <cell r="A16" t="str">
            <v>SUGITY CREATIVES</v>
          </cell>
          <cell r="B16" t="str">
            <v>SGT</v>
          </cell>
        </row>
        <row r="17">
          <cell r="A17" t="str">
            <v>SUGITY CREATIVES</v>
          </cell>
          <cell r="B17" t="str">
            <v>SGT</v>
          </cell>
        </row>
        <row r="18">
          <cell r="A18" t="str">
            <v>SUGITY CREATIVES</v>
          </cell>
          <cell r="B18" t="str">
            <v>SGT</v>
          </cell>
        </row>
        <row r="19">
          <cell r="A19" t="str">
            <v>SUGITY CREATIVES</v>
          </cell>
          <cell r="B19" t="str">
            <v>SGT</v>
          </cell>
        </row>
        <row r="20">
          <cell r="A20" t="str">
            <v>SUGITY CREATIVES</v>
          </cell>
          <cell r="B20" t="str">
            <v>SGT</v>
          </cell>
        </row>
        <row r="21">
          <cell r="A21" t="str">
            <v>SUGITY CREATIVES</v>
          </cell>
          <cell r="B21" t="str">
            <v>SGT</v>
          </cell>
        </row>
        <row r="22">
          <cell r="A22" t="str">
            <v>SUGITY CREATIVES</v>
          </cell>
          <cell r="B22" t="str">
            <v>SGT</v>
          </cell>
        </row>
        <row r="23">
          <cell r="A23" t="str">
            <v>SUGITY CREATIVES</v>
          </cell>
          <cell r="B23" t="str">
            <v>SGT</v>
          </cell>
        </row>
        <row r="24">
          <cell r="A24" t="str">
            <v>SUGITY CREATIVES</v>
          </cell>
          <cell r="B24" t="str">
            <v>SGT</v>
          </cell>
        </row>
        <row r="25">
          <cell r="A25" t="str">
            <v>SUGITY CREATIVES</v>
          </cell>
          <cell r="B25" t="str">
            <v>SGT</v>
          </cell>
        </row>
        <row r="26">
          <cell r="A26" t="str">
            <v>SUGITY CREATIVES</v>
          </cell>
          <cell r="B26" t="str">
            <v>SGT</v>
          </cell>
        </row>
        <row r="27">
          <cell r="A27" t="str">
            <v>SUGITY CREATIVES</v>
          </cell>
          <cell r="B27" t="str">
            <v>SGT</v>
          </cell>
        </row>
        <row r="28">
          <cell r="A28" t="str">
            <v>SUGITY CREATIVES</v>
          </cell>
          <cell r="B28" t="str">
            <v>SGT</v>
          </cell>
        </row>
        <row r="29">
          <cell r="A29" t="str">
            <v>SUGITY CREATIVES</v>
          </cell>
          <cell r="B29" t="str">
            <v>SGT</v>
          </cell>
        </row>
        <row r="30">
          <cell r="A30" t="str">
            <v>SUGITY CREATIVES</v>
          </cell>
          <cell r="B30" t="str">
            <v>SGT</v>
          </cell>
        </row>
        <row r="31">
          <cell r="A31" t="str">
            <v>SUGITY CREATIVES</v>
          </cell>
          <cell r="B31" t="str">
            <v>SGT</v>
          </cell>
        </row>
        <row r="32">
          <cell r="A32" t="str">
            <v>SUGITY CREATIVES</v>
          </cell>
          <cell r="B32" t="str">
            <v>SGT</v>
          </cell>
        </row>
        <row r="33">
          <cell r="A33" t="str">
            <v>SUGITY CREATIVES</v>
          </cell>
          <cell r="B33" t="str">
            <v>SGT</v>
          </cell>
        </row>
        <row r="34">
          <cell r="A34" t="str">
            <v>SUGITY CREATIVES</v>
          </cell>
          <cell r="B34" t="str">
            <v>SGT</v>
          </cell>
        </row>
        <row r="35">
          <cell r="A35" t="str">
            <v>SUGITY CREATIVES</v>
          </cell>
          <cell r="B35" t="str">
            <v>SGT</v>
          </cell>
        </row>
        <row r="36">
          <cell r="A36" t="str">
            <v>SUGITY CREATIVES</v>
          </cell>
          <cell r="B36" t="str">
            <v>SGT</v>
          </cell>
        </row>
        <row r="37">
          <cell r="A37" t="str">
            <v>SUGITY CREATIVES</v>
          </cell>
          <cell r="B37" t="str">
            <v>SGT</v>
          </cell>
        </row>
        <row r="38">
          <cell r="A38" t="str">
            <v>SUGITY CREATIVES</v>
          </cell>
          <cell r="B38" t="str">
            <v>SGT</v>
          </cell>
        </row>
        <row r="39">
          <cell r="A39" t="str">
            <v>SUGITY CREATIVES</v>
          </cell>
          <cell r="B39" t="str">
            <v>SGT</v>
          </cell>
        </row>
        <row r="40">
          <cell r="A40" t="str">
            <v>SUGITY CREATIVES</v>
          </cell>
          <cell r="B40" t="str">
            <v>SGT</v>
          </cell>
        </row>
        <row r="41">
          <cell r="A41" t="str">
            <v>SUGITY CREATIVES</v>
          </cell>
          <cell r="B41" t="str">
            <v>SGT</v>
          </cell>
        </row>
        <row r="42">
          <cell r="A42" t="str">
            <v>SUGITY CREATIVES</v>
          </cell>
          <cell r="B42" t="str">
            <v>SGT</v>
          </cell>
        </row>
        <row r="43">
          <cell r="A43" t="str">
            <v>SUGITY CREATIVES</v>
          </cell>
          <cell r="B43" t="str">
            <v>SGT</v>
          </cell>
        </row>
        <row r="44">
          <cell r="A44" t="str">
            <v>SUGITY CREATIVES</v>
          </cell>
          <cell r="B44" t="str">
            <v>SGT</v>
          </cell>
        </row>
        <row r="45">
          <cell r="A45" t="str">
            <v>SUGITY CREATIVES</v>
          </cell>
          <cell r="B45" t="str">
            <v>SGT</v>
          </cell>
        </row>
        <row r="46">
          <cell r="A46" t="str">
            <v>SUGITY CREATIVES</v>
          </cell>
          <cell r="B46" t="str">
            <v>SGT</v>
          </cell>
        </row>
        <row r="47">
          <cell r="A47" t="str">
            <v>SUGITY CREATIVES</v>
          </cell>
          <cell r="B47" t="str">
            <v>SGT</v>
          </cell>
        </row>
        <row r="48">
          <cell r="A48" t="str">
            <v>SUGITY CREATIVES</v>
          </cell>
          <cell r="B48" t="str">
            <v>SGT</v>
          </cell>
        </row>
        <row r="49">
          <cell r="A49" t="str">
            <v>SUGITY CREATIVES</v>
          </cell>
          <cell r="B49" t="str">
            <v>SGT</v>
          </cell>
        </row>
        <row r="50">
          <cell r="A50" t="str">
            <v>SUGITY CREATIVES</v>
          </cell>
          <cell r="B50" t="str">
            <v>SGT</v>
          </cell>
        </row>
        <row r="51">
          <cell r="A51" t="str">
            <v>SUGITY CREATIVES</v>
          </cell>
          <cell r="B51" t="str">
            <v>SGT</v>
          </cell>
        </row>
        <row r="52">
          <cell r="A52" t="str">
            <v>SUGITY CREATIVES</v>
          </cell>
          <cell r="B52" t="str">
            <v>SGT</v>
          </cell>
        </row>
        <row r="53">
          <cell r="A53" t="str">
            <v>SUGITY CREATIVES</v>
          </cell>
          <cell r="B53" t="str">
            <v>SGT</v>
          </cell>
        </row>
        <row r="54">
          <cell r="A54" t="str">
            <v>SUGITY CREATIVES</v>
          </cell>
          <cell r="B54" t="str">
            <v>SGT</v>
          </cell>
        </row>
        <row r="55">
          <cell r="A55" t="str">
            <v>SUGITY CREATIVES</v>
          </cell>
          <cell r="B55" t="str">
            <v>SGT</v>
          </cell>
        </row>
        <row r="56">
          <cell r="A56" t="str">
            <v>SUGITY CREATIVES</v>
          </cell>
          <cell r="B56" t="str">
            <v>SGT</v>
          </cell>
        </row>
        <row r="57">
          <cell r="A57" t="str">
            <v>SUGITY CREATIVES</v>
          </cell>
          <cell r="B57" t="str">
            <v>SGT</v>
          </cell>
        </row>
        <row r="58">
          <cell r="A58" t="str">
            <v>SUGITY CREATIVES</v>
          </cell>
          <cell r="B58" t="str">
            <v>SGT</v>
          </cell>
        </row>
        <row r="59">
          <cell r="A59" t="str">
            <v>SUGITY CREATIVES</v>
          </cell>
          <cell r="B59" t="str">
            <v>SGT</v>
          </cell>
        </row>
        <row r="60">
          <cell r="A60" t="str">
            <v>SUGITY CREATIVES</v>
          </cell>
          <cell r="B60" t="str">
            <v>SGT</v>
          </cell>
        </row>
        <row r="61">
          <cell r="A61" t="str">
            <v>SUGITY CREATIVES</v>
          </cell>
          <cell r="B61" t="str">
            <v>SGT</v>
          </cell>
        </row>
        <row r="62">
          <cell r="A62" t="str">
            <v>SUGITY CREATIVES</v>
          </cell>
          <cell r="B62" t="str">
            <v>SGT</v>
          </cell>
        </row>
        <row r="63">
          <cell r="A63" t="str">
            <v>SUGITY CREATIVES</v>
          </cell>
          <cell r="B63" t="str">
            <v>SGT</v>
          </cell>
        </row>
        <row r="64">
          <cell r="A64" t="str">
            <v>KOMPONEN FUTABA NUSAPERSADA</v>
          </cell>
          <cell r="B64" t="str">
            <v>KFN</v>
          </cell>
        </row>
        <row r="65">
          <cell r="A65" t="str">
            <v>KOMPONEN FUTABA NUSAPERSADA</v>
          </cell>
          <cell r="B65" t="str">
            <v>KFN</v>
          </cell>
        </row>
        <row r="66">
          <cell r="A66" t="str">
            <v>KOMPONEN FUTABA NUSAPERSADA</v>
          </cell>
          <cell r="B66" t="str">
            <v>KFN</v>
          </cell>
        </row>
        <row r="67">
          <cell r="A67" t="str">
            <v>KOMPONEN FUTABA NUSAPERSADA</v>
          </cell>
          <cell r="B67" t="str">
            <v>KFN</v>
          </cell>
        </row>
        <row r="68">
          <cell r="A68" t="str">
            <v>KOMPONEN FUTABA NUSAPERSADA</v>
          </cell>
          <cell r="B68" t="str">
            <v>KFN</v>
          </cell>
        </row>
        <row r="69">
          <cell r="A69" t="str">
            <v>KOMPONEN FUTABA NUSAPERSADA</v>
          </cell>
          <cell r="B69" t="str">
            <v>KFN</v>
          </cell>
        </row>
        <row r="70">
          <cell r="A70" t="str">
            <v>KOMPONEN FUTABA NUSAPERSADA</v>
          </cell>
          <cell r="B70" t="str">
            <v>KFN</v>
          </cell>
        </row>
        <row r="71">
          <cell r="A71" t="str">
            <v>KOMPONEN FUTABA NUSAPERSADA</v>
          </cell>
          <cell r="B71" t="str">
            <v>KFN</v>
          </cell>
        </row>
        <row r="72">
          <cell r="A72" t="str">
            <v>ASAHIMAS FLAT GLASS</v>
          </cell>
          <cell r="B72" t="str">
            <v>ASJ</v>
          </cell>
        </row>
        <row r="73">
          <cell r="A73" t="str">
            <v>ASAHIMAS FLAT GLASS</v>
          </cell>
          <cell r="B73" t="str">
            <v>ASJ</v>
          </cell>
        </row>
        <row r="74">
          <cell r="A74" t="str">
            <v>ASAHIMAS FLAT GLASS</v>
          </cell>
          <cell r="B74" t="str">
            <v>ASJ</v>
          </cell>
        </row>
        <row r="75">
          <cell r="A75" t="str">
            <v>ASAHIMAS FLAT GLASS</v>
          </cell>
          <cell r="B75" t="str">
            <v>ASJ</v>
          </cell>
        </row>
        <row r="76">
          <cell r="A76" t="str">
            <v>ASAHIMAS FLAT GLASS</v>
          </cell>
          <cell r="B76" t="str">
            <v>ASJ</v>
          </cell>
        </row>
        <row r="77">
          <cell r="A77" t="str">
            <v>ASAHIMAS FLAT GLASS</v>
          </cell>
          <cell r="B77" t="str">
            <v>ASJ</v>
          </cell>
        </row>
        <row r="78">
          <cell r="A78" t="str">
            <v>ASAHIMAS FLAT GLASS</v>
          </cell>
          <cell r="B78" t="str">
            <v>ASJ</v>
          </cell>
        </row>
        <row r="79">
          <cell r="A79" t="str">
            <v>ASAHIMAS FLAT GLASS</v>
          </cell>
          <cell r="B79" t="str">
            <v>ASJ</v>
          </cell>
        </row>
        <row r="80">
          <cell r="A80" t="str">
            <v>ASAHIMAS FLAT GLASS</v>
          </cell>
          <cell r="B80" t="str">
            <v>ASJ</v>
          </cell>
        </row>
        <row r="81">
          <cell r="A81" t="str">
            <v>ASAHIMAS FLAT GLASS</v>
          </cell>
          <cell r="B81" t="str">
            <v>ASJ</v>
          </cell>
        </row>
        <row r="82">
          <cell r="A82" t="str">
            <v>ASAHIMAS FLAT GLASS</v>
          </cell>
          <cell r="B82" t="str">
            <v>ASJ</v>
          </cell>
        </row>
        <row r="83">
          <cell r="A83" t="str">
            <v>ASAHIMAS FLAT GLASS</v>
          </cell>
          <cell r="B83" t="str">
            <v>ASJ</v>
          </cell>
        </row>
        <row r="84">
          <cell r="A84" t="str">
            <v>ASAHIMAS FLAT GLASS</v>
          </cell>
          <cell r="B84" t="str">
            <v>ASJ</v>
          </cell>
        </row>
        <row r="85">
          <cell r="A85" t="str">
            <v>ASAHIMAS FLAT GLASS</v>
          </cell>
          <cell r="B85" t="str">
            <v>ASJ</v>
          </cell>
        </row>
        <row r="86">
          <cell r="A86" t="str">
            <v>ASAHIMAS FLAT GLASS</v>
          </cell>
          <cell r="B86" t="str">
            <v>ASJ</v>
          </cell>
        </row>
        <row r="87">
          <cell r="A87" t="str">
            <v>CHUHATSU INDONESIA</v>
          </cell>
          <cell r="B87" t="str">
            <v>CHI</v>
          </cell>
        </row>
        <row r="88">
          <cell r="A88" t="str">
            <v>DENSO INDONESIA CORPORATION (CIBITUNG)</v>
          </cell>
          <cell r="B88" t="str">
            <v>ND2</v>
          </cell>
        </row>
        <row r="89">
          <cell r="A89" t="str">
            <v>DENSO INDONESIA CORPORATION (CIBITUNG)</v>
          </cell>
          <cell r="B89" t="str">
            <v>ND2</v>
          </cell>
        </row>
        <row r="90">
          <cell r="A90" t="str">
            <v>DENSO INDONESIA CORPORATION (CIBITUNG)</v>
          </cell>
          <cell r="B90" t="str">
            <v>ND2</v>
          </cell>
        </row>
        <row r="91">
          <cell r="A91" t="str">
            <v>DENSO INDONESIA CORPORATION (CIBITUNG)</v>
          </cell>
          <cell r="B91" t="str">
            <v>ND2</v>
          </cell>
        </row>
        <row r="92">
          <cell r="A92" t="str">
            <v>G.S. BATTERY</v>
          </cell>
          <cell r="B92" t="str">
            <v>GSB</v>
          </cell>
        </row>
        <row r="93">
          <cell r="A93" t="str">
            <v>G.S. BATTERY</v>
          </cell>
          <cell r="B93" t="str">
            <v>GSB</v>
          </cell>
        </row>
        <row r="94">
          <cell r="A94" t="str">
            <v>G.S. BATTERY</v>
          </cell>
          <cell r="B94" t="str">
            <v>GSB</v>
          </cell>
        </row>
        <row r="95">
          <cell r="A95" t="str">
            <v>G.S. BATTERY</v>
          </cell>
          <cell r="B95" t="str">
            <v>GSB</v>
          </cell>
        </row>
        <row r="96">
          <cell r="A96" t="str">
            <v>ASNO HORIE INDONESIA</v>
          </cell>
          <cell r="B96" t="str">
            <v>ACD/AHI</v>
          </cell>
        </row>
        <row r="97">
          <cell r="A97" t="str">
            <v>ASNO HORIE INDONESIA</v>
          </cell>
          <cell r="B97" t="str">
            <v>ACD/AHI</v>
          </cell>
        </row>
        <row r="98">
          <cell r="A98" t="str">
            <v>ASNO HORIE INDONESIA</v>
          </cell>
          <cell r="B98" t="str">
            <v>ACD/AHI</v>
          </cell>
        </row>
        <row r="99">
          <cell r="A99" t="str">
            <v>SANOH INDONESIA</v>
          </cell>
          <cell r="B99" t="str">
            <v>SNH</v>
          </cell>
        </row>
        <row r="100">
          <cell r="A100" t="str">
            <v>SANOH INDONESIA</v>
          </cell>
          <cell r="B100" t="str">
            <v>SNH</v>
          </cell>
        </row>
        <row r="101">
          <cell r="A101" t="str">
            <v>SANOH INDONESIA</v>
          </cell>
          <cell r="B101" t="str">
            <v>SNH</v>
          </cell>
        </row>
        <row r="102">
          <cell r="A102" t="str">
            <v>SANOH INDONESIA</v>
          </cell>
          <cell r="B102" t="str">
            <v>SNH</v>
          </cell>
        </row>
        <row r="103">
          <cell r="A103" t="str">
            <v>SANOH INDONESIA</v>
          </cell>
          <cell r="B103" t="str">
            <v>SNH</v>
          </cell>
        </row>
        <row r="104">
          <cell r="A104" t="str">
            <v>SANOH INDONESIA</v>
          </cell>
          <cell r="B104" t="str">
            <v>SNH</v>
          </cell>
        </row>
        <row r="105">
          <cell r="A105" t="str">
            <v>SANOH INDONESIA</v>
          </cell>
          <cell r="B105" t="str">
            <v>SNH</v>
          </cell>
        </row>
        <row r="106">
          <cell r="A106" t="str">
            <v>SANOH INDONESIA</v>
          </cell>
          <cell r="B106" t="str">
            <v>SNH</v>
          </cell>
        </row>
        <row r="107">
          <cell r="A107" t="str">
            <v>SANOH INDONESIA</v>
          </cell>
          <cell r="B107" t="str">
            <v>SNH</v>
          </cell>
        </row>
        <row r="108">
          <cell r="A108" t="str">
            <v>SANOH INDONESIA</v>
          </cell>
          <cell r="B108" t="str">
            <v>SNH</v>
          </cell>
        </row>
        <row r="109">
          <cell r="A109" t="str">
            <v>SANOH INDONESIA</v>
          </cell>
          <cell r="B109" t="str">
            <v>SNH</v>
          </cell>
        </row>
        <row r="110">
          <cell r="A110" t="str">
            <v>SANOH INDONESIA</v>
          </cell>
          <cell r="B110" t="str">
            <v>SNH</v>
          </cell>
        </row>
        <row r="111">
          <cell r="A111" t="str">
            <v>SANOH INDONESIA</v>
          </cell>
          <cell r="B111" t="str">
            <v>SNH</v>
          </cell>
        </row>
        <row r="112">
          <cell r="A112" t="str">
            <v>IRC INOAC INDONESIA (PLASTIC - IR3)</v>
          </cell>
          <cell r="B112" t="str">
            <v>IR3</v>
          </cell>
        </row>
        <row r="113">
          <cell r="A113" t="str">
            <v>IRC INOAC INDONESIA (PLASTIC - IR3)</v>
          </cell>
          <cell r="B113" t="str">
            <v>IR3</v>
          </cell>
        </row>
        <row r="114">
          <cell r="A114" t="str">
            <v>IRC INOAC INDONESIA (PLASTIC - IR3)</v>
          </cell>
          <cell r="B114" t="str">
            <v>IR3</v>
          </cell>
        </row>
        <row r="115">
          <cell r="A115" t="str">
            <v>IRC INOAC INDONESIA (PLASTIC - IR3)</v>
          </cell>
          <cell r="B115" t="str">
            <v>IR3</v>
          </cell>
        </row>
        <row r="116">
          <cell r="A116" t="str">
            <v>SAKURA JAVA INDONESIA</v>
          </cell>
          <cell r="B116" t="str">
            <v>SJI</v>
          </cell>
        </row>
        <row r="117">
          <cell r="A117" t="str">
            <v>SAKURA JAVA INDONESIA</v>
          </cell>
          <cell r="B117" t="str">
            <v>SJI</v>
          </cell>
        </row>
        <row r="118">
          <cell r="A118" t="str">
            <v>SAKURA JAVA INDONESIA</v>
          </cell>
          <cell r="B118" t="str">
            <v>SJI</v>
          </cell>
        </row>
        <row r="119">
          <cell r="A119" t="str">
            <v>SAKURA JAVA INDONESIA</v>
          </cell>
          <cell r="B119" t="str">
            <v>SJI</v>
          </cell>
        </row>
        <row r="120">
          <cell r="A120" t="str">
            <v>SAKURA JAVA INDONESIA</v>
          </cell>
          <cell r="B120" t="str">
            <v>SJI</v>
          </cell>
        </row>
        <row r="121">
          <cell r="A121" t="str">
            <v>SAKURA JAVA INDONESIA</v>
          </cell>
          <cell r="B121" t="str">
            <v>SJI</v>
          </cell>
        </row>
        <row r="122">
          <cell r="A122" t="str">
            <v>SAKURA JAVA INDONESIA</v>
          </cell>
          <cell r="B122" t="str">
            <v>SJI</v>
          </cell>
        </row>
        <row r="123">
          <cell r="A123" t="str">
            <v>DENSO INDONESIA CORP</v>
          </cell>
          <cell r="B123" t="str">
            <v>ND3</v>
          </cell>
        </row>
        <row r="124">
          <cell r="A124" t="str">
            <v>DENSO INDONESIA CORP</v>
          </cell>
          <cell r="B124" t="str">
            <v>ND3</v>
          </cell>
        </row>
        <row r="125">
          <cell r="A125" t="str">
            <v>DENSO INDONESIA CORP</v>
          </cell>
          <cell r="B125" t="str">
            <v>ND3</v>
          </cell>
        </row>
        <row r="126">
          <cell r="A126" t="str">
            <v>DENSO INDONESIA CORP</v>
          </cell>
          <cell r="B126" t="str">
            <v>ND3</v>
          </cell>
        </row>
        <row r="127">
          <cell r="A127" t="str">
            <v>DENSO INDONESIA CORP</v>
          </cell>
          <cell r="B127" t="str">
            <v>ND3</v>
          </cell>
        </row>
        <row r="128">
          <cell r="A128" t="str">
            <v>DENSO INDONESIA CORP</v>
          </cell>
          <cell r="B128" t="str">
            <v>ND3</v>
          </cell>
        </row>
        <row r="129">
          <cell r="A129" t="str">
            <v>DENSO INDONESIA CORP</v>
          </cell>
          <cell r="B129" t="str">
            <v>ND3</v>
          </cell>
        </row>
        <row r="130">
          <cell r="A130" t="str">
            <v>DENSO INDONESIA CORP</v>
          </cell>
          <cell r="B130" t="str">
            <v>ND3</v>
          </cell>
        </row>
        <row r="131">
          <cell r="A131" t="str">
            <v>ABADI BARINDO AUTOTECH</v>
          </cell>
          <cell r="B131" t="str">
            <v>ABA</v>
          </cell>
        </row>
        <row r="132">
          <cell r="A132" t="str">
            <v>ABADI BARINDO AUTOTECH</v>
          </cell>
          <cell r="B132" t="str">
            <v>ABA</v>
          </cell>
        </row>
        <row r="133">
          <cell r="A133" t="str">
            <v>ABADI BARINDO AUTOTECH</v>
          </cell>
          <cell r="B133" t="str">
            <v>ABA</v>
          </cell>
        </row>
        <row r="134">
          <cell r="A134" t="str">
            <v>ABADI BARINDO AUTOTECH</v>
          </cell>
          <cell r="B134" t="str">
            <v>ABA</v>
          </cell>
        </row>
        <row r="135">
          <cell r="A135" t="str">
            <v>ABADI BARINDO AUTOTECH</v>
          </cell>
          <cell r="B135" t="str">
            <v>ABA</v>
          </cell>
        </row>
        <row r="136">
          <cell r="A136" t="str">
            <v>ABADI BARINDO AUTOTECH</v>
          </cell>
          <cell r="B136" t="str">
            <v>ABA</v>
          </cell>
        </row>
        <row r="137">
          <cell r="A137" t="str">
            <v>ABADI BARINDO AUTOTECH</v>
          </cell>
          <cell r="B137" t="str">
            <v>ABA</v>
          </cell>
        </row>
        <row r="138">
          <cell r="A138" t="str">
            <v>ABADI BARINDO AUTOTECH</v>
          </cell>
          <cell r="B138" t="str">
            <v>ABA</v>
          </cell>
        </row>
        <row r="139">
          <cell r="A139" t="str">
            <v>ABADI BARINDO AUTOTECH</v>
          </cell>
          <cell r="B139" t="str">
            <v>ABA</v>
          </cell>
        </row>
        <row r="140">
          <cell r="A140" t="str">
            <v>ABADI BARINDO AUTOTECH</v>
          </cell>
          <cell r="B140" t="str">
            <v>ABA</v>
          </cell>
        </row>
        <row r="141">
          <cell r="A141" t="str">
            <v>ABADI BARINDO AUTOTECH</v>
          </cell>
          <cell r="B141" t="str">
            <v>ABA</v>
          </cell>
        </row>
        <row r="142">
          <cell r="A142" t="str">
            <v>ABADI BARINDO AUTOTECH</v>
          </cell>
          <cell r="B142" t="str">
            <v>ABA</v>
          </cell>
        </row>
        <row r="143">
          <cell r="A143" t="str">
            <v>ABADI BARINDO AUTOTECH</v>
          </cell>
          <cell r="B143" t="str">
            <v>ABA</v>
          </cell>
        </row>
        <row r="144">
          <cell r="A144" t="str">
            <v>ABADI BARINDO AUTOTECH</v>
          </cell>
          <cell r="B144" t="str">
            <v>ABA</v>
          </cell>
        </row>
        <row r="145">
          <cell r="A145" t="str">
            <v>ABADI BARINDO AUTOTECH</v>
          </cell>
          <cell r="B145" t="str">
            <v>ABA</v>
          </cell>
        </row>
        <row r="146">
          <cell r="A146" t="str">
            <v>ABADI BARINDO AUTOTECH</v>
          </cell>
          <cell r="B146" t="str">
            <v>ABA</v>
          </cell>
        </row>
        <row r="147">
          <cell r="A147" t="str">
            <v>ABADI BARINDO AUTOTECH</v>
          </cell>
          <cell r="B147" t="str">
            <v>ABA</v>
          </cell>
        </row>
        <row r="148">
          <cell r="A148" t="str">
            <v>ABADI BARINDO AUTOTECH</v>
          </cell>
          <cell r="B148" t="str">
            <v>ABA</v>
          </cell>
        </row>
        <row r="149">
          <cell r="A149" t="str">
            <v>ABADI BARINDO AUTOTECH</v>
          </cell>
          <cell r="B149" t="str">
            <v>ABA</v>
          </cell>
        </row>
        <row r="150">
          <cell r="A150" t="str">
            <v>ABADI BARINDO AUTOTECH</v>
          </cell>
          <cell r="B150" t="str">
            <v>ABA</v>
          </cell>
        </row>
        <row r="151">
          <cell r="A151" t="str">
            <v>ABADI BARINDO AUTOTECH</v>
          </cell>
          <cell r="B151" t="str">
            <v>ABA</v>
          </cell>
        </row>
        <row r="152">
          <cell r="A152" t="str">
            <v>ABADI BARINDO AUTOTECH</v>
          </cell>
          <cell r="B152" t="str">
            <v>ABA</v>
          </cell>
        </row>
        <row r="153">
          <cell r="A153" t="str">
            <v>ABADI BARINDO AUTOTECH</v>
          </cell>
          <cell r="B153" t="str">
            <v>ABA</v>
          </cell>
        </row>
        <row r="154">
          <cell r="A154" t="str">
            <v>ABADI BARINDO AUTOTECH</v>
          </cell>
          <cell r="B154" t="str">
            <v>ABA</v>
          </cell>
        </row>
        <row r="155">
          <cell r="A155" t="str">
            <v>ABADI BARINDO AUTOTECH</v>
          </cell>
          <cell r="B155" t="str">
            <v>ABA</v>
          </cell>
        </row>
        <row r="156">
          <cell r="A156" t="str">
            <v>ABADI BARINDO AUTOTECH</v>
          </cell>
          <cell r="B156" t="str">
            <v>ABA</v>
          </cell>
        </row>
        <row r="157">
          <cell r="A157" t="str">
            <v>ABADI BARINDO AUTOTECH</v>
          </cell>
          <cell r="B157" t="str">
            <v>ABA</v>
          </cell>
        </row>
        <row r="158">
          <cell r="A158" t="str">
            <v>ABADI BARINDO AUTOTECH</v>
          </cell>
          <cell r="B158" t="str">
            <v>ABA</v>
          </cell>
        </row>
        <row r="159">
          <cell r="A159" t="str">
            <v>ABADI BARINDO AUTOTECH</v>
          </cell>
          <cell r="B159" t="str">
            <v>ABA</v>
          </cell>
        </row>
        <row r="160">
          <cell r="A160" t="str">
            <v>ABADI BARINDO AUTOTECH</v>
          </cell>
          <cell r="B160" t="str">
            <v>ABA</v>
          </cell>
        </row>
        <row r="161">
          <cell r="A161" t="str">
            <v>ABADI BARINDO AUTOTECH</v>
          </cell>
          <cell r="B161" t="str">
            <v>ABA</v>
          </cell>
        </row>
        <row r="162">
          <cell r="A162" t="str">
            <v>ABADI BARINDO AUTOTECH</v>
          </cell>
          <cell r="B162" t="str">
            <v>ABA</v>
          </cell>
        </row>
        <row r="163">
          <cell r="A163" t="str">
            <v>ABADI BARINDO AUTOTECH</v>
          </cell>
          <cell r="B163" t="str">
            <v>ABA</v>
          </cell>
        </row>
        <row r="164">
          <cell r="A164" t="str">
            <v>IRC INOAC INDONESIA (PLASTIC - IR3)</v>
          </cell>
          <cell r="B164" t="str">
            <v>IR3</v>
          </cell>
        </row>
        <row r="165">
          <cell r="A165" t="str">
            <v>IRC INOAC INDONESIA (PLASTIC - IR3)</v>
          </cell>
          <cell r="B165" t="str">
            <v>IR3</v>
          </cell>
        </row>
        <row r="166">
          <cell r="A166" t="str">
            <v>IRC INOAC INDONESIA (PLASTIC - IR3)</v>
          </cell>
          <cell r="B166" t="str">
            <v>IR3</v>
          </cell>
        </row>
        <row r="167">
          <cell r="A167" t="str">
            <v>IRC INOAC INDONESIA (PLASTIC - IR3)</v>
          </cell>
          <cell r="B167" t="str">
            <v>IR3</v>
          </cell>
        </row>
        <row r="168">
          <cell r="A168" t="str">
            <v>IRC INOAC INDONESIA (PLASTIC - IR3)</v>
          </cell>
          <cell r="B168" t="str">
            <v>IR3</v>
          </cell>
        </row>
        <row r="169">
          <cell r="A169" t="str">
            <v>IRC INOAC INDONESIA (PLASTIC - IR3)</v>
          </cell>
          <cell r="B169" t="str">
            <v>IR3</v>
          </cell>
        </row>
        <row r="170">
          <cell r="A170" t="str">
            <v>IRC INOAC INDONESIA (PLASTIC - IR3)</v>
          </cell>
          <cell r="B170" t="str">
            <v>IR3</v>
          </cell>
        </row>
        <row r="171">
          <cell r="A171" t="str">
            <v>IRC INOAC INDONESIA (PLASTIC - IR3)</v>
          </cell>
          <cell r="B171" t="str">
            <v>IR3</v>
          </cell>
        </row>
        <row r="172">
          <cell r="A172" t="str">
            <v>IRC INOAC INDONESIA (PLASTIC - IR3)</v>
          </cell>
          <cell r="B172" t="str">
            <v>IR3</v>
          </cell>
        </row>
        <row r="173">
          <cell r="A173" t="str">
            <v>IRC INOAC INDONESIA (PLASTIC - IR3)</v>
          </cell>
          <cell r="B173" t="str">
            <v>IR3</v>
          </cell>
        </row>
        <row r="174">
          <cell r="A174" t="str">
            <v>IRC INOAC INDONESIA (PLASTIC - IR3)</v>
          </cell>
          <cell r="B174" t="str">
            <v>IR3</v>
          </cell>
        </row>
        <row r="175">
          <cell r="A175" t="str">
            <v>IRC INOAC INDONESIA (PLASTIC - IR3)</v>
          </cell>
          <cell r="B175" t="str">
            <v>IR3</v>
          </cell>
        </row>
        <row r="176">
          <cell r="A176" t="str">
            <v>IRC INOAC INDONESIA (PLASTIC - IR3)</v>
          </cell>
          <cell r="B176" t="str">
            <v>IR3</v>
          </cell>
        </row>
        <row r="177">
          <cell r="A177" t="str">
            <v>IRC INOAC INDONESIA (PLASTIC - IR3)</v>
          </cell>
          <cell r="B177" t="str">
            <v>IR3</v>
          </cell>
        </row>
        <row r="178">
          <cell r="A178" t="str">
            <v>IRC INOAC INDONESIA (PLASTIC - IR3)</v>
          </cell>
          <cell r="B178" t="str">
            <v>IR3</v>
          </cell>
        </row>
        <row r="179">
          <cell r="A179" t="str">
            <v>IRC INOAC INDONESIA (PLASTIC - IR3)</v>
          </cell>
          <cell r="B179" t="str">
            <v>IR3</v>
          </cell>
        </row>
        <row r="180">
          <cell r="A180" t="str">
            <v>IRC INOAC INDONESIA (PLASTIC - IR3)</v>
          </cell>
          <cell r="B180" t="str">
            <v>IR3</v>
          </cell>
        </row>
        <row r="181">
          <cell r="A181" t="str">
            <v>WAHANA EKA PARAMITRA</v>
          </cell>
          <cell r="B181" t="str">
            <v>WEP</v>
          </cell>
        </row>
        <row r="182">
          <cell r="A182" t="str">
            <v>SUGITY CREATIVES</v>
          </cell>
          <cell r="B182" t="str">
            <v>SGT</v>
          </cell>
        </row>
        <row r="183">
          <cell r="A183" t="str">
            <v>SUGITY CREATIVES</v>
          </cell>
          <cell r="B183" t="str">
            <v>SGT</v>
          </cell>
        </row>
        <row r="184">
          <cell r="A184" t="str">
            <v>SUGITY CREATIVES</v>
          </cell>
          <cell r="B184" t="str">
            <v>SGT</v>
          </cell>
        </row>
        <row r="185">
          <cell r="A185" t="str">
            <v>SUGITY CREATIVES</v>
          </cell>
          <cell r="B185" t="str">
            <v>SGT</v>
          </cell>
        </row>
        <row r="186">
          <cell r="A186" t="str">
            <v>SUGITY CREATIVES</v>
          </cell>
          <cell r="B186" t="str">
            <v>SGT</v>
          </cell>
        </row>
        <row r="187">
          <cell r="A187" t="str">
            <v>SUGITY CREATIVES</v>
          </cell>
          <cell r="B187" t="str">
            <v>SGT</v>
          </cell>
        </row>
        <row r="188">
          <cell r="A188" t="str">
            <v>SUGITY CREATIVES</v>
          </cell>
          <cell r="B188" t="str">
            <v>SGT</v>
          </cell>
        </row>
        <row r="189">
          <cell r="A189" t="str">
            <v>SUGITY CREATIVES</v>
          </cell>
          <cell r="B189" t="str">
            <v>SGT</v>
          </cell>
        </row>
        <row r="190">
          <cell r="A190" t="str">
            <v>SUGITY CREATIVES</v>
          </cell>
          <cell r="B190" t="str">
            <v>SGT</v>
          </cell>
        </row>
        <row r="191">
          <cell r="A191" t="str">
            <v>SUGITY CREATIVES</v>
          </cell>
          <cell r="B191" t="str">
            <v>SGT</v>
          </cell>
        </row>
        <row r="192">
          <cell r="A192" t="str">
            <v>SUGITY CREATIVES</v>
          </cell>
          <cell r="B192" t="str">
            <v>SGT</v>
          </cell>
        </row>
        <row r="193">
          <cell r="A193" t="str">
            <v>SUGITY CREATIVES</v>
          </cell>
          <cell r="B193" t="str">
            <v>SGT</v>
          </cell>
        </row>
        <row r="194">
          <cell r="A194" t="str">
            <v>SUGITY CREATIVES</v>
          </cell>
          <cell r="B194" t="str">
            <v>SGT</v>
          </cell>
        </row>
        <row r="195">
          <cell r="A195" t="str">
            <v>SUGITY CREATIVES</v>
          </cell>
          <cell r="B195" t="str">
            <v>SGT</v>
          </cell>
        </row>
        <row r="196">
          <cell r="A196" t="str">
            <v>SUGITY CREATIVES</v>
          </cell>
          <cell r="B196" t="str">
            <v>SGT</v>
          </cell>
        </row>
        <row r="197">
          <cell r="A197" t="str">
            <v>SUGITY CREATIVES</v>
          </cell>
          <cell r="B197" t="str">
            <v>SGT</v>
          </cell>
        </row>
        <row r="198">
          <cell r="A198" t="str">
            <v>SUGITY CREATIVES</v>
          </cell>
          <cell r="B198" t="str">
            <v>SGT</v>
          </cell>
        </row>
        <row r="199">
          <cell r="A199" t="str">
            <v>SUGITY CREATIVES</v>
          </cell>
          <cell r="B199" t="str">
            <v>SGT</v>
          </cell>
        </row>
        <row r="200">
          <cell r="A200" t="str">
            <v>SUGITY CREATIVES</v>
          </cell>
          <cell r="B200" t="str">
            <v>SGT</v>
          </cell>
        </row>
        <row r="201">
          <cell r="A201" t="str">
            <v>SUGITY CREATIVES</v>
          </cell>
          <cell r="B201" t="str">
            <v>SGT</v>
          </cell>
        </row>
        <row r="202">
          <cell r="A202" t="str">
            <v>SUGITY CREATIVES</v>
          </cell>
          <cell r="B202" t="str">
            <v>SGT</v>
          </cell>
        </row>
        <row r="203">
          <cell r="A203" t="str">
            <v>SUGITY CREATIVES</v>
          </cell>
          <cell r="B203" t="str">
            <v>SGT</v>
          </cell>
        </row>
        <row r="204">
          <cell r="A204" t="str">
            <v>SUGITY CREATIVES</v>
          </cell>
          <cell r="B204" t="str">
            <v>SGT</v>
          </cell>
        </row>
        <row r="205">
          <cell r="A205" t="str">
            <v>SUGITY CREATIVES</v>
          </cell>
          <cell r="B205" t="str">
            <v>SGT</v>
          </cell>
        </row>
        <row r="206">
          <cell r="A206" t="str">
            <v>SUGITY CREATIVES</v>
          </cell>
          <cell r="B206" t="str">
            <v>SGT</v>
          </cell>
        </row>
        <row r="207">
          <cell r="A207" t="str">
            <v>SUGITY CREATIVES</v>
          </cell>
          <cell r="B207" t="str">
            <v>SGT</v>
          </cell>
        </row>
        <row r="208">
          <cell r="A208" t="str">
            <v>SUGITY CREATIVES</v>
          </cell>
          <cell r="B208" t="str">
            <v>SGT</v>
          </cell>
        </row>
        <row r="209">
          <cell r="A209" t="str">
            <v>SUGITY CREATIVES</v>
          </cell>
          <cell r="B209" t="str">
            <v>SGT</v>
          </cell>
        </row>
        <row r="210">
          <cell r="A210" t="str">
            <v>SUGITY CREATIVES</v>
          </cell>
          <cell r="B210" t="str">
            <v>SGT</v>
          </cell>
        </row>
        <row r="211">
          <cell r="A211" t="str">
            <v>SUGITY CREATIVES</v>
          </cell>
          <cell r="B211" t="str">
            <v>SGT</v>
          </cell>
        </row>
        <row r="212">
          <cell r="A212" t="str">
            <v>SUGITY CREATIVES</v>
          </cell>
          <cell r="B212" t="str">
            <v>SGT</v>
          </cell>
        </row>
        <row r="213">
          <cell r="A213" t="str">
            <v>SUGITY CREATIVES</v>
          </cell>
          <cell r="B213" t="str">
            <v>SGT</v>
          </cell>
        </row>
        <row r="214">
          <cell r="A214" t="str">
            <v>SUGITY CREATIVES</v>
          </cell>
          <cell r="B214" t="str">
            <v>SGT</v>
          </cell>
        </row>
        <row r="215">
          <cell r="A215" t="str">
            <v>SUGITY CREATIVES</v>
          </cell>
          <cell r="B215" t="str">
            <v>SGT</v>
          </cell>
        </row>
        <row r="216">
          <cell r="A216" t="str">
            <v>SUGITY CREATIVES</v>
          </cell>
          <cell r="B216" t="str">
            <v>SGT</v>
          </cell>
        </row>
        <row r="217">
          <cell r="A217" t="str">
            <v>SUGITY CREATIVES</v>
          </cell>
          <cell r="B217" t="str">
            <v>SGT</v>
          </cell>
        </row>
        <row r="218">
          <cell r="A218" t="str">
            <v>SUGITY CREATIVES</v>
          </cell>
          <cell r="B218" t="str">
            <v>SGT</v>
          </cell>
        </row>
        <row r="219">
          <cell r="A219" t="str">
            <v>SUGITY CREATIVES</v>
          </cell>
          <cell r="B219" t="str">
            <v>SGT</v>
          </cell>
        </row>
        <row r="220">
          <cell r="A220" t="str">
            <v>SUGITY CREATIVES</v>
          </cell>
          <cell r="B220" t="str">
            <v>SGT</v>
          </cell>
        </row>
        <row r="221">
          <cell r="A221" t="str">
            <v>SUGITY CREATIVES</v>
          </cell>
          <cell r="B221" t="str">
            <v>SGT</v>
          </cell>
        </row>
        <row r="222">
          <cell r="A222" t="str">
            <v>SUGITY CREATIVES</v>
          </cell>
          <cell r="B222" t="str">
            <v>SGT</v>
          </cell>
        </row>
        <row r="223">
          <cell r="A223" t="str">
            <v>SUGITY CREATIVES</v>
          </cell>
          <cell r="B223" t="str">
            <v>SGT</v>
          </cell>
        </row>
        <row r="224">
          <cell r="A224" t="str">
            <v>SUGITY CREATIVES</v>
          </cell>
          <cell r="B224" t="str">
            <v>SGT</v>
          </cell>
        </row>
        <row r="225">
          <cell r="A225" t="str">
            <v>SUGITY CREATIVES</v>
          </cell>
          <cell r="B225" t="str">
            <v>SGT</v>
          </cell>
        </row>
        <row r="226">
          <cell r="A226" t="str">
            <v>SUGITY CREATIVES</v>
          </cell>
          <cell r="B226" t="str">
            <v>SGT</v>
          </cell>
        </row>
        <row r="227">
          <cell r="A227" t="str">
            <v>SUGITY CREATIVES</v>
          </cell>
          <cell r="B227" t="str">
            <v>SGT</v>
          </cell>
        </row>
        <row r="228">
          <cell r="A228" t="str">
            <v>SUGITY CREATIVES</v>
          </cell>
          <cell r="B228" t="str">
            <v>SGT</v>
          </cell>
        </row>
        <row r="229">
          <cell r="A229" t="str">
            <v>SUGITY CREATIVES</v>
          </cell>
          <cell r="B229" t="str">
            <v>SGT</v>
          </cell>
        </row>
        <row r="230">
          <cell r="A230" t="str">
            <v>SUGITY CREATIVES</v>
          </cell>
          <cell r="B230" t="str">
            <v>SGT</v>
          </cell>
        </row>
        <row r="231">
          <cell r="A231" t="str">
            <v>SUGITY CREATIVES</v>
          </cell>
          <cell r="B231" t="str">
            <v>SGT</v>
          </cell>
        </row>
        <row r="232">
          <cell r="A232" t="str">
            <v>SUGITY CREATIVES</v>
          </cell>
          <cell r="B232" t="str">
            <v>SGT</v>
          </cell>
        </row>
        <row r="233">
          <cell r="A233" t="str">
            <v>SUGITY CREATIVES</v>
          </cell>
          <cell r="B233" t="str">
            <v>SGT</v>
          </cell>
        </row>
        <row r="234">
          <cell r="A234" t="str">
            <v>SUGITY CREATIVES</v>
          </cell>
          <cell r="B234" t="str">
            <v>SGT</v>
          </cell>
        </row>
        <row r="235">
          <cell r="A235" t="str">
            <v>SUGITY CREATIVES</v>
          </cell>
          <cell r="B235" t="str">
            <v>SGT</v>
          </cell>
        </row>
        <row r="236">
          <cell r="A236" t="str">
            <v>SUGITY CREATIVES</v>
          </cell>
          <cell r="B236" t="str">
            <v>SGT</v>
          </cell>
        </row>
        <row r="237">
          <cell r="A237" t="str">
            <v>SUGITY CREATIVES</v>
          </cell>
          <cell r="B237" t="str">
            <v>SGT</v>
          </cell>
        </row>
        <row r="238">
          <cell r="A238" t="str">
            <v>SUGITY CREATIVES</v>
          </cell>
          <cell r="B238" t="str">
            <v>SGT</v>
          </cell>
        </row>
        <row r="239">
          <cell r="A239" t="str">
            <v>SUGITY CREATIVES</v>
          </cell>
          <cell r="B239" t="str">
            <v>SGT</v>
          </cell>
        </row>
        <row r="240">
          <cell r="A240" t="str">
            <v>SUGITY CREATIVES</v>
          </cell>
          <cell r="B240" t="str">
            <v>SGT</v>
          </cell>
        </row>
        <row r="241">
          <cell r="A241" t="str">
            <v>SUGITY CREATIVES</v>
          </cell>
          <cell r="B241" t="str">
            <v>SGT</v>
          </cell>
        </row>
        <row r="242">
          <cell r="A242" t="str">
            <v>SUGITY CREATIVES</v>
          </cell>
          <cell r="B242" t="str">
            <v>SGT</v>
          </cell>
        </row>
        <row r="243">
          <cell r="A243" t="str">
            <v>SUGITY CREATIVES</v>
          </cell>
          <cell r="B243" t="str">
            <v>SGT</v>
          </cell>
        </row>
        <row r="244">
          <cell r="A244" t="str">
            <v>SUGITY CREATIVES</v>
          </cell>
          <cell r="B244" t="str">
            <v>SGT</v>
          </cell>
        </row>
        <row r="245">
          <cell r="A245" t="str">
            <v>SUGITY CREATIVES</v>
          </cell>
          <cell r="B245" t="str">
            <v>SGT</v>
          </cell>
        </row>
        <row r="246">
          <cell r="A246" t="str">
            <v>SUGITY CREATIVES</v>
          </cell>
          <cell r="B246" t="str">
            <v>SGT</v>
          </cell>
        </row>
        <row r="247">
          <cell r="A247" t="str">
            <v>SUGITY CREATIVES</v>
          </cell>
          <cell r="B247" t="str">
            <v>SGT</v>
          </cell>
        </row>
        <row r="248">
          <cell r="A248" t="str">
            <v>SUGITY CREATIVES</v>
          </cell>
          <cell r="B248" t="str">
            <v>SGT</v>
          </cell>
        </row>
        <row r="249">
          <cell r="A249" t="str">
            <v>SUGITY CREATIVES</v>
          </cell>
          <cell r="B249" t="str">
            <v>SGT</v>
          </cell>
        </row>
        <row r="250">
          <cell r="A250" t="str">
            <v>SUGITY CREATIVES</v>
          </cell>
          <cell r="B250" t="str">
            <v>SGT</v>
          </cell>
        </row>
        <row r="251">
          <cell r="A251" t="str">
            <v>SUGITY CREATIVES</v>
          </cell>
          <cell r="B251" t="str">
            <v>SGT</v>
          </cell>
        </row>
        <row r="252">
          <cell r="A252" t="str">
            <v>SUGITY CREATIVES</v>
          </cell>
          <cell r="B252" t="str">
            <v>SGT</v>
          </cell>
        </row>
        <row r="253">
          <cell r="A253" t="str">
            <v>SUGITY CREATIVES</v>
          </cell>
          <cell r="B253" t="str">
            <v>SGT</v>
          </cell>
        </row>
        <row r="254">
          <cell r="A254" t="str">
            <v>SUGITY CREATIVES</v>
          </cell>
          <cell r="B254" t="str">
            <v>SGT</v>
          </cell>
        </row>
        <row r="255">
          <cell r="A255" t="str">
            <v>SUGITY CREATIVES</v>
          </cell>
          <cell r="B255" t="str">
            <v>SGT</v>
          </cell>
        </row>
        <row r="256">
          <cell r="A256" t="str">
            <v>SUGITY CREATIVES</v>
          </cell>
          <cell r="B256" t="str">
            <v>SGT</v>
          </cell>
        </row>
        <row r="257">
          <cell r="A257" t="str">
            <v>SUGITY CREATIVES</v>
          </cell>
          <cell r="B257" t="str">
            <v>SGT</v>
          </cell>
        </row>
        <row r="258">
          <cell r="A258" t="str">
            <v>SUGITY CREATIVES</v>
          </cell>
          <cell r="B258" t="str">
            <v>SGT</v>
          </cell>
        </row>
        <row r="259">
          <cell r="A259" t="str">
            <v>SUGITY CREATIVES</v>
          </cell>
          <cell r="B259" t="str">
            <v>SGT</v>
          </cell>
        </row>
        <row r="260">
          <cell r="A260" t="str">
            <v>SUGITY CREATIVES</v>
          </cell>
          <cell r="B260" t="str">
            <v>SGT</v>
          </cell>
        </row>
        <row r="261">
          <cell r="A261" t="str">
            <v>SUGITY CREATIVES</v>
          </cell>
          <cell r="B261" t="str">
            <v>SGT</v>
          </cell>
        </row>
        <row r="262">
          <cell r="A262" t="str">
            <v>SUGITY CREATIVES</v>
          </cell>
          <cell r="B262" t="str">
            <v>SGT</v>
          </cell>
        </row>
        <row r="263">
          <cell r="A263" t="str">
            <v>SUGITY CREATIVES</v>
          </cell>
          <cell r="B263" t="str">
            <v>SGT</v>
          </cell>
        </row>
        <row r="264">
          <cell r="A264" t="str">
            <v>SUGITY CREATIVES</v>
          </cell>
          <cell r="B264" t="str">
            <v>SGT</v>
          </cell>
        </row>
        <row r="265">
          <cell r="A265" t="str">
            <v>SUGITY CREATIVES</v>
          </cell>
          <cell r="B265" t="str">
            <v>SGT</v>
          </cell>
        </row>
        <row r="266">
          <cell r="A266" t="str">
            <v>SUGITY CREATIVES</v>
          </cell>
          <cell r="B266" t="str">
            <v>SGT</v>
          </cell>
        </row>
        <row r="267">
          <cell r="A267" t="str">
            <v>SUGITY CREATIVES</v>
          </cell>
          <cell r="B267" t="str">
            <v>SGT</v>
          </cell>
        </row>
        <row r="268">
          <cell r="A268" t="str">
            <v>SUGITY CREATIVES</v>
          </cell>
          <cell r="B268" t="str">
            <v>SGT</v>
          </cell>
        </row>
        <row r="269">
          <cell r="A269" t="str">
            <v>SUGITY CREATIVES</v>
          </cell>
          <cell r="B269" t="str">
            <v>SGT</v>
          </cell>
        </row>
        <row r="270">
          <cell r="A270" t="str">
            <v>SUGITY CREATIVES</v>
          </cell>
          <cell r="B270" t="str">
            <v>SGT</v>
          </cell>
        </row>
        <row r="271">
          <cell r="A271" t="str">
            <v>SUGITY CREATIVES</v>
          </cell>
          <cell r="B271" t="str">
            <v>SGT</v>
          </cell>
        </row>
        <row r="272">
          <cell r="A272" t="str">
            <v>SUGITY CREATIVES</v>
          </cell>
          <cell r="B272" t="str">
            <v>SGT</v>
          </cell>
        </row>
        <row r="273">
          <cell r="A273" t="str">
            <v>SUGITY CREATIVES</v>
          </cell>
          <cell r="B273" t="str">
            <v>SGT</v>
          </cell>
        </row>
        <row r="274">
          <cell r="A274" t="str">
            <v>SUGITY CREATIVES</v>
          </cell>
          <cell r="B274" t="str">
            <v>SGT</v>
          </cell>
        </row>
        <row r="275">
          <cell r="A275" t="str">
            <v>SUGITY CREATIVES</v>
          </cell>
          <cell r="B275" t="str">
            <v>SGT</v>
          </cell>
        </row>
        <row r="276">
          <cell r="A276" t="str">
            <v>SUGITY CREATIVES</v>
          </cell>
          <cell r="B276" t="str">
            <v>SGT</v>
          </cell>
        </row>
        <row r="277">
          <cell r="A277" t="str">
            <v>SUGITY CREATIVES</v>
          </cell>
          <cell r="B277" t="str">
            <v>SGT</v>
          </cell>
        </row>
        <row r="278">
          <cell r="A278" t="str">
            <v>SUGITY CREATIVES</v>
          </cell>
          <cell r="B278" t="str">
            <v>SGT</v>
          </cell>
        </row>
        <row r="279">
          <cell r="A279" t="str">
            <v>SUGITY CREATIVES</v>
          </cell>
          <cell r="B279" t="str">
            <v>SGT</v>
          </cell>
        </row>
        <row r="280">
          <cell r="A280" t="str">
            <v>SUGITY CREATIVES</v>
          </cell>
          <cell r="B280" t="str">
            <v>SGT</v>
          </cell>
        </row>
        <row r="281">
          <cell r="A281" t="str">
            <v>SUGITY CREATIVES</v>
          </cell>
          <cell r="B281" t="str">
            <v>SGT</v>
          </cell>
        </row>
        <row r="282">
          <cell r="A282" t="str">
            <v>SUGITY CREATIVES</v>
          </cell>
          <cell r="B282" t="str">
            <v>SGT</v>
          </cell>
        </row>
        <row r="283">
          <cell r="A283" t="str">
            <v>SUGITY CREATIVES</v>
          </cell>
          <cell r="B283" t="str">
            <v>SGT</v>
          </cell>
        </row>
        <row r="284">
          <cell r="A284" t="str">
            <v>SUGITY CREATIVES</v>
          </cell>
          <cell r="B284" t="str">
            <v>SGT</v>
          </cell>
        </row>
        <row r="285">
          <cell r="A285" t="str">
            <v>SUGITY CREATIVES</v>
          </cell>
          <cell r="B285" t="str">
            <v>SGT</v>
          </cell>
        </row>
        <row r="286">
          <cell r="A286" t="str">
            <v>SUGITY CREATIVES</v>
          </cell>
          <cell r="B286" t="str">
            <v>SGT</v>
          </cell>
        </row>
        <row r="287">
          <cell r="A287" t="str">
            <v>SUGITY CREATIVES</v>
          </cell>
          <cell r="B287" t="str">
            <v>SGT</v>
          </cell>
        </row>
        <row r="288">
          <cell r="A288" t="str">
            <v>SUGITY CREATIVES</v>
          </cell>
          <cell r="B288" t="str">
            <v>SGT</v>
          </cell>
        </row>
        <row r="289">
          <cell r="A289" t="str">
            <v>ASTRA OTOPARTS (UNIT ADIWIRA PLASTIC)</v>
          </cell>
          <cell r="B289" t="str">
            <v>ADL</v>
          </cell>
        </row>
        <row r="290">
          <cell r="A290" t="str">
            <v>ASTRA OTOPARTS (UNIT ADIWIRA PLASTIC)</v>
          </cell>
          <cell r="B290" t="str">
            <v>ADL</v>
          </cell>
        </row>
        <row r="291">
          <cell r="A291" t="str">
            <v>ASTRA OTOPARTS (UNIT ADIWIRA PLASTIC)</v>
          </cell>
          <cell r="B291" t="str">
            <v>ADL</v>
          </cell>
        </row>
        <row r="292">
          <cell r="A292" t="str">
            <v>ASTRA OTOPARTS (UNIT ADIWIRA PLASTIC)</v>
          </cell>
          <cell r="B292" t="str">
            <v>ADL</v>
          </cell>
        </row>
        <row r="293">
          <cell r="A293" t="str">
            <v>ASTRA OTOPARTS (UNIT ADIWIRA PLASTIC)</v>
          </cell>
          <cell r="B293" t="str">
            <v>ADL</v>
          </cell>
        </row>
        <row r="294">
          <cell r="A294" t="str">
            <v>ASTRA OTOPARTS (UNIT ADIWIRA PLASTIC)</v>
          </cell>
          <cell r="B294" t="str">
            <v>ADL</v>
          </cell>
        </row>
        <row r="295">
          <cell r="A295" t="str">
            <v>ASTRA OTOPARTS (UNIT ADIWIRA PLASTIC)</v>
          </cell>
          <cell r="B295" t="str">
            <v>ADL</v>
          </cell>
        </row>
        <row r="296">
          <cell r="A296" t="str">
            <v>ASTRA OTOPARTS (UNIT ADIWIRA PLASTIC)</v>
          </cell>
          <cell r="B296" t="str">
            <v>ADL</v>
          </cell>
        </row>
        <row r="297">
          <cell r="A297" t="str">
            <v>ASTRA OTOPARTS (UNIT ADIWIRA PLASTIC)</v>
          </cell>
          <cell r="B297" t="str">
            <v>ADL</v>
          </cell>
        </row>
        <row r="298">
          <cell r="A298" t="str">
            <v>ASTRA OTOPARTS (UNIT ADIWIRA PLASTIC)</v>
          </cell>
          <cell r="B298" t="str">
            <v>ADL</v>
          </cell>
        </row>
        <row r="299">
          <cell r="A299" t="str">
            <v>ASTRA OTOPARTS (UNIT ADIWIRA PLASTIC)</v>
          </cell>
          <cell r="B299" t="str">
            <v>ADL</v>
          </cell>
        </row>
        <row r="300">
          <cell r="A300" t="str">
            <v>ASTRA OTOPARTS (UNIT ADIWIRA PLASTIC)</v>
          </cell>
          <cell r="B300" t="str">
            <v>ADL</v>
          </cell>
        </row>
        <row r="301">
          <cell r="A301" t="str">
            <v>ASTRA OTOPARTS (UNIT ADIWIRA PLASTIC)</v>
          </cell>
          <cell r="B301" t="str">
            <v>ADL</v>
          </cell>
        </row>
        <row r="302">
          <cell r="A302" t="str">
            <v>ASTRA OTOPARTS (UNIT ADIWIRA PLASTIC)</v>
          </cell>
          <cell r="B302" t="str">
            <v>ADL</v>
          </cell>
        </row>
        <row r="303">
          <cell r="A303" t="str">
            <v>ASTRA OTOPARTS (UNIT ADIWIRA PLASTIC)</v>
          </cell>
          <cell r="B303" t="str">
            <v>ADL</v>
          </cell>
        </row>
        <row r="304">
          <cell r="A304" t="str">
            <v>ASTRA OTOPARTS (UNIT ADIWIRA PLASTIC)</v>
          </cell>
          <cell r="B304" t="str">
            <v>ADL</v>
          </cell>
        </row>
        <row r="305">
          <cell r="A305" t="str">
            <v>ASTRA OTOPARTS (UNIT ADIWIRA PLASTIC)</v>
          </cell>
          <cell r="B305" t="str">
            <v>ADL</v>
          </cell>
        </row>
        <row r="306">
          <cell r="A306" t="str">
            <v>ASTRA OTOPARTS (UNIT ADIWIRA PLASTIC)</v>
          </cell>
          <cell r="B306" t="str">
            <v>ADL</v>
          </cell>
        </row>
        <row r="307">
          <cell r="A307" t="str">
            <v>ASTRA OTOPARTS (UNIT ADIWIRA PLASTIC)</v>
          </cell>
          <cell r="B307" t="str">
            <v>ADL</v>
          </cell>
        </row>
        <row r="308">
          <cell r="A308" t="str">
            <v>ASTRA OTOPARTS (UNIT ADIWIRA PLASTIC)</v>
          </cell>
          <cell r="B308" t="str">
            <v>ADL</v>
          </cell>
        </row>
        <row r="309">
          <cell r="A309" t="str">
            <v>ASTRA OTOPARTS (UNIT ADIWIRA PLASTIC)</v>
          </cell>
          <cell r="B309" t="str">
            <v>ADL</v>
          </cell>
        </row>
        <row r="310">
          <cell r="A310" t="str">
            <v>ASTRA OTOPARTS (UNIT ADIWIRA PLASTIC)</v>
          </cell>
          <cell r="B310" t="str">
            <v>ADL</v>
          </cell>
        </row>
        <row r="311">
          <cell r="A311" t="str">
            <v>ASTRA OTOPARTS (UNIT ADIWIRA PLASTIC)</v>
          </cell>
          <cell r="B311" t="str">
            <v>ADL</v>
          </cell>
        </row>
        <row r="312">
          <cell r="A312" t="str">
            <v>ASTRA OTOPARTS (UNIT ADIWIRA PLASTIC)</v>
          </cell>
          <cell r="B312" t="str">
            <v>ADL</v>
          </cell>
        </row>
        <row r="313">
          <cell r="A313" t="str">
            <v>ASTRA OTOPARTS (UNIT ADIWIRA PLASTIC)</v>
          </cell>
          <cell r="B313" t="str">
            <v>ADL</v>
          </cell>
        </row>
        <row r="314">
          <cell r="A314" t="str">
            <v>ASTRA OTOPARTS (UNIT ADIWIRA PLASTIC)</v>
          </cell>
          <cell r="B314" t="str">
            <v>ADL</v>
          </cell>
        </row>
        <row r="315">
          <cell r="A315" t="str">
            <v>ASTRA OTOPARTS (UNIT ADIWIRA PLASTIC)</v>
          </cell>
          <cell r="B315" t="str">
            <v>ADL</v>
          </cell>
        </row>
        <row r="316">
          <cell r="A316" t="str">
            <v>ASTRA OTOPARTS (UNIT ADIWIRA PLASTIC)</v>
          </cell>
          <cell r="B316" t="str">
            <v>ADL</v>
          </cell>
        </row>
        <row r="317">
          <cell r="A317" t="str">
            <v>ASTRA OTOPARTS (UNIT ADIWIRA PLASTIC)</v>
          </cell>
          <cell r="B317" t="str">
            <v>ADL</v>
          </cell>
        </row>
        <row r="318">
          <cell r="A318" t="str">
            <v>ASTRA OTOPARTS (UNIT ADIWIRA PLASTIC)</v>
          </cell>
          <cell r="B318" t="str">
            <v>ADL</v>
          </cell>
        </row>
        <row r="319">
          <cell r="A319" t="str">
            <v>ASTRA OTOPARTS (UNIT ADIWIRA PLASTIC)</v>
          </cell>
          <cell r="B319" t="str">
            <v>ADL</v>
          </cell>
        </row>
        <row r="320">
          <cell r="A320" t="str">
            <v>ASTRA OTOPARTS (UNIT ADIWIRA PLASTIC)</v>
          </cell>
          <cell r="B320" t="str">
            <v>ADL</v>
          </cell>
        </row>
        <row r="321">
          <cell r="A321" t="str">
            <v>ASTRA OTOPARTS (UNIT ADIWIRA PLASTIC)</v>
          </cell>
          <cell r="B321" t="str">
            <v>ADL</v>
          </cell>
        </row>
        <row r="322">
          <cell r="A322" t="str">
            <v>ASTRA OTOPARTS (UNIT ADIWIRA PLASTIC)</v>
          </cell>
          <cell r="B322" t="str">
            <v>ADL</v>
          </cell>
        </row>
        <row r="323">
          <cell r="A323" t="str">
            <v>ASTRA OTOPARTS (UNIT ADIWIRA PLASTIC)</v>
          </cell>
          <cell r="B323" t="str">
            <v>ADL</v>
          </cell>
        </row>
        <row r="324">
          <cell r="A324" t="str">
            <v>ASTRA OTOPARTS (UNIT ADIWIRA PLASTIC)</v>
          </cell>
          <cell r="B324" t="str">
            <v>ADL</v>
          </cell>
        </row>
        <row r="325">
          <cell r="A325" t="str">
            <v>ASTRA OTOPARTS (UNIT ADIWIRA PLASTIC)</v>
          </cell>
          <cell r="B325" t="str">
            <v>ADL</v>
          </cell>
        </row>
        <row r="326">
          <cell r="A326" t="str">
            <v>ASTRA OTOPARTS (UNIT ADIWIRA PLASTIC)</v>
          </cell>
          <cell r="B326" t="str">
            <v>ADL</v>
          </cell>
        </row>
        <row r="327">
          <cell r="A327" t="str">
            <v>ASTRA OTOPARTS (UNIT ADIWIRA PLASTIC)</v>
          </cell>
          <cell r="B327" t="str">
            <v>ADL</v>
          </cell>
        </row>
        <row r="328">
          <cell r="A328" t="str">
            <v>ASTRA OTOPARTS (UNIT ADIWIRA PLASTIC)</v>
          </cell>
          <cell r="B328" t="str">
            <v>ADL</v>
          </cell>
        </row>
        <row r="329">
          <cell r="A329" t="str">
            <v>ASTRA OTOPARTS (UNIT ADIWIRA PLASTIC)</v>
          </cell>
          <cell r="B329" t="str">
            <v>ADL</v>
          </cell>
        </row>
        <row r="330">
          <cell r="A330" t="str">
            <v>ASTRA OTOPARTS (UNIT ADIWIRA PLASTIC)</v>
          </cell>
          <cell r="B330" t="str">
            <v>ADL</v>
          </cell>
        </row>
        <row r="331">
          <cell r="A331" t="str">
            <v>ASTRA OTOPARTS (UNIT ADIWIRA PLASTIC)</v>
          </cell>
          <cell r="B331" t="str">
            <v>ADL</v>
          </cell>
        </row>
        <row r="332">
          <cell r="A332" t="str">
            <v>ASTRA OTOPARTS (UNIT ADIWIRA PLASTIC)</v>
          </cell>
          <cell r="B332" t="str">
            <v>ADL</v>
          </cell>
        </row>
        <row r="333">
          <cell r="A333" t="str">
            <v>ASTRA OTOPARTS (UNIT ADIWIRA PLASTIC)</v>
          </cell>
          <cell r="B333" t="str">
            <v>ADL</v>
          </cell>
        </row>
        <row r="334">
          <cell r="A334" t="str">
            <v>ASTRA OTOPARTS (UNIT ADIWIRA PLASTIC)</v>
          </cell>
          <cell r="B334" t="str">
            <v>ADL</v>
          </cell>
        </row>
        <row r="335">
          <cell r="A335" t="str">
            <v>ASTRA OTOPARTS (UNIT ADIWIRA PLASTIC)</v>
          </cell>
          <cell r="B335" t="str">
            <v>ADL</v>
          </cell>
        </row>
        <row r="336">
          <cell r="A336" t="str">
            <v>ASTRA OTOPARTS (UNIT ADIWIRA PLASTIC)</v>
          </cell>
          <cell r="B336" t="str">
            <v>ADL</v>
          </cell>
        </row>
        <row r="337">
          <cell r="A337" t="str">
            <v>ASTRA OTOPARTS (UNIT ADIWIRA PLASTIC)</v>
          </cell>
          <cell r="B337" t="str">
            <v>ADL</v>
          </cell>
        </row>
        <row r="338">
          <cell r="A338" t="str">
            <v>ASTRA OTOPARTS (UNIT ADIWIRA PLASTIC)</v>
          </cell>
          <cell r="B338" t="str">
            <v>ADL</v>
          </cell>
        </row>
        <row r="339">
          <cell r="A339" t="str">
            <v>ASTRA OTOPARTS (UNIT ADIWIRA PLASTIC)</v>
          </cell>
          <cell r="B339" t="str">
            <v>ADL</v>
          </cell>
        </row>
        <row r="340">
          <cell r="A340" t="str">
            <v>ASTRA OTOPARTS (UNIT ADIWIRA PLASTIC)</v>
          </cell>
          <cell r="B340" t="str">
            <v>ADL</v>
          </cell>
        </row>
        <row r="341">
          <cell r="A341" t="str">
            <v>ASTRA OTOPARTS (UNIT ADIWIRA PLASTIC)</v>
          </cell>
          <cell r="B341" t="str">
            <v>ADL</v>
          </cell>
        </row>
        <row r="342">
          <cell r="A342" t="str">
            <v>ASTRA OTOPARTS (UNIT ADIWIRA PLASTIC)</v>
          </cell>
          <cell r="B342" t="str">
            <v>ADL</v>
          </cell>
        </row>
        <row r="343">
          <cell r="A343" t="str">
            <v>ASTRA OTOPARTS (UNIT ADIWIRA PLASTIC)</v>
          </cell>
          <cell r="B343" t="str">
            <v>ADL</v>
          </cell>
        </row>
        <row r="344">
          <cell r="A344" t="str">
            <v>ASTRA OTOPARTS (UNIT ADIWIRA PLASTIC)</v>
          </cell>
          <cell r="B344" t="str">
            <v>ADL</v>
          </cell>
        </row>
        <row r="345">
          <cell r="A345" t="str">
            <v>ASTRA OTOPARTS (UNIT ADIWIRA PLASTIC)</v>
          </cell>
          <cell r="B345" t="str">
            <v>ADL</v>
          </cell>
        </row>
        <row r="346">
          <cell r="A346" t="str">
            <v>ASTRA OTOPARTS (UNIT ADIWIRA PLASTIC)</v>
          </cell>
          <cell r="B346" t="str">
            <v>ADL</v>
          </cell>
        </row>
        <row r="347">
          <cell r="A347" t="str">
            <v>ASTRA OTOPARTS (UNIT ADIWIRA PLASTIC)</v>
          </cell>
          <cell r="B347" t="str">
            <v>ADL</v>
          </cell>
        </row>
        <row r="348">
          <cell r="A348" t="str">
            <v>ASTRA OTOPARTS (UNIT ADIWIRA PLASTIC)</v>
          </cell>
          <cell r="B348" t="str">
            <v>ADL</v>
          </cell>
        </row>
        <row r="349">
          <cell r="A349" t="str">
            <v>NUSA TOYOTETSU CORP.</v>
          </cell>
          <cell r="B349" t="str">
            <v>NTC</v>
          </cell>
        </row>
        <row r="350">
          <cell r="A350" t="str">
            <v>NUSA TOYOTETSU CORP.</v>
          </cell>
          <cell r="B350" t="str">
            <v>NTC</v>
          </cell>
        </row>
        <row r="351">
          <cell r="A351" t="str">
            <v>NUSA TOYOTETSU CORP.</v>
          </cell>
          <cell r="B351" t="str">
            <v>NTC</v>
          </cell>
        </row>
        <row r="352">
          <cell r="A352" t="str">
            <v>NUSA TOYOTETSU CORP.</v>
          </cell>
          <cell r="B352" t="str">
            <v>NTC</v>
          </cell>
        </row>
        <row r="353">
          <cell r="A353" t="str">
            <v>NUSA TOYOTETSU CORP.</v>
          </cell>
          <cell r="B353" t="str">
            <v>NTC</v>
          </cell>
        </row>
        <row r="354">
          <cell r="A354" t="str">
            <v>NUSA TOYOTETSU CORP.</v>
          </cell>
          <cell r="B354" t="str">
            <v>NTC</v>
          </cell>
        </row>
        <row r="355">
          <cell r="A355" t="str">
            <v>NUSA TOYOTETSU CORP.</v>
          </cell>
          <cell r="B355" t="str">
            <v>NTC</v>
          </cell>
        </row>
        <row r="356">
          <cell r="A356" t="str">
            <v>NUSA TOYOTETSU CORP.</v>
          </cell>
          <cell r="B356" t="str">
            <v>NTC</v>
          </cell>
        </row>
        <row r="357">
          <cell r="A357" t="str">
            <v>NUSA TOYOTETSU CORP.</v>
          </cell>
          <cell r="B357" t="str">
            <v>NTC</v>
          </cell>
        </row>
        <row r="358">
          <cell r="A358" t="str">
            <v>NUSA TOYOTETSU CORP.</v>
          </cell>
          <cell r="B358" t="str">
            <v>NTC</v>
          </cell>
        </row>
        <row r="359">
          <cell r="A359" t="str">
            <v>NUSA TOYOTETSU CORP.</v>
          </cell>
          <cell r="B359" t="str">
            <v>NTC</v>
          </cell>
        </row>
        <row r="360">
          <cell r="A360" t="str">
            <v>NUSA TOYOTETSU CORP.</v>
          </cell>
          <cell r="B360" t="str">
            <v>NTC</v>
          </cell>
        </row>
        <row r="361">
          <cell r="A361" t="str">
            <v>NUSA TOYOTETSU CORP.</v>
          </cell>
          <cell r="B361" t="str">
            <v>NTC</v>
          </cell>
        </row>
        <row r="362">
          <cell r="A362" t="str">
            <v>NUSA TOYOTETSU CORP.</v>
          </cell>
          <cell r="B362" t="str">
            <v>NTC</v>
          </cell>
        </row>
        <row r="363">
          <cell r="A363" t="str">
            <v>NUSA TOYOTETSU CORP.</v>
          </cell>
          <cell r="B363" t="str">
            <v>NTC</v>
          </cell>
        </row>
        <row r="364">
          <cell r="A364" t="str">
            <v>ASALTA MANDIRI AGUNG</v>
          </cell>
          <cell r="B364" t="str">
            <v>AMA</v>
          </cell>
        </row>
        <row r="365">
          <cell r="A365" t="str">
            <v>ASALTA MANDIRI AGUNG</v>
          </cell>
          <cell r="B365" t="str">
            <v>AMA</v>
          </cell>
        </row>
        <row r="366">
          <cell r="A366" t="str">
            <v>ASALTA MANDIRI AGUNG</v>
          </cell>
          <cell r="B366" t="str">
            <v>AMA</v>
          </cell>
        </row>
        <row r="367">
          <cell r="A367" t="str">
            <v>ASALTA MANDIRI AGUNG</v>
          </cell>
          <cell r="B367" t="str">
            <v>AMA</v>
          </cell>
        </row>
        <row r="368">
          <cell r="A368" t="str">
            <v>ASALTA MANDIRI AGUNG</v>
          </cell>
          <cell r="B368" t="str">
            <v>AMA</v>
          </cell>
        </row>
        <row r="369">
          <cell r="A369" t="str">
            <v>ASALTA MANDIRI AGUNG</v>
          </cell>
          <cell r="B369" t="str">
            <v>AMA</v>
          </cell>
        </row>
        <row r="370">
          <cell r="A370" t="str">
            <v>ASALTA MANDIRI AGUNG</v>
          </cell>
          <cell r="B370" t="str">
            <v>AMA</v>
          </cell>
        </row>
        <row r="371">
          <cell r="A371" t="str">
            <v>ASALTA MANDIRI AGUNG</v>
          </cell>
          <cell r="B371" t="str">
            <v>AMA</v>
          </cell>
        </row>
        <row r="372">
          <cell r="A372" t="str">
            <v>ASALTA MANDIRI AGUNG</v>
          </cell>
          <cell r="B372" t="str">
            <v>AMA</v>
          </cell>
        </row>
        <row r="373">
          <cell r="A373" t="str">
            <v>ASALTA MANDIRI AGUNG</v>
          </cell>
          <cell r="B373" t="str">
            <v>AMA</v>
          </cell>
        </row>
        <row r="374">
          <cell r="A374" t="str">
            <v>ASALTA MANDIRI AGUNG</v>
          </cell>
          <cell r="B374" t="str">
            <v>AMA</v>
          </cell>
        </row>
        <row r="375">
          <cell r="A375" t="str">
            <v>ASALTA MANDIRI AGUNG</v>
          </cell>
          <cell r="B375" t="str">
            <v>AMA</v>
          </cell>
        </row>
        <row r="376">
          <cell r="A376" t="str">
            <v>ASALTA MANDIRI AGUNG</v>
          </cell>
          <cell r="B376" t="str">
            <v>AMA</v>
          </cell>
        </row>
        <row r="377">
          <cell r="A377" t="str">
            <v>ASALTA MANDIRI AGUNG</v>
          </cell>
          <cell r="B377" t="str">
            <v>AMA</v>
          </cell>
        </row>
        <row r="378">
          <cell r="A378" t="str">
            <v>ASALTA MANDIRI AGUNG</v>
          </cell>
          <cell r="B378" t="str">
            <v>AMA</v>
          </cell>
        </row>
        <row r="379">
          <cell r="A379" t="str">
            <v>ASALTA MANDIRI AGUNG</v>
          </cell>
          <cell r="B379" t="str">
            <v>AMA</v>
          </cell>
        </row>
        <row r="380">
          <cell r="A380" t="str">
            <v>ASALTA MANDIRI AGUNG</v>
          </cell>
          <cell r="B380" t="str">
            <v>AMA</v>
          </cell>
        </row>
        <row r="381">
          <cell r="A381" t="str">
            <v>ASALTA MANDIRI AGUNG</v>
          </cell>
          <cell r="B381" t="str">
            <v>AMA</v>
          </cell>
        </row>
        <row r="382">
          <cell r="A382" t="str">
            <v>ASALTA MANDIRI AGUNG</v>
          </cell>
          <cell r="B382" t="str">
            <v>AMA</v>
          </cell>
        </row>
        <row r="383">
          <cell r="A383" t="str">
            <v>ASALTA MANDIRI AGUNG</v>
          </cell>
          <cell r="B383" t="str">
            <v>AMA</v>
          </cell>
        </row>
        <row r="384">
          <cell r="A384" t="str">
            <v>ASALTA MANDIRI AGUNG</v>
          </cell>
          <cell r="B384" t="str">
            <v>AMA</v>
          </cell>
        </row>
        <row r="385">
          <cell r="A385" t="str">
            <v>ASALTA MANDIRI AGUNG</v>
          </cell>
          <cell r="B385" t="str">
            <v>AMA</v>
          </cell>
        </row>
        <row r="386">
          <cell r="A386" t="str">
            <v>ASALTA MANDIRI AGUNG</v>
          </cell>
          <cell r="B386" t="str">
            <v>AMA</v>
          </cell>
        </row>
        <row r="387">
          <cell r="A387" t="str">
            <v>ASALTA MANDIRI AGUNG</v>
          </cell>
          <cell r="B387" t="str">
            <v>AMA</v>
          </cell>
        </row>
        <row r="388">
          <cell r="A388" t="str">
            <v>ASALTA MANDIRI AGUNG</v>
          </cell>
          <cell r="B388" t="str">
            <v>AMA</v>
          </cell>
        </row>
        <row r="389">
          <cell r="A389" t="str">
            <v>ASALTA MANDIRI AGUNG</v>
          </cell>
          <cell r="B389" t="str">
            <v>AMA</v>
          </cell>
        </row>
        <row r="390">
          <cell r="A390" t="str">
            <v>ASALTA MANDIRI AGUNG</v>
          </cell>
          <cell r="B390" t="str">
            <v>AMA</v>
          </cell>
        </row>
        <row r="391">
          <cell r="A391" t="str">
            <v>ASALTA MANDIRI AGUNG</v>
          </cell>
          <cell r="B391" t="str">
            <v>AMA</v>
          </cell>
        </row>
        <row r="392">
          <cell r="A392" t="str">
            <v>ASALTA MANDIRI AGUNG</v>
          </cell>
          <cell r="B392" t="str">
            <v>AMA</v>
          </cell>
        </row>
        <row r="393">
          <cell r="A393" t="str">
            <v>ASALTA MANDIRI AGUNG</v>
          </cell>
          <cell r="B393" t="str">
            <v>AMA</v>
          </cell>
        </row>
        <row r="394">
          <cell r="A394" t="str">
            <v>ASALTA MANDIRI AGUNG</v>
          </cell>
          <cell r="B394" t="str">
            <v>AMA</v>
          </cell>
        </row>
        <row r="395">
          <cell r="A395" t="str">
            <v>ASALTA MANDIRI AGUNG</v>
          </cell>
          <cell r="B395" t="str">
            <v>AMA</v>
          </cell>
        </row>
        <row r="396">
          <cell r="A396" t="str">
            <v>ASALTA MANDIRI AGUNG</v>
          </cell>
          <cell r="B396" t="str">
            <v>AMA</v>
          </cell>
        </row>
        <row r="397">
          <cell r="A397" t="str">
            <v>ASALTA MANDIRI AGUNG</v>
          </cell>
          <cell r="B397" t="str">
            <v>AMA</v>
          </cell>
        </row>
        <row r="398">
          <cell r="A398" t="str">
            <v>ASALTA MANDIRI AGUNG</v>
          </cell>
          <cell r="B398" t="str">
            <v>AMA</v>
          </cell>
        </row>
        <row r="399">
          <cell r="A399" t="str">
            <v>ASALTA MANDIRI AGUNG</v>
          </cell>
          <cell r="B399" t="str">
            <v>AMA</v>
          </cell>
        </row>
        <row r="400">
          <cell r="A400" t="str">
            <v>ASALTA MANDIRI AGUNG</v>
          </cell>
          <cell r="B400" t="str">
            <v>AMA</v>
          </cell>
        </row>
        <row r="401">
          <cell r="A401" t="str">
            <v>ASALTA MANDIRI AGUNG</v>
          </cell>
          <cell r="B401" t="str">
            <v>AMA</v>
          </cell>
        </row>
        <row r="402">
          <cell r="A402" t="str">
            <v>ASALTA MANDIRI AGUNG</v>
          </cell>
          <cell r="B402" t="str">
            <v>AMA</v>
          </cell>
        </row>
        <row r="403">
          <cell r="A403" t="str">
            <v>GUNA SENAPUTRA SEJAHTERA</v>
          </cell>
          <cell r="B403" t="str">
            <v>GSS</v>
          </cell>
        </row>
        <row r="404">
          <cell r="A404" t="str">
            <v>GUNA SENAPUTRA SEJAHTERA</v>
          </cell>
          <cell r="B404" t="str">
            <v>GSS</v>
          </cell>
        </row>
        <row r="405">
          <cell r="A405" t="str">
            <v>GUNA SENAPUTRA SEJAHTERA</v>
          </cell>
          <cell r="B405" t="str">
            <v>GSS</v>
          </cell>
        </row>
        <row r="406">
          <cell r="A406" t="str">
            <v>GUNA SENAPUTRA SEJAHTERA</v>
          </cell>
          <cell r="B406" t="str">
            <v>GSS</v>
          </cell>
        </row>
        <row r="407">
          <cell r="A407" t="str">
            <v>GUNA SENAPUTRA SEJAHTERA</v>
          </cell>
          <cell r="B407" t="str">
            <v>GSS</v>
          </cell>
        </row>
        <row r="408">
          <cell r="A408" t="str">
            <v>GUNA SENAPUTRA SEJAHTERA</v>
          </cell>
          <cell r="B408" t="str">
            <v>GSS</v>
          </cell>
        </row>
        <row r="409">
          <cell r="A409" t="str">
            <v>GUNA SENAPUTRA SEJAHTERA</v>
          </cell>
          <cell r="B409" t="str">
            <v>GSS</v>
          </cell>
        </row>
        <row r="410">
          <cell r="A410" t="str">
            <v>GUNA SENAPUTRA SEJAHTERA</v>
          </cell>
          <cell r="B410" t="str">
            <v>GSS</v>
          </cell>
        </row>
        <row r="411">
          <cell r="A411" t="str">
            <v>GUNA SENAPUTRA SEJAHTERA</v>
          </cell>
          <cell r="B411" t="str">
            <v>GSS</v>
          </cell>
        </row>
        <row r="412">
          <cell r="A412" t="str">
            <v>GUNA SENAPUTRA SEJAHTERA</v>
          </cell>
          <cell r="B412" t="str">
            <v>GSS</v>
          </cell>
        </row>
        <row r="413">
          <cell r="A413" t="str">
            <v>AT INDONESIA</v>
          </cell>
          <cell r="B413" t="str">
            <v>ATI</v>
          </cell>
        </row>
        <row r="414">
          <cell r="A414" t="str">
            <v>AT INDONESIA</v>
          </cell>
          <cell r="B414" t="str">
            <v>ATI</v>
          </cell>
        </row>
        <row r="415">
          <cell r="A415" t="str">
            <v>AT INDONESIA</v>
          </cell>
          <cell r="B415" t="str">
            <v>ATI</v>
          </cell>
        </row>
        <row r="416">
          <cell r="A416" t="str">
            <v>AT INDONESIA</v>
          </cell>
          <cell r="B416" t="str">
            <v>ATI</v>
          </cell>
        </row>
        <row r="417">
          <cell r="A417" t="str">
            <v>AT INDONESIA</v>
          </cell>
          <cell r="B417" t="str">
            <v>ATI</v>
          </cell>
        </row>
        <row r="418">
          <cell r="A418" t="str">
            <v>AT INDONESIA</v>
          </cell>
          <cell r="B418" t="str">
            <v>ATI</v>
          </cell>
        </row>
        <row r="419">
          <cell r="A419" t="str">
            <v>AT INDONESIA</v>
          </cell>
          <cell r="B419" t="str">
            <v>ATI</v>
          </cell>
        </row>
        <row r="420">
          <cell r="A420" t="str">
            <v>NUSAHADI CITRAHARMONIS</v>
          </cell>
          <cell r="B420" t="str">
            <v>NHC</v>
          </cell>
        </row>
        <row r="421">
          <cell r="A421" t="str">
            <v>NUSAHADI CITRAHARMONIS</v>
          </cell>
          <cell r="B421" t="str">
            <v>NHC</v>
          </cell>
        </row>
        <row r="422">
          <cell r="A422" t="str">
            <v>SARI TAKAGI ELOK PRODUK</v>
          </cell>
          <cell r="B422" t="str">
            <v>STEP</v>
          </cell>
        </row>
        <row r="423">
          <cell r="A423" t="str">
            <v>SARI TAKAGI ELOK PRODUK</v>
          </cell>
          <cell r="B423" t="str">
            <v>STEP</v>
          </cell>
        </row>
        <row r="424">
          <cell r="A424" t="str">
            <v>SARI TAKAGI ELOK PRODUK</v>
          </cell>
          <cell r="B424" t="str">
            <v>STEP</v>
          </cell>
        </row>
        <row r="425">
          <cell r="A425" t="str">
            <v>SARI TAKAGI ELOK PRODUK</v>
          </cell>
          <cell r="B425" t="str">
            <v>STEP</v>
          </cell>
        </row>
        <row r="426">
          <cell r="A426" t="str">
            <v>SARI TAKAGI ELOK PRODUK</v>
          </cell>
          <cell r="B426" t="str">
            <v>STEP</v>
          </cell>
        </row>
        <row r="427">
          <cell r="A427" t="str">
            <v>SARI TAKAGI ELOK PRODUK</v>
          </cell>
          <cell r="B427" t="str">
            <v>STEP</v>
          </cell>
        </row>
        <row r="428">
          <cell r="A428" t="str">
            <v>SARI TAKAGI ELOK PRODUK</v>
          </cell>
          <cell r="B428" t="str">
            <v>STEP</v>
          </cell>
        </row>
        <row r="429">
          <cell r="A429" t="str">
            <v>SARI TAKAGI ELOK PRODUK</v>
          </cell>
          <cell r="B429" t="str">
            <v>STEP</v>
          </cell>
        </row>
        <row r="430">
          <cell r="A430" t="str">
            <v>SARI TAKAGI ELOK PRODUK</v>
          </cell>
          <cell r="B430" t="str">
            <v>STEP</v>
          </cell>
        </row>
        <row r="431">
          <cell r="A431" t="str">
            <v>SARI TAKAGI ELOK PRODUK</v>
          </cell>
          <cell r="B431" t="str">
            <v>STEP</v>
          </cell>
        </row>
        <row r="432">
          <cell r="A432" t="str">
            <v>SARI TAKAGI ELOK PRODUK</v>
          </cell>
          <cell r="B432" t="str">
            <v>STEP</v>
          </cell>
        </row>
        <row r="433">
          <cell r="A433" t="str">
            <v>SARI TAKAGI ELOK PRODUK</v>
          </cell>
          <cell r="B433" t="str">
            <v>STEP</v>
          </cell>
        </row>
        <row r="434">
          <cell r="A434" t="str">
            <v>SARI TAKAGI ELOK PRODUK</v>
          </cell>
          <cell r="B434" t="str">
            <v>STEP</v>
          </cell>
        </row>
        <row r="435">
          <cell r="A435" t="str">
            <v>SARI TAKAGI ELOK PRODUK</v>
          </cell>
          <cell r="B435" t="str">
            <v>STEP</v>
          </cell>
        </row>
        <row r="436">
          <cell r="A436" t="str">
            <v>SARI TAKAGI ELOK PRODUK</v>
          </cell>
          <cell r="B436" t="str">
            <v>STEP</v>
          </cell>
        </row>
        <row r="437">
          <cell r="A437" t="str">
            <v>SARI TAKAGI ELOK PRODUK</v>
          </cell>
          <cell r="B437" t="str">
            <v>STEP</v>
          </cell>
        </row>
        <row r="438">
          <cell r="A438" t="str">
            <v>SARI TAKAGI ELOK PRODUK</v>
          </cell>
          <cell r="B438" t="str">
            <v>STEP</v>
          </cell>
        </row>
        <row r="439">
          <cell r="A439" t="str">
            <v>SARI TAKAGI ELOK PRODUK</v>
          </cell>
          <cell r="B439" t="str">
            <v>STEP</v>
          </cell>
        </row>
        <row r="440">
          <cell r="A440" t="str">
            <v>SARI TAKAGI ELOK PRODUK</v>
          </cell>
          <cell r="B440" t="str">
            <v>STEP</v>
          </cell>
        </row>
        <row r="441">
          <cell r="A441" t="str">
            <v>SARI TAKAGI ELOK PRODUK</v>
          </cell>
          <cell r="B441" t="str">
            <v>STEP</v>
          </cell>
        </row>
        <row r="442">
          <cell r="A442" t="str">
            <v>SARI TAKAGI ELOK PRODUK</v>
          </cell>
          <cell r="B442" t="str">
            <v>STEP</v>
          </cell>
        </row>
        <row r="443">
          <cell r="A443" t="str">
            <v>SARI TAKAGI ELOK PRODUK</v>
          </cell>
          <cell r="B443" t="str">
            <v>STEP</v>
          </cell>
        </row>
        <row r="444">
          <cell r="A444" t="str">
            <v>SARI TAKAGI ELOK PRODUK</v>
          </cell>
          <cell r="B444" t="str">
            <v>STEP</v>
          </cell>
        </row>
        <row r="445">
          <cell r="A445" t="str">
            <v>SARI TAKAGI ELOK PRODUK</v>
          </cell>
          <cell r="B445" t="str">
            <v>STEP</v>
          </cell>
        </row>
        <row r="446">
          <cell r="A446" t="str">
            <v>SARI TAKAGI ELOK PRODUK</v>
          </cell>
          <cell r="B446" t="str">
            <v>STEP</v>
          </cell>
        </row>
        <row r="447">
          <cell r="A447" t="str">
            <v>SARI TAKAGI ELOK PRODUK</v>
          </cell>
          <cell r="B447" t="str">
            <v>STEP</v>
          </cell>
        </row>
        <row r="448">
          <cell r="A448" t="str">
            <v>KOMPONEN FUTABA NUSAPERSADA</v>
          </cell>
          <cell r="B448" t="str">
            <v>KFN</v>
          </cell>
        </row>
        <row r="449">
          <cell r="A449" t="str">
            <v>KOMPONEN FUTABA NUSAPERSADA</v>
          </cell>
          <cell r="B449" t="str">
            <v>KFN</v>
          </cell>
        </row>
        <row r="450">
          <cell r="A450" t="str">
            <v>KOMPONEN FUTABA NUSAPERSADA</v>
          </cell>
          <cell r="B450" t="str">
            <v>KFN</v>
          </cell>
        </row>
        <row r="451">
          <cell r="A451" t="str">
            <v>KOMPONEN FUTABA NUSAPERSADA</v>
          </cell>
          <cell r="B451" t="str">
            <v>KFN</v>
          </cell>
        </row>
        <row r="452">
          <cell r="A452" t="str">
            <v>KOMPONEN FUTABA NUSAPERSADA</v>
          </cell>
          <cell r="B452" t="str">
            <v>KFN</v>
          </cell>
        </row>
        <row r="453">
          <cell r="A453" t="str">
            <v>3 M INDONESIA</v>
          </cell>
          <cell r="B453" t="str">
            <v>3MI</v>
          </cell>
        </row>
        <row r="454">
          <cell r="A454" t="str">
            <v>3 M INDONESIA</v>
          </cell>
          <cell r="B454" t="str">
            <v>3MI</v>
          </cell>
        </row>
        <row r="455">
          <cell r="A455" t="str">
            <v>3 M INDONESIA</v>
          </cell>
          <cell r="B455" t="str">
            <v>3MI</v>
          </cell>
        </row>
        <row r="456">
          <cell r="A456" t="str">
            <v>3 M INDONESIA</v>
          </cell>
          <cell r="B456" t="str">
            <v>3MI</v>
          </cell>
        </row>
        <row r="457">
          <cell r="A457" t="str">
            <v>AISIN INDONESIA</v>
          </cell>
          <cell r="B457" t="str">
            <v>AII</v>
          </cell>
        </row>
        <row r="458">
          <cell r="A458" t="str">
            <v>AISIN INDONESIA</v>
          </cell>
          <cell r="B458" t="str">
            <v>AII</v>
          </cell>
        </row>
        <row r="459">
          <cell r="A459" t="str">
            <v>AISIN INDONESIA</v>
          </cell>
          <cell r="B459" t="str">
            <v>AII</v>
          </cell>
        </row>
        <row r="460">
          <cell r="A460" t="str">
            <v>AISIN INDONESIA</v>
          </cell>
          <cell r="B460" t="str">
            <v>AII</v>
          </cell>
        </row>
        <row r="461">
          <cell r="A461" t="str">
            <v>AISIN INDONESIA</v>
          </cell>
          <cell r="B461" t="str">
            <v>AII</v>
          </cell>
        </row>
        <row r="462">
          <cell r="A462" t="str">
            <v>AISIN INDONESIA</v>
          </cell>
          <cell r="B462" t="str">
            <v>AII</v>
          </cell>
        </row>
        <row r="463">
          <cell r="A463" t="str">
            <v>AISIN INDONESIA</v>
          </cell>
          <cell r="B463" t="str">
            <v>AII</v>
          </cell>
        </row>
        <row r="464">
          <cell r="A464" t="str">
            <v>AISIN INDONESIA</v>
          </cell>
          <cell r="B464" t="str">
            <v>AII</v>
          </cell>
        </row>
        <row r="465">
          <cell r="A465" t="str">
            <v>AISIN INDONESIA</v>
          </cell>
          <cell r="B465" t="str">
            <v>AII</v>
          </cell>
        </row>
        <row r="466">
          <cell r="A466" t="str">
            <v>AISIN INDONESIA</v>
          </cell>
          <cell r="B466" t="str">
            <v>AII</v>
          </cell>
        </row>
        <row r="467">
          <cell r="A467" t="str">
            <v>AISIN INDONESIA</v>
          </cell>
          <cell r="B467" t="str">
            <v>AII</v>
          </cell>
        </row>
        <row r="468">
          <cell r="A468" t="str">
            <v>AISIN INDONESIA</v>
          </cell>
          <cell r="B468" t="str">
            <v>AII</v>
          </cell>
        </row>
        <row r="469">
          <cell r="A469" t="str">
            <v>AISIN INDONESIA</v>
          </cell>
          <cell r="B469" t="str">
            <v>AII</v>
          </cell>
        </row>
        <row r="470">
          <cell r="A470" t="str">
            <v>AISIN INDONESIA</v>
          </cell>
          <cell r="B470" t="str">
            <v>AII</v>
          </cell>
        </row>
        <row r="471">
          <cell r="A471" t="str">
            <v>AISIN INDONESIA</v>
          </cell>
          <cell r="B471" t="str">
            <v>AII</v>
          </cell>
        </row>
        <row r="472">
          <cell r="A472" t="str">
            <v>AISIN INDONESIA</v>
          </cell>
          <cell r="B472" t="str">
            <v>AII</v>
          </cell>
        </row>
        <row r="473">
          <cell r="A473" t="str">
            <v>AISIN INDONESIA</v>
          </cell>
          <cell r="B473" t="str">
            <v>AII</v>
          </cell>
        </row>
        <row r="474">
          <cell r="A474" t="str">
            <v>AISIN INDONESIA</v>
          </cell>
          <cell r="B474" t="str">
            <v>AII</v>
          </cell>
        </row>
        <row r="475">
          <cell r="A475" t="str">
            <v>AISIN INDONESIA</v>
          </cell>
          <cell r="B475" t="str">
            <v>AII</v>
          </cell>
        </row>
        <row r="476">
          <cell r="A476" t="str">
            <v>AISIN INDONESIA</v>
          </cell>
          <cell r="B476" t="str">
            <v>AII</v>
          </cell>
        </row>
        <row r="477">
          <cell r="A477" t="str">
            <v>AISIN INDONESIA</v>
          </cell>
          <cell r="B477" t="str">
            <v>AII</v>
          </cell>
        </row>
        <row r="478">
          <cell r="A478" t="str">
            <v>AISIN INDONESIA</v>
          </cell>
          <cell r="B478" t="str">
            <v>AII</v>
          </cell>
        </row>
        <row r="479">
          <cell r="A479" t="str">
            <v>AISIN INDONESIA</v>
          </cell>
          <cell r="B479" t="str">
            <v>AII</v>
          </cell>
        </row>
        <row r="480">
          <cell r="A480" t="str">
            <v>AISIN INDONESIA</v>
          </cell>
          <cell r="B480" t="str">
            <v>AII</v>
          </cell>
        </row>
        <row r="481">
          <cell r="A481" t="str">
            <v>AISIN INDONESIA</v>
          </cell>
          <cell r="B481" t="str">
            <v>AII</v>
          </cell>
        </row>
        <row r="482">
          <cell r="A482" t="str">
            <v>AISIN INDONESIA</v>
          </cell>
          <cell r="B482" t="str">
            <v>AII</v>
          </cell>
        </row>
        <row r="483">
          <cell r="A483" t="str">
            <v>AISIN INDONESIA</v>
          </cell>
          <cell r="B483" t="str">
            <v>AII</v>
          </cell>
        </row>
        <row r="484">
          <cell r="A484" t="str">
            <v>AISIN INDONESIA</v>
          </cell>
          <cell r="B484" t="str">
            <v>AII</v>
          </cell>
        </row>
        <row r="485">
          <cell r="A485" t="str">
            <v>AISIN INDONESIA</v>
          </cell>
          <cell r="B485" t="str">
            <v>AII</v>
          </cell>
        </row>
        <row r="486">
          <cell r="A486" t="str">
            <v>AISIN INDONESIA</v>
          </cell>
          <cell r="B486" t="str">
            <v>AII</v>
          </cell>
        </row>
        <row r="487">
          <cell r="A487" t="str">
            <v>AISIN INDONESIA</v>
          </cell>
          <cell r="B487" t="str">
            <v>AII</v>
          </cell>
        </row>
        <row r="488">
          <cell r="A488" t="str">
            <v>AISIN INDONESIA</v>
          </cell>
          <cell r="B488" t="str">
            <v>AII</v>
          </cell>
        </row>
        <row r="489">
          <cell r="A489" t="str">
            <v>AISIN INDONESIA</v>
          </cell>
          <cell r="B489" t="str">
            <v>AII</v>
          </cell>
        </row>
        <row r="490">
          <cell r="A490" t="str">
            <v>AISIN INDONESIA</v>
          </cell>
          <cell r="B490" t="str">
            <v>AII</v>
          </cell>
        </row>
        <row r="491">
          <cell r="A491" t="str">
            <v>AISIN INDONESIA</v>
          </cell>
          <cell r="B491" t="str">
            <v>AII</v>
          </cell>
        </row>
        <row r="492">
          <cell r="A492" t="str">
            <v>AISIN INDONESIA</v>
          </cell>
          <cell r="B492" t="str">
            <v>AII</v>
          </cell>
        </row>
        <row r="493">
          <cell r="A493" t="str">
            <v>AISIN INDONESIA</v>
          </cell>
          <cell r="B493" t="str">
            <v>AII</v>
          </cell>
        </row>
        <row r="494">
          <cell r="A494" t="str">
            <v>AISIN INDONESIA</v>
          </cell>
          <cell r="B494" t="str">
            <v>AII</v>
          </cell>
        </row>
        <row r="495">
          <cell r="A495" t="str">
            <v>AISIN INDONESIA</v>
          </cell>
          <cell r="B495" t="str">
            <v>AII</v>
          </cell>
        </row>
        <row r="496">
          <cell r="A496" t="str">
            <v>AISIN INDONESIA</v>
          </cell>
          <cell r="B496" t="str">
            <v>AII</v>
          </cell>
        </row>
        <row r="497">
          <cell r="A497" t="str">
            <v>AISIN INDONESIA</v>
          </cell>
          <cell r="B497" t="str">
            <v>AII</v>
          </cell>
        </row>
        <row r="498">
          <cell r="A498" t="str">
            <v>AISIN INDONESIA</v>
          </cell>
          <cell r="B498" t="str">
            <v>AII</v>
          </cell>
        </row>
        <row r="499">
          <cell r="A499" t="str">
            <v>AISIN INDONESIA</v>
          </cell>
          <cell r="B499" t="str">
            <v>AII</v>
          </cell>
        </row>
        <row r="500">
          <cell r="A500" t="str">
            <v>AISIN INDONESIA</v>
          </cell>
          <cell r="B500" t="str">
            <v>AII</v>
          </cell>
        </row>
        <row r="501">
          <cell r="A501" t="str">
            <v>AISIN INDONESIA</v>
          </cell>
          <cell r="B501" t="str">
            <v>AII</v>
          </cell>
        </row>
        <row r="502">
          <cell r="A502" t="str">
            <v>AISIN INDONESIA</v>
          </cell>
          <cell r="B502" t="str">
            <v>AII</v>
          </cell>
        </row>
        <row r="503">
          <cell r="A503" t="str">
            <v>AISIN INDONESIA</v>
          </cell>
          <cell r="B503" t="str">
            <v>AII</v>
          </cell>
        </row>
        <row r="504">
          <cell r="A504" t="str">
            <v>AISIN INDONESIA</v>
          </cell>
          <cell r="B504" t="str">
            <v>AII</v>
          </cell>
        </row>
        <row r="505">
          <cell r="A505" t="str">
            <v>AISIN INDONESIA</v>
          </cell>
          <cell r="B505" t="str">
            <v>AII</v>
          </cell>
        </row>
        <row r="506">
          <cell r="A506" t="str">
            <v>AISIN INDONESIA</v>
          </cell>
          <cell r="B506" t="str">
            <v>AII</v>
          </cell>
        </row>
        <row r="507">
          <cell r="A507" t="str">
            <v>AISIN INDONESIA</v>
          </cell>
          <cell r="B507" t="str">
            <v>AII</v>
          </cell>
        </row>
        <row r="508">
          <cell r="A508" t="str">
            <v>AISIN INDONESIA</v>
          </cell>
          <cell r="B508" t="str">
            <v>AII</v>
          </cell>
        </row>
        <row r="509">
          <cell r="A509" t="str">
            <v>AISIN INDONESIA</v>
          </cell>
          <cell r="B509" t="str">
            <v>AII</v>
          </cell>
        </row>
        <row r="510">
          <cell r="A510" t="str">
            <v>AISIN INDONESIA</v>
          </cell>
          <cell r="B510" t="str">
            <v>AII</v>
          </cell>
        </row>
        <row r="511">
          <cell r="A511" t="str">
            <v>ANUGRAH VALOVA ELECTRINDO</v>
          </cell>
          <cell r="B511" t="str">
            <v>AEF</v>
          </cell>
        </row>
        <row r="512">
          <cell r="A512" t="str">
            <v>ANUGRAH VALOVA ELECTRINDO</v>
          </cell>
          <cell r="B512" t="str">
            <v>AEF</v>
          </cell>
        </row>
        <row r="513">
          <cell r="A513" t="str">
            <v>ARGAPURA TRADING COMPANY</v>
          </cell>
          <cell r="B513" t="str">
            <v>AGP</v>
          </cell>
        </row>
        <row r="514">
          <cell r="A514" t="str">
            <v>ARGAPURA TRADING COMPANY</v>
          </cell>
          <cell r="B514" t="str">
            <v>AGP</v>
          </cell>
        </row>
        <row r="515">
          <cell r="A515" t="str">
            <v>ARGAPURA TRADING COMPANY</v>
          </cell>
          <cell r="B515" t="str">
            <v>AGP</v>
          </cell>
        </row>
        <row r="516">
          <cell r="A516" t="str">
            <v>CHUHATSU INDONESIA</v>
          </cell>
          <cell r="B516" t="str">
            <v>CHI</v>
          </cell>
        </row>
        <row r="517">
          <cell r="A517" t="str">
            <v>CHUHATSU INDONESIA</v>
          </cell>
          <cell r="B517" t="str">
            <v>CHI</v>
          </cell>
        </row>
        <row r="518">
          <cell r="A518" t="str">
            <v>CHUHATSU INDONESIA</v>
          </cell>
          <cell r="B518" t="str">
            <v>CHI</v>
          </cell>
        </row>
        <row r="519">
          <cell r="A519" t="str">
            <v>CHUHATSU INDONESIA</v>
          </cell>
          <cell r="B519" t="str">
            <v>CHI</v>
          </cell>
        </row>
        <row r="520">
          <cell r="A520" t="str">
            <v>CHUHATSU INDONESIA</v>
          </cell>
          <cell r="B520" t="str">
            <v>CHI</v>
          </cell>
        </row>
        <row r="521">
          <cell r="A521" t="str">
            <v>CHUHATSU INDONESIA</v>
          </cell>
          <cell r="B521" t="str">
            <v>CHI</v>
          </cell>
        </row>
        <row r="522">
          <cell r="A522" t="str">
            <v>CHUHATSU INDONESIA</v>
          </cell>
          <cell r="B522" t="str">
            <v>CHI</v>
          </cell>
        </row>
        <row r="523">
          <cell r="A523" t="str">
            <v>CHUHATSU INDONESIA</v>
          </cell>
          <cell r="B523" t="str">
            <v>CHI</v>
          </cell>
        </row>
        <row r="524">
          <cell r="A524" t="str">
            <v>DENSO INDONESIA CORPORATION (SUNTER)</v>
          </cell>
          <cell r="B524" t="str">
            <v>NDI</v>
          </cell>
        </row>
        <row r="525">
          <cell r="A525" t="str">
            <v>DENSO INDONESIA CORPORATION (SUNTER)</v>
          </cell>
          <cell r="B525" t="str">
            <v>NDI</v>
          </cell>
        </row>
        <row r="526">
          <cell r="A526" t="str">
            <v>DENSO INDONESIA CORPORATION (SUNTER)</v>
          </cell>
          <cell r="B526" t="str">
            <v>NDI</v>
          </cell>
        </row>
        <row r="527">
          <cell r="A527" t="str">
            <v>DENSO INDONESIA CORPORATION (SUNTER)</v>
          </cell>
          <cell r="B527" t="str">
            <v>NDI</v>
          </cell>
        </row>
        <row r="528">
          <cell r="A528" t="str">
            <v>DENSO INDONESIA CORPORATION (SUNTER)</v>
          </cell>
          <cell r="B528" t="str">
            <v>NDI</v>
          </cell>
        </row>
        <row r="529">
          <cell r="A529" t="str">
            <v>DENSO INDONESIA CORPORATION (SUNTER)</v>
          </cell>
          <cell r="B529" t="str">
            <v>NDI</v>
          </cell>
        </row>
        <row r="530">
          <cell r="A530" t="str">
            <v>DENSO INDONESIA CORPORATION (SUNTER)</v>
          </cell>
          <cell r="B530" t="str">
            <v>NDI</v>
          </cell>
        </row>
        <row r="531">
          <cell r="A531" t="str">
            <v>DENSO INDONESIA CORPORATION (SUNTER)</v>
          </cell>
          <cell r="B531" t="str">
            <v>NDI</v>
          </cell>
        </row>
        <row r="532">
          <cell r="A532" t="str">
            <v>DENSO INDONESIA CORPORATION</v>
          </cell>
          <cell r="B532" t="str">
            <v xml:space="preserve">ASMO </v>
          </cell>
        </row>
        <row r="533">
          <cell r="A533" t="str">
            <v>DENSO INDONESIA CORPORATION</v>
          </cell>
          <cell r="B533" t="str">
            <v xml:space="preserve">ASMO </v>
          </cell>
        </row>
        <row r="534">
          <cell r="A534" t="str">
            <v>DENSO INDONESIA CORPORATION</v>
          </cell>
          <cell r="B534" t="str">
            <v xml:space="preserve">ASMO </v>
          </cell>
        </row>
        <row r="535">
          <cell r="A535" t="str">
            <v>DENSO INDONESIA CORPORATION</v>
          </cell>
          <cell r="B535" t="str">
            <v xml:space="preserve">ASMO </v>
          </cell>
        </row>
        <row r="536">
          <cell r="A536" t="str">
            <v>DENSO INDONESIA CORPORATION</v>
          </cell>
          <cell r="B536" t="str">
            <v xml:space="preserve">ASMO </v>
          </cell>
        </row>
        <row r="537">
          <cell r="A537" t="str">
            <v>DENSO INDONESIA CORPORATION</v>
          </cell>
          <cell r="B537" t="str">
            <v xml:space="preserve">ASMO </v>
          </cell>
        </row>
        <row r="538">
          <cell r="A538" t="str">
            <v>DENSO INDONESIA CORPORATION</v>
          </cell>
          <cell r="B538" t="str">
            <v xml:space="preserve">ASMO </v>
          </cell>
        </row>
        <row r="539">
          <cell r="A539" t="str">
            <v>DENSO INDONESIA CORPORATION</v>
          </cell>
          <cell r="B539" t="str">
            <v xml:space="preserve">ASMO </v>
          </cell>
        </row>
        <row r="540">
          <cell r="A540" t="str">
            <v>DENSO INDONESIA CORPORATION</v>
          </cell>
          <cell r="B540" t="str">
            <v xml:space="preserve">ASMO </v>
          </cell>
        </row>
        <row r="541">
          <cell r="A541" t="str">
            <v>DENSO INDONESIA CORPORATION</v>
          </cell>
          <cell r="B541" t="str">
            <v xml:space="preserve">ASMO </v>
          </cell>
        </row>
        <row r="542">
          <cell r="A542" t="str">
            <v>DENSO INDONESIA CORPORATION</v>
          </cell>
          <cell r="B542" t="str">
            <v xml:space="preserve">ASMO </v>
          </cell>
        </row>
        <row r="543">
          <cell r="A543" t="str">
            <v>DENSO INDONESIA CORPORATION</v>
          </cell>
          <cell r="B543" t="str">
            <v xml:space="preserve">ASMO </v>
          </cell>
        </row>
        <row r="544">
          <cell r="A544" t="str">
            <v>AUTOCOMP SYSTEMS INDONESIA</v>
          </cell>
          <cell r="B544" t="str">
            <v>PEMI/EMA</v>
          </cell>
        </row>
        <row r="545">
          <cell r="A545" t="str">
            <v>AUTOCOMP SYSTEMS INDONESIA</v>
          </cell>
          <cell r="B545" t="str">
            <v>PEMI/EMA</v>
          </cell>
        </row>
        <row r="546">
          <cell r="A546" t="str">
            <v>AUTOCOMP SYSTEMS INDONESIA</v>
          </cell>
          <cell r="B546" t="str">
            <v>PEMI/EMA</v>
          </cell>
        </row>
        <row r="547">
          <cell r="A547" t="str">
            <v>AUTOCOMP SYSTEMS INDONESIA</v>
          </cell>
          <cell r="B547" t="str">
            <v>PEMI/EMA</v>
          </cell>
        </row>
        <row r="548">
          <cell r="A548" t="str">
            <v>AUTOCOMP SYSTEMS INDONESIA</v>
          </cell>
          <cell r="B548" t="str">
            <v>PEMI/EMA</v>
          </cell>
        </row>
        <row r="549">
          <cell r="A549" t="str">
            <v>AUTOCOMP SYSTEMS INDONESIA</v>
          </cell>
          <cell r="B549" t="str">
            <v>PEMI/EMA</v>
          </cell>
        </row>
        <row r="550">
          <cell r="A550" t="str">
            <v>AUTOCOMP SYSTEMS INDONESIA</v>
          </cell>
          <cell r="B550" t="str">
            <v>PEMI/EMA</v>
          </cell>
        </row>
        <row r="551">
          <cell r="A551" t="str">
            <v>AUTOCOMP SYSTEMS INDONESIA</v>
          </cell>
          <cell r="B551" t="str">
            <v>PEMI/EMA</v>
          </cell>
        </row>
        <row r="552">
          <cell r="A552" t="str">
            <v>AUTOCOMP SYSTEMS INDONESIA</v>
          </cell>
          <cell r="B552" t="str">
            <v>PEMI/EMA</v>
          </cell>
        </row>
        <row r="553">
          <cell r="A553" t="str">
            <v>AUTOCOMP SYSTEMS INDONESIA</v>
          </cell>
          <cell r="B553" t="str">
            <v>PEMI/EMA</v>
          </cell>
        </row>
        <row r="554">
          <cell r="A554" t="str">
            <v>AUTOCOMP SYSTEMS INDONESIA</v>
          </cell>
          <cell r="B554" t="str">
            <v>PEMI/EMA</v>
          </cell>
        </row>
        <row r="555">
          <cell r="A555" t="str">
            <v>AUTOCOMP SYSTEMS INDONESIA</v>
          </cell>
          <cell r="B555" t="str">
            <v>PEMI/EMA</v>
          </cell>
        </row>
        <row r="556">
          <cell r="A556" t="str">
            <v>AUTOCOMP SYSTEMS INDONESIA</v>
          </cell>
          <cell r="B556" t="str">
            <v>PEMI/EMA</v>
          </cell>
        </row>
        <row r="557">
          <cell r="A557" t="str">
            <v>AUTOCOMP SYSTEMS INDONESIA</v>
          </cell>
          <cell r="B557" t="str">
            <v>PEMI/EMA</v>
          </cell>
        </row>
        <row r="558">
          <cell r="A558" t="str">
            <v>AUTOCOMP SYSTEMS INDONESIA</v>
          </cell>
          <cell r="B558" t="str">
            <v>PEMI/EMA</v>
          </cell>
        </row>
        <row r="559">
          <cell r="A559" t="str">
            <v>AUTOCOMP SYSTEMS INDONESIA</v>
          </cell>
          <cell r="B559" t="str">
            <v>PEMI/EMA</v>
          </cell>
        </row>
        <row r="560">
          <cell r="A560" t="str">
            <v>AUTOCOMP SYSTEMS INDONESIA</v>
          </cell>
          <cell r="B560" t="str">
            <v>PEMI/EMA</v>
          </cell>
        </row>
        <row r="561">
          <cell r="A561" t="str">
            <v>AUTOCOMP SYSTEMS INDONESIA</v>
          </cell>
          <cell r="B561" t="str">
            <v>PEMI/EMA</v>
          </cell>
        </row>
        <row r="562">
          <cell r="A562" t="str">
            <v>AUTOCOMP SYSTEMS INDONESIA</v>
          </cell>
          <cell r="B562" t="str">
            <v>PEMI/EMA</v>
          </cell>
        </row>
        <row r="563">
          <cell r="A563" t="str">
            <v>AUTOCOMP SYSTEMS INDONESIA</v>
          </cell>
          <cell r="B563" t="str">
            <v>PEMI/EMA</v>
          </cell>
        </row>
        <row r="564">
          <cell r="A564" t="str">
            <v>AUTOCOMP SYSTEMS INDONESIA</v>
          </cell>
          <cell r="B564" t="str">
            <v>PEMI/EMA</v>
          </cell>
        </row>
        <row r="565">
          <cell r="A565" t="str">
            <v>AUTOCOMP SYSTEMS INDONESIA</v>
          </cell>
          <cell r="B565" t="str">
            <v>PEMI/EMA</v>
          </cell>
        </row>
        <row r="566">
          <cell r="A566" t="str">
            <v>AUTOCOMP SYSTEMS INDONESIA</v>
          </cell>
          <cell r="B566" t="str">
            <v>PEMI/EMA</v>
          </cell>
        </row>
        <row r="567">
          <cell r="A567" t="str">
            <v>AUTOCOMP SYSTEMS INDONESIA</v>
          </cell>
          <cell r="B567" t="str">
            <v>PEMI/EMA</v>
          </cell>
        </row>
        <row r="568">
          <cell r="A568" t="str">
            <v>AUTOCOMP SYSTEMS INDONESIA</v>
          </cell>
          <cell r="B568" t="str">
            <v>PEMI/EMA</v>
          </cell>
        </row>
        <row r="569">
          <cell r="A569" t="str">
            <v>AUTOCOMP SYSTEMS INDONESIA</v>
          </cell>
          <cell r="B569" t="str">
            <v>PEMI/EMA</v>
          </cell>
        </row>
        <row r="570">
          <cell r="A570" t="str">
            <v>AUTOCOMP SYSTEMS INDONESIA</v>
          </cell>
          <cell r="B570" t="str">
            <v>PEMI/EMA</v>
          </cell>
        </row>
        <row r="571">
          <cell r="A571" t="str">
            <v>AUTOCOMP SYSTEMS INDONESIA</v>
          </cell>
          <cell r="B571" t="str">
            <v>PEMI/EMA</v>
          </cell>
        </row>
        <row r="572">
          <cell r="A572" t="str">
            <v>AUTOCOMP SYSTEMS INDONESIA</v>
          </cell>
          <cell r="B572" t="str">
            <v>PEMI/EMA</v>
          </cell>
        </row>
        <row r="573">
          <cell r="A573" t="str">
            <v>AUTOCOMP SYSTEMS INDONESIA</v>
          </cell>
          <cell r="B573" t="str">
            <v>PEMI/EMA</v>
          </cell>
        </row>
        <row r="574">
          <cell r="A574" t="str">
            <v>AUTOCOMP SYSTEMS INDONESIA</v>
          </cell>
          <cell r="B574" t="str">
            <v>PEMI/EMA</v>
          </cell>
        </row>
        <row r="575">
          <cell r="A575" t="str">
            <v>AUTOCOMP SYSTEMS INDONESIA</v>
          </cell>
          <cell r="B575" t="str">
            <v>PEMI/EMA</v>
          </cell>
        </row>
        <row r="576">
          <cell r="A576" t="str">
            <v>AUTOCOMP SYSTEMS INDONESIA</v>
          </cell>
          <cell r="B576" t="str">
            <v>PEMI/EMA</v>
          </cell>
        </row>
        <row r="577">
          <cell r="A577" t="str">
            <v>AUTOCOMP SYSTEMS INDONESIA</v>
          </cell>
          <cell r="B577" t="str">
            <v>PEMI/EMA</v>
          </cell>
        </row>
        <row r="578">
          <cell r="A578" t="str">
            <v>AUTOCOMP SYSTEMS INDONESIA</v>
          </cell>
          <cell r="B578" t="str">
            <v>PEMI/EMA</v>
          </cell>
        </row>
        <row r="579">
          <cell r="A579" t="str">
            <v>AUTOCOMP SYSTEMS INDONESIA</v>
          </cell>
          <cell r="B579" t="str">
            <v>PEMI/EMA</v>
          </cell>
        </row>
        <row r="580">
          <cell r="A580" t="str">
            <v>AUTOCOMP SYSTEMS INDONESIA</v>
          </cell>
          <cell r="B580" t="str">
            <v>PEMI/EMA</v>
          </cell>
        </row>
        <row r="581">
          <cell r="A581" t="str">
            <v>AUTOCOMP SYSTEMS INDONESIA</v>
          </cell>
          <cell r="B581" t="str">
            <v>PEMI/EMA</v>
          </cell>
        </row>
        <row r="582">
          <cell r="A582" t="str">
            <v>AUTOCOMP SYSTEMS INDONESIA</v>
          </cell>
          <cell r="B582" t="str">
            <v>PEMI/EMA</v>
          </cell>
        </row>
        <row r="583">
          <cell r="A583" t="str">
            <v>AUTOCOMP SYSTEMS INDONESIA</v>
          </cell>
          <cell r="B583" t="str">
            <v>PEMI/EMA</v>
          </cell>
        </row>
        <row r="584">
          <cell r="A584" t="str">
            <v>AUTOCOMP SYSTEMS INDONESIA</v>
          </cell>
          <cell r="B584" t="str">
            <v>PEMI/EMA</v>
          </cell>
        </row>
        <row r="585">
          <cell r="A585" t="str">
            <v>AUTOCOMP SYSTEMS INDONESIA</v>
          </cell>
          <cell r="B585" t="str">
            <v>PEMI/EMA</v>
          </cell>
        </row>
        <row r="586">
          <cell r="A586" t="str">
            <v>AUTOCOMP SYSTEMS INDONESIA</v>
          </cell>
          <cell r="B586" t="str">
            <v>PEMI/EMA</v>
          </cell>
        </row>
        <row r="587">
          <cell r="A587" t="str">
            <v>AUTOCOMP SYSTEMS INDONESIA</v>
          </cell>
          <cell r="B587" t="str">
            <v>PEMI/EMA</v>
          </cell>
        </row>
        <row r="588">
          <cell r="A588" t="str">
            <v>AUTOCOMP SYSTEMS INDONESIA</v>
          </cell>
          <cell r="B588" t="str">
            <v>PEMI/EMA</v>
          </cell>
        </row>
        <row r="589">
          <cell r="A589" t="str">
            <v>AUTOCOMP SYSTEMS INDONESIA</v>
          </cell>
          <cell r="B589" t="str">
            <v>PEMI/EMA</v>
          </cell>
        </row>
        <row r="590">
          <cell r="A590" t="str">
            <v>AUTOCOMP SYSTEMS INDONESIA</v>
          </cell>
          <cell r="B590" t="str">
            <v>PEMI/EMA</v>
          </cell>
        </row>
        <row r="591">
          <cell r="A591" t="str">
            <v>AUTOCOMP SYSTEMS INDONESIA</v>
          </cell>
          <cell r="B591" t="str">
            <v>PEMI/EMA</v>
          </cell>
        </row>
        <row r="592">
          <cell r="A592" t="str">
            <v>AUTOCOMP SYSTEMS INDONESIA</v>
          </cell>
          <cell r="B592" t="str">
            <v>PEMI/EMA</v>
          </cell>
        </row>
        <row r="593">
          <cell r="A593" t="str">
            <v>AUTOCOMP SYSTEMS INDONESIA</v>
          </cell>
          <cell r="B593" t="str">
            <v>PEMI/EMA</v>
          </cell>
        </row>
        <row r="594">
          <cell r="A594" t="str">
            <v>AUTOCOMP SYSTEMS INDONESIA</v>
          </cell>
          <cell r="B594" t="str">
            <v>PEMI/EMA</v>
          </cell>
        </row>
        <row r="595">
          <cell r="A595" t="str">
            <v>AUTOCOMP SYSTEMS INDONESIA</v>
          </cell>
          <cell r="B595" t="str">
            <v>PEMI/EMA</v>
          </cell>
        </row>
        <row r="596">
          <cell r="A596" t="str">
            <v>AUTOCOMP SYSTEMS INDONESIA</v>
          </cell>
          <cell r="B596" t="str">
            <v>PEMI/EMA</v>
          </cell>
        </row>
        <row r="597">
          <cell r="A597" t="str">
            <v>AUTOCOMP SYSTEMS INDONESIA</v>
          </cell>
          <cell r="B597" t="str">
            <v>PEMI/EMA</v>
          </cell>
        </row>
        <row r="598">
          <cell r="A598" t="str">
            <v>AUTOCOMP SYSTEMS INDONESIA</v>
          </cell>
          <cell r="B598" t="str">
            <v>PEMI/EMA</v>
          </cell>
        </row>
        <row r="599">
          <cell r="A599" t="str">
            <v>AUTOCOMP SYSTEMS INDONESIA</v>
          </cell>
          <cell r="B599" t="str">
            <v>PEMI/EMA</v>
          </cell>
        </row>
        <row r="600">
          <cell r="A600" t="str">
            <v>AUTOCOMP SYSTEMS INDONESIA</v>
          </cell>
          <cell r="B600" t="str">
            <v>PEMI/EMA</v>
          </cell>
        </row>
        <row r="601">
          <cell r="A601" t="str">
            <v>AUTOCOMP SYSTEMS INDONESIA</v>
          </cell>
          <cell r="B601" t="str">
            <v>PEMI/EMA</v>
          </cell>
        </row>
        <row r="602">
          <cell r="A602" t="str">
            <v>AUTOCOMP SYSTEMS INDONESIA</v>
          </cell>
          <cell r="B602" t="str">
            <v>PEMI/EMA</v>
          </cell>
        </row>
        <row r="603">
          <cell r="A603" t="str">
            <v>AUTOCOMP SYSTEMS INDONESIA</v>
          </cell>
          <cell r="B603" t="str">
            <v>PEMI/EMA</v>
          </cell>
        </row>
        <row r="604">
          <cell r="A604" t="str">
            <v>AUTOCOMP SYSTEMS INDONESIA</v>
          </cell>
          <cell r="B604" t="str">
            <v>PEMI/EMA</v>
          </cell>
        </row>
        <row r="605">
          <cell r="A605" t="str">
            <v>GARUDA METAL UTAMA</v>
          </cell>
          <cell r="B605" t="str">
            <v>GMU</v>
          </cell>
        </row>
        <row r="606">
          <cell r="A606" t="str">
            <v>GEMASUARA ADHITAMA</v>
          </cell>
          <cell r="B606" t="str">
            <v>GSA</v>
          </cell>
        </row>
        <row r="607">
          <cell r="A607" t="str">
            <v>GEMASUARA ADHITAMA</v>
          </cell>
          <cell r="B607" t="str">
            <v>GSA</v>
          </cell>
        </row>
        <row r="608">
          <cell r="A608" t="str">
            <v>GEMASUARA ADHITAMA</v>
          </cell>
          <cell r="B608" t="str">
            <v>GSA</v>
          </cell>
        </row>
        <row r="609">
          <cell r="A609" t="str">
            <v>GEMASUARA ADHITAMA</v>
          </cell>
          <cell r="B609" t="str">
            <v>GSA</v>
          </cell>
        </row>
        <row r="610">
          <cell r="A610" t="str">
            <v>GEMASUARA ADHITAMA</v>
          </cell>
          <cell r="B610" t="str">
            <v>GSA</v>
          </cell>
        </row>
        <row r="611">
          <cell r="A611" t="str">
            <v>HI-LEX INDONESIA</v>
          </cell>
          <cell r="B611" t="str">
            <v>LIP</v>
          </cell>
        </row>
        <row r="612">
          <cell r="A612" t="str">
            <v>HI-LEX INDONESIA</v>
          </cell>
          <cell r="B612" t="str">
            <v>LIP</v>
          </cell>
        </row>
        <row r="613">
          <cell r="A613" t="str">
            <v>HI-LEX INDONESIA</v>
          </cell>
          <cell r="B613" t="str">
            <v>LIP</v>
          </cell>
        </row>
        <row r="614">
          <cell r="A614" t="str">
            <v>HI-LEX INDONESIA</v>
          </cell>
          <cell r="B614" t="str">
            <v>LIP</v>
          </cell>
        </row>
        <row r="615">
          <cell r="A615" t="str">
            <v>HI-LEX INDONESIA</v>
          </cell>
          <cell r="B615" t="str">
            <v>LIP</v>
          </cell>
        </row>
        <row r="616">
          <cell r="A616" t="str">
            <v>ICHIKOH INDONESIA</v>
          </cell>
          <cell r="B616" t="str">
            <v>ICH</v>
          </cell>
        </row>
        <row r="617">
          <cell r="A617" t="str">
            <v>ICHIKOH INDONESIA</v>
          </cell>
          <cell r="B617" t="str">
            <v>ICH</v>
          </cell>
        </row>
        <row r="618">
          <cell r="A618" t="str">
            <v>ICHIKOH INDONESIA</v>
          </cell>
          <cell r="B618" t="str">
            <v>ICH</v>
          </cell>
        </row>
        <row r="619">
          <cell r="A619" t="str">
            <v>ICHIKOH INDONESIA</v>
          </cell>
          <cell r="B619" t="str">
            <v>ICH</v>
          </cell>
        </row>
        <row r="620">
          <cell r="A620" t="str">
            <v>ICHIKOH INDONESIA</v>
          </cell>
          <cell r="B620" t="str">
            <v>ICH</v>
          </cell>
        </row>
        <row r="621">
          <cell r="A621" t="str">
            <v>ICHIKOH INDONESIA</v>
          </cell>
          <cell r="B621" t="str">
            <v>ICH</v>
          </cell>
        </row>
        <row r="622">
          <cell r="A622" t="str">
            <v>ICHIKOH INDONESIA</v>
          </cell>
          <cell r="B622" t="str">
            <v>ICH</v>
          </cell>
        </row>
        <row r="623">
          <cell r="A623" t="str">
            <v>ICHIKOH INDONESIA</v>
          </cell>
          <cell r="B623" t="str">
            <v>ICH</v>
          </cell>
        </row>
        <row r="624">
          <cell r="A624" t="str">
            <v>ICHIKOH INDONESIA</v>
          </cell>
          <cell r="B624" t="str">
            <v>ICH</v>
          </cell>
        </row>
        <row r="625">
          <cell r="A625" t="str">
            <v>ICHIKOH INDONESIA</v>
          </cell>
          <cell r="B625" t="str">
            <v>ICH</v>
          </cell>
        </row>
        <row r="626">
          <cell r="A626" t="str">
            <v>ICHIKOH INDONESIA</v>
          </cell>
          <cell r="B626" t="str">
            <v>ICH</v>
          </cell>
        </row>
        <row r="627">
          <cell r="A627" t="str">
            <v>ICHIKOH INDONESIA</v>
          </cell>
          <cell r="B627" t="str">
            <v>ICH</v>
          </cell>
        </row>
        <row r="628">
          <cell r="A628" t="str">
            <v>ICHIKOH INDONESIA</v>
          </cell>
          <cell r="B628" t="str">
            <v>ICH</v>
          </cell>
        </row>
        <row r="629">
          <cell r="A629" t="str">
            <v>INDOKARLO PERKASA</v>
          </cell>
          <cell r="B629" t="str">
            <v>IKP</v>
          </cell>
        </row>
        <row r="630">
          <cell r="A630" t="str">
            <v>AISAN NASMOCO INDUSTRI</v>
          </cell>
          <cell r="B630" t="str">
            <v>ANI</v>
          </cell>
        </row>
        <row r="631">
          <cell r="A631" t="str">
            <v>ASNO HORIE INDONESIA</v>
          </cell>
          <cell r="B631" t="str">
            <v>ACD/AHI</v>
          </cell>
        </row>
        <row r="632">
          <cell r="A632" t="str">
            <v>ASNO HORIE INDONESIA</v>
          </cell>
          <cell r="B632" t="str">
            <v>ACD/AHI</v>
          </cell>
        </row>
        <row r="633">
          <cell r="A633" t="str">
            <v>ASNO HORIE INDONESIA</v>
          </cell>
          <cell r="B633" t="str">
            <v>ACD/AHI</v>
          </cell>
        </row>
        <row r="634">
          <cell r="A634" t="str">
            <v>ASNO HORIE INDONESIA</v>
          </cell>
          <cell r="B634" t="str">
            <v>ACD/AHI</v>
          </cell>
        </row>
        <row r="635">
          <cell r="A635" t="str">
            <v>ASNO HORIE INDONESIA</v>
          </cell>
          <cell r="B635" t="str">
            <v>ACD/AHI</v>
          </cell>
        </row>
        <row r="636">
          <cell r="A636" t="str">
            <v>ASNO HORIE INDONESIA</v>
          </cell>
          <cell r="B636" t="str">
            <v>ACD/AHI</v>
          </cell>
        </row>
        <row r="637">
          <cell r="A637" t="str">
            <v>ASNO HORIE INDONESIA</v>
          </cell>
          <cell r="B637" t="str">
            <v>ACD/AHI</v>
          </cell>
        </row>
        <row r="638">
          <cell r="A638" t="str">
            <v>AUTOLIV INDONESIA</v>
          </cell>
          <cell r="B638" t="str">
            <v>ATL</v>
          </cell>
        </row>
        <row r="639">
          <cell r="A639" t="str">
            <v>AUTOLIV INDONESIA</v>
          </cell>
          <cell r="B639" t="str">
            <v>ATL</v>
          </cell>
        </row>
        <row r="640">
          <cell r="A640" t="str">
            <v>AUTOLIV INDONESIA</v>
          </cell>
          <cell r="B640" t="str">
            <v>ATL</v>
          </cell>
        </row>
        <row r="641">
          <cell r="A641" t="str">
            <v>AUTOLIV INDONESIA</v>
          </cell>
          <cell r="B641" t="str">
            <v>ATL</v>
          </cell>
        </row>
        <row r="642">
          <cell r="A642" t="str">
            <v>AUTOLIV INDONESIA</v>
          </cell>
          <cell r="B642" t="str">
            <v>ATL</v>
          </cell>
        </row>
        <row r="643">
          <cell r="A643" t="str">
            <v>AUTOLIV INDONESIA</v>
          </cell>
          <cell r="B643" t="str">
            <v>ATL</v>
          </cell>
        </row>
        <row r="644">
          <cell r="A644" t="str">
            <v>AUTOLIV INDONESIA</v>
          </cell>
          <cell r="B644" t="str">
            <v>ATL</v>
          </cell>
        </row>
        <row r="645">
          <cell r="A645" t="str">
            <v>AUTOLIV INDONESIA</v>
          </cell>
          <cell r="B645" t="str">
            <v>ATL</v>
          </cell>
        </row>
        <row r="646">
          <cell r="A646" t="str">
            <v>AUTOLIV INDONESIA</v>
          </cell>
          <cell r="B646" t="str">
            <v>ATL</v>
          </cell>
        </row>
        <row r="647">
          <cell r="A647" t="str">
            <v>AUTOLIV INDONESIA</v>
          </cell>
          <cell r="B647" t="str">
            <v>ATL</v>
          </cell>
        </row>
        <row r="648">
          <cell r="A648" t="str">
            <v>KAYABA INDONESIA</v>
          </cell>
          <cell r="B648" t="str">
            <v>KYB</v>
          </cell>
        </row>
        <row r="649">
          <cell r="A649" t="str">
            <v>KAYABA INDONESIA</v>
          </cell>
          <cell r="B649" t="str">
            <v>KYB</v>
          </cell>
        </row>
        <row r="650">
          <cell r="A650" t="str">
            <v>KAYABA INDONESIA</v>
          </cell>
          <cell r="B650" t="str">
            <v>KYB</v>
          </cell>
        </row>
        <row r="651">
          <cell r="A651" t="str">
            <v>FUKOKU INDONESIA</v>
          </cell>
          <cell r="B651" t="str">
            <v>FKI</v>
          </cell>
        </row>
        <row r="652">
          <cell r="A652" t="str">
            <v>FUKOKU INDONESIA</v>
          </cell>
          <cell r="B652" t="str">
            <v>FKI</v>
          </cell>
        </row>
        <row r="653">
          <cell r="A653" t="str">
            <v>FUKOKU INDONESIA</v>
          </cell>
          <cell r="B653" t="str">
            <v>FKI</v>
          </cell>
        </row>
        <row r="654">
          <cell r="A654" t="str">
            <v>FUKOKU INDONESIA</v>
          </cell>
          <cell r="B654" t="str">
            <v>FKI</v>
          </cell>
        </row>
        <row r="655">
          <cell r="A655" t="str">
            <v>FUKOKU INDONESIA</v>
          </cell>
          <cell r="B655" t="str">
            <v>FKI</v>
          </cell>
        </row>
        <row r="656">
          <cell r="A656" t="str">
            <v>FUKOKU INDONESIA</v>
          </cell>
          <cell r="B656" t="str">
            <v>FKI</v>
          </cell>
        </row>
        <row r="657">
          <cell r="A657" t="str">
            <v>FUKOKU INDONESIA</v>
          </cell>
          <cell r="B657" t="str">
            <v>FKI</v>
          </cell>
        </row>
        <row r="658">
          <cell r="A658" t="str">
            <v>FUKOKU INDONESIA</v>
          </cell>
          <cell r="B658" t="str">
            <v>FKI</v>
          </cell>
        </row>
        <row r="659">
          <cell r="A659" t="str">
            <v>FUKOKU INDONESIA</v>
          </cell>
          <cell r="B659" t="str">
            <v>FKI</v>
          </cell>
        </row>
        <row r="660">
          <cell r="A660" t="str">
            <v>FUKOKU INDONESIA</v>
          </cell>
          <cell r="B660" t="str">
            <v>FKI</v>
          </cell>
        </row>
        <row r="661">
          <cell r="A661" t="str">
            <v>FUKOKU INDONESIA</v>
          </cell>
          <cell r="B661" t="str">
            <v>FKI</v>
          </cell>
        </row>
        <row r="662">
          <cell r="A662" t="str">
            <v>FUKOKU INDONESIA</v>
          </cell>
          <cell r="B662" t="str">
            <v>FKI</v>
          </cell>
        </row>
        <row r="663">
          <cell r="A663" t="str">
            <v>FUKOKU INDONESIA</v>
          </cell>
          <cell r="B663" t="str">
            <v>FKI</v>
          </cell>
        </row>
        <row r="664">
          <cell r="A664" t="str">
            <v>FUKOKU INDONESIA</v>
          </cell>
          <cell r="B664" t="str">
            <v>FKI</v>
          </cell>
        </row>
        <row r="665">
          <cell r="A665" t="str">
            <v>FUKOKU INDONESIA</v>
          </cell>
          <cell r="B665" t="str">
            <v>FKI</v>
          </cell>
        </row>
        <row r="666">
          <cell r="A666" t="str">
            <v>FUKOKU INDONESIA</v>
          </cell>
          <cell r="B666" t="str">
            <v>FKI</v>
          </cell>
        </row>
        <row r="667">
          <cell r="A667" t="str">
            <v>FUKOKU INDONESIA</v>
          </cell>
          <cell r="B667" t="str">
            <v>FKI</v>
          </cell>
        </row>
        <row r="668">
          <cell r="A668" t="str">
            <v>FUKOKU INDONESIA</v>
          </cell>
          <cell r="B668" t="str">
            <v>FKI</v>
          </cell>
        </row>
        <row r="669">
          <cell r="A669" t="str">
            <v>FUKOKU INDONESIA</v>
          </cell>
          <cell r="B669" t="str">
            <v>FKI</v>
          </cell>
        </row>
        <row r="670">
          <cell r="A670" t="str">
            <v>FUKOKU INDONESIA</v>
          </cell>
          <cell r="B670" t="str">
            <v>FKI</v>
          </cell>
        </row>
        <row r="671">
          <cell r="A671" t="str">
            <v>FUKOKU INDONESIA</v>
          </cell>
          <cell r="B671" t="str">
            <v>FKI</v>
          </cell>
        </row>
        <row r="672">
          <cell r="A672" t="str">
            <v>IRC INOAC INDONESIA (RUBBER - IRI)</v>
          </cell>
          <cell r="B672" t="str">
            <v>IRI</v>
          </cell>
        </row>
        <row r="673">
          <cell r="A673" t="str">
            <v>IRC INOAC INDONESIA (RUBBER - IRI)</v>
          </cell>
          <cell r="B673" t="str">
            <v>IRI</v>
          </cell>
        </row>
        <row r="674">
          <cell r="A674" t="str">
            <v>IRC INOAC INDONESIA (RUBBER - IRI)</v>
          </cell>
          <cell r="B674" t="str">
            <v>IRI</v>
          </cell>
        </row>
        <row r="675">
          <cell r="A675" t="str">
            <v>IRC INOAC INDONESIA (RUBBER - IRI)</v>
          </cell>
          <cell r="B675" t="str">
            <v>IRI</v>
          </cell>
        </row>
        <row r="676">
          <cell r="A676" t="str">
            <v>IRC INOAC INDONESIA (RUBBER - IRI)</v>
          </cell>
          <cell r="B676" t="str">
            <v>IRI</v>
          </cell>
        </row>
        <row r="677">
          <cell r="A677" t="str">
            <v>IRC INOAC INDONESIA (RUBBER - IRI)</v>
          </cell>
          <cell r="B677" t="str">
            <v>IRI</v>
          </cell>
        </row>
        <row r="678">
          <cell r="A678" t="str">
            <v>IRC INOAC INDONESIA (RUBBER - IRI)</v>
          </cell>
          <cell r="B678" t="str">
            <v>IRI</v>
          </cell>
        </row>
        <row r="679">
          <cell r="A679" t="str">
            <v>IRC INOAC INDONESIA (RUBBER - IRI)</v>
          </cell>
          <cell r="B679" t="str">
            <v>IRI</v>
          </cell>
        </row>
        <row r="680">
          <cell r="A680" t="str">
            <v>IRC INOAC INDONESIA (RUBBER - IRI)</v>
          </cell>
          <cell r="B680" t="str">
            <v>IRI</v>
          </cell>
        </row>
        <row r="681">
          <cell r="A681" t="str">
            <v>IRC INOAC INDONESIA (RUBBER - IRI)</v>
          </cell>
          <cell r="B681" t="str">
            <v>IRI</v>
          </cell>
        </row>
        <row r="682">
          <cell r="A682" t="str">
            <v>IRC INOAC INDONESIA (RUBBER - IRI)</v>
          </cell>
          <cell r="B682" t="str">
            <v>IRI</v>
          </cell>
        </row>
        <row r="683">
          <cell r="A683" t="str">
            <v>IRC INOAC INDONESIA (RUBBER - IRI)</v>
          </cell>
          <cell r="B683" t="str">
            <v>IRI</v>
          </cell>
        </row>
        <row r="684">
          <cell r="A684" t="str">
            <v>IRC INOAC INDONESIA (RUBBER - IRI)</v>
          </cell>
          <cell r="B684" t="str">
            <v>IRI</v>
          </cell>
        </row>
        <row r="685">
          <cell r="A685" t="str">
            <v>IRC INOAC INDONESIA (RUBBER - IRI)</v>
          </cell>
          <cell r="B685" t="str">
            <v>IRI</v>
          </cell>
        </row>
        <row r="686">
          <cell r="A686" t="str">
            <v>IRC INOAC INDONESIA (RUBBER - IRI)</v>
          </cell>
          <cell r="B686" t="str">
            <v>IRI</v>
          </cell>
        </row>
        <row r="687">
          <cell r="A687" t="str">
            <v>IRC INOAC INDONESIA (RUBBER - IRI)</v>
          </cell>
          <cell r="B687" t="str">
            <v>IRI</v>
          </cell>
        </row>
        <row r="688">
          <cell r="A688" t="str">
            <v>IRC INOAC INDONESIA (RUBBER - IRI)</v>
          </cell>
          <cell r="B688" t="str">
            <v>IRI</v>
          </cell>
        </row>
        <row r="689">
          <cell r="A689" t="str">
            <v>IRC INOAC INDONESIA (RUBBER - IRI)</v>
          </cell>
          <cell r="B689" t="str">
            <v>IRI</v>
          </cell>
        </row>
        <row r="690">
          <cell r="A690" t="str">
            <v>IRC INOAC INDONESIA (RUBBER - IRI)</v>
          </cell>
          <cell r="B690" t="str">
            <v>IRI</v>
          </cell>
        </row>
        <row r="691">
          <cell r="A691" t="str">
            <v>IRC INOAC INDONESIA (RUBBER - IRI)</v>
          </cell>
          <cell r="B691" t="str">
            <v>IRI</v>
          </cell>
        </row>
        <row r="692">
          <cell r="A692" t="str">
            <v>IRC INOAC INDONESIA (RUBBER - IRI)</v>
          </cell>
          <cell r="B692" t="str">
            <v>IRI</v>
          </cell>
        </row>
        <row r="693">
          <cell r="A693" t="str">
            <v>IRC INOAC INDONESIA (RUBBER - IRI)</v>
          </cell>
          <cell r="B693" t="str">
            <v>IRI</v>
          </cell>
        </row>
        <row r="694">
          <cell r="A694" t="str">
            <v>IRC INOAC INDONESIA (RUBBER - IRI)</v>
          </cell>
          <cell r="B694" t="str">
            <v>IRI</v>
          </cell>
        </row>
        <row r="695">
          <cell r="A695" t="str">
            <v>IRC INOAC INDONESIA (RUBBER - IRI)</v>
          </cell>
          <cell r="B695" t="str">
            <v>IRI</v>
          </cell>
        </row>
        <row r="696">
          <cell r="A696" t="str">
            <v>IRC INOAC INDONESIA (RUBBER - IRI)</v>
          </cell>
          <cell r="B696" t="str">
            <v>IRI</v>
          </cell>
        </row>
        <row r="697">
          <cell r="A697" t="str">
            <v>IRC INOAC INDONESIA (RUBBER - IRI)</v>
          </cell>
          <cell r="B697" t="str">
            <v>IRI</v>
          </cell>
        </row>
        <row r="698">
          <cell r="A698" t="str">
            <v>IRC INOAC INDONESIA (RUBBER - IRI)</v>
          </cell>
          <cell r="B698" t="str">
            <v>IRI</v>
          </cell>
        </row>
        <row r="699">
          <cell r="A699" t="str">
            <v>IRC INOAC INDONESIA (RUBBER - IRI)</v>
          </cell>
          <cell r="B699" t="str">
            <v>IRI</v>
          </cell>
        </row>
        <row r="700">
          <cell r="A700" t="str">
            <v>IRC INOAC INDONESIA (RUBBER - IRI)</v>
          </cell>
          <cell r="B700" t="str">
            <v>IRI</v>
          </cell>
        </row>
        <row r="701">
          <cell r="A701" t="str">
            <v>IRC INOAC INDONESIA (RUBBER - IRI)</v>
          </cell>
          <cell r="B701" t="str">
            <v>IRI</v>
          </cell>
        </row>
        <row r="702">
          <cell r="A702" t="str">
            <v>IRC INOAC INDONESIA (RUBBER - IRI)</v>
          </cell>
          <cell r="B702" t="str">
            <v>IRI</v>
          </cell>
        </row>
        <row r="703">
          <cell r="A703" t="str">
            <v>IRC INOAC INDONESIA (RUBBER - IRI)</v>
          </cell>
          <cell r="B703" t="str">
            <v>IRI</v>
          </cell>
        </row>
        <row r="704">
          <cell r="A704" t="str">
            <v>IRC INOAC INDONESIA (RUBBER - IRI)</v>
          </cell>
          <cell r="B704" t="str">
            <v>IRI</v>
          </cell>
        </row>
        <row r="705">
          <cell r="A705" t="str">
            <v>IRC INOAC INDONESIA (RUBBER - IRI)</v>
          </cell>
          <cell r="B705" t="str">
            <v>IRI</v>
          </cell>
        </row>
        <row r="706">
          <cell r="A706" t="str">
            <v>IRC INOAC INDONESIA (RUBBER - IRI)</v>
          </cell>
          <cell r="B706" t="str">
            <v>IRI</v>
          </cell>
        </row>
        <row r="707">
          <cell r="A707" t="str">
            <v>IRC INOAC INDONESIA (RUBBER - IRI)</v>
          </cell>
          <cell r="B707" t="str">
            <v>IRI</v>
          </cell>
        </row>
        <row r="708">
          <cell r="A708" t="str">
            <v>IRC INOAC INDONESIA (RUBBER - IRI)</v>
          </cell>
          <cell r="B708" t="str">
            <v>IRI</v>
          </cell>
        </row>
        <row r="709">
          <cell r="A709" t="str">
            <v>IRC INOAC INDONESIA (RUBBER - IRI)</v>
          </cell>
          <cell r="B709" t="str">
            <v>IRI</v>
          </cell>
        </row>
        <row r="710">
          <cell r="A710" t="str">
            <v>IRC INOAC INDONESIA (RUBBER - IRI)</v>
          </cell>
          <cell r="B710" t="str">
            <v>IRI</v>
          </cell>
        </row>
        <row r="711">
          <cell r="A711" t="str">
            <v>NSK INDONESIA</v>
          </cell>
          <cell r="B711" t="str">
            <v>NSK</v>
          </cell>
        </row>
        <row r="712">
          <cell r="A712" t="str">
            <v>MEIWA INDONESIA</v>
          </cell>
          <cell r="B712" t="str">
            <v>MEI</v>
          </cell>
        </row>
        <row r="713">
          <cell r="A713" t="str">
            <v>MEIWA INDONESIA</v>
          </cell>
          <cell r="B713" t="str">
            <v>MEI</v>
          </cell>
        </row>
        <row r="714">
          <cell r="A714" t="str">
            <v>MEIWA INDONESIA</v>
          </cell>
          <cell r="B714" t="str">
            <v>MEI</v>
          </cell>
        </row>
        <row r="715">
          <cell r="A715" t="str">
            <v>MEIWA INDONESIA</v>
          </cell>
          <cell r="B715" t="str">
            <v>MEI</v>
          </cell>
        </row>
        <row r="716">
          <cell r="A716" t="str">
            <v>MEIWA INDONESIA</v>
          </cell>
          <cell r="B716" t="str">
            <v>MEI</v>
          </cell>
        </row>
        <row r="717">
          <cell r="A717" t="str">
            <v>MEIWA INDONESIA</v>
          </cell>
          <cell r="B717" t="str">
            <v>MEI</v>
          </cell>
        </row>
        <row r="718">
          <cell r="A718" t="str">
            <v>MEIWA INDONESIA</v>
          </cell>
          <cell r="B718" t="str">
            <v>MEI</v>
          </cell>
        </row>
        <row r="719">
          <cell r="A719" t="str">
            <v>MEIWA INDONESIA</v>
          </cell>
          <cell r="B719" t="str">
            <v>MEI</v>
          </cell>
        </row>
        <row r="720">
          <cell r="A720" t="str">
            <v>MEIWA INDONESIA</v>
          </cell>
          <cell r="B720" t="str">
            <v>MEI</v>
          </cell>
        </row>
        <row r="721">
          <cell r="A721" t="str">
            <v>MEIWA INDONESIA</v>
          </cell>
          <cell r="B721" t="str">
            <v>MEI</v>
          </cell>
        </row>
        <row r="722">
          <cell r="A722" t="str">
            <v>MEIWA INDONESIA</v>
          </cell>
          <cell r="B722" t="str">
            <v>MEI</v>
          </cell>
        </row>
        <row r="723">
          <cell r="A723" t="str">
            <v>MEIWA INDONESIA</v>
          </cell>
          <cell r="B723" t="str">
            <v>MEI</v>
          </cell>
        </row>
        <row r="724">
          <cell r="A724" t="str">
            <v>MEIWA INDONESIA</v>
          </cell>
          <cell r="B724" t="str">
            <v>MEI</v>
          </cell>
        </row>
        <row r="725">
          <cell r="A725" t="str">
            <v>MEIWA INDONESIA</v>
          </cell>
          <cell r="B725" t="str">
            <v>MEI</v>
          </cell>
        </row>
        <row r="726">
          <cell r="A726" t="str">
            <v>MENARA TERUS MAKMUR</v>
          </cell>
          <cell r="B726" t="str">
            <v>MTM</v>
          </cell>
        </row>
        <row r="727">
          <cell r="A727" t="str">
            <v>MENARA TERUS MAKMUR</v>
          </cell>
          <cell r="B727" t="str">
            <v>MTM</v>
          </cell>
        </row>
        <row r="728">
          <cell r="A728" t="str">
            <v>MENARA TERUS MAKMUR</v>
          </cell>
          <cell r="B728" t="str">
            <v>MTM</v>
          </cell>
        </row>
        <row r="729">
          <cell r="A729" t="str">
            <v>MENARA TERUS MAKMUR</v>
          </cell>
          <cell r="B729" t="str">
            <v>MTM</v>
          </cell>
        </row>
        <row r="730">
          <cell r="A730" t="str">
            <v>SANOH INDONESIA</v>
          </cell>
          <cell r="B730" t="str">
            <v>SNH</v>
          </cell>
        </row>
        <row r="731">
          <cell r="A731" t="str">
            <v>SANOH INDONESIA</v>
          </cell>
          <cell r="B731" t="str">
            <v>SNH</v>
          </cell>
        </row>
        <row r="732">
          <cell r="A732" t="str">
            <v>SANOH INDONESIA</v>
          </cell>
          <cell r="B732" t="str">
            <v>SNH</v>
          </cell>
        </row>
        <row r="733">
          <cell r="A733" t="str">
            <v>SANOH INDONESIA</v>
          </cell>
          <cell r="B733" t="str">
            <v>SNH</v>
          </cell>
        </row>
        <row r="734">
          <cell r="A734" t="str">
            <v>SANOH INDONESIA</v>
          </cell>
          <cell r="B734" t="str">
            <v>SNH</v>
          </cell>
        </row>
        <row r="735">
          <cell r="A735" t="str">
            <v>SANOH INDONESIA</v>
          </cell>
          <cell r="B735" t="str">
            <v>SNH</v>
          </cell>
        </row>
        <row r="736">
          <cell r="A736" t="str">
            <v>SANOH INDONESIA</v>
          </cell>
          <cell r="B736" t="str">
            <v>SNH</v>
          </cell>
        </row>
        <row r="737">
          <cell r="A737" t="str">
            <v>SANOH INDONESIA</v>
          </cell>
          <cell r="B737" t="str">
            <v>SNH</v>
          </cell>
        </row>
        <row r="738">
          <cell r="A738" t="str">
            <v>SANOH INDONESIA</v>
          </cell>
          <cell r="B738" t="str">
            <v>SNH</v>
          </cell>
        </row>
        <row r="739">
          <cell r="A739" t="str">
            <v>SANOH INDONESIA</v>
          </cell>
          <cell r="B739" t="str">
            <v>SNH</v>
          </cell>
        </row>
        <row r="740">
          <cell r="A740" t="str">
            <v>SANOH INDONESIA</v>
          </cell>
          <cell r="B740" t="str">
            <v>SNH</v>
          </cell>
        </row>
        <row r="741">
          <cell r="A741" t="str">
            <v>SANOH INDONESIA</v>
          </cell>
          <cell r="B741" t="str">
            <v>SNH</v>
          </cell>
        </row>
        <row r="742">
          <cell r="A742" t="str">
            <v>SANOH INDONESIA</v>
          </cell>
          <cell r="B742" t="str">
            <v>SNH</v>
          </cell>
        </row>
        <row r="743">
          <cell r="A743" t="str">
            <v>SANOH INDONESIA</v>
          </cell>
          <cell r="B743" t="str">
            <v>SNH</v>
          </cell>
        </row>
        <row r="744">
          <cell r="A744" t="str">
            <v>SANOH INDONESIA</v>
          </cell>
          <cell r="B744" t="str">
            <v>SNH</v>
          </cell>
        </row>
        <row r="745">
          <cell r="A745" t="str">
            <v>SANOH INDONESIA</v>
          </cell>
          <cell r="B745" t="str">
            <v>SNH</v>
          </cell>
        </row>
        <row r="746">
          <cell r="A746" t="str">
            <v>SANOH INDONESIA</v>
          </cell>
          <cell r="B746" t="str">
            <v>SNH</v>
          </cell>
        </row>
        <row r="747">
          <cell r="A747" t="str">
            <v>SANOH INDONESIA</v>
          </cell>
          <cell r="B747" t="str">
            <v>SNH</v>
          </cell>
        </row>
        <row r="748">
          <cell r="A748" t="str">
            <v>SANOH INDONESIA</v>
          </cell>
          <cell r="B748" t="str">
            <v>SNH</v>
          </cell>
        </row>
        <row r="749">
          <cell r="A749" t="str">
            <v>SANOH INDONESIA</v>
          </cell>
          <cell r="B749" t="str">
            <v>SNH</v>
          </cell>
        </row>
        <row r="750">
          <cell r="A750" t="str">
            <v>SANOH INDONESIA</v>
          </cell>
          <cell r="B750" t="str">
            <v>SNH</v>
          </cell>
        </row>
        <row r="751">
          <cell r="A751" t="str">
            <v>SANOH INDONESIA</v>
          </cell>
          <cell r="B751" t="str">
            <v>SNH</v>
          </cell>
        </row>
        <row r="752">
          <cell r="A752" t="str">
            <v>SANOH INDONESIA</v>
          </cell>
          <cell r="B752" t="str">
            <v>SNH</v>
          </cell>
        </row>
        <row r="753">
          <cell r="A753" t="str">
            <v>SANOH INDONESIA</v>
          </cell>
          <cell r="B753" t="str">
            <v>SNH</v>
          </cell>
        </row>
        <row r="754">
          <cell r="A754" t="str">
            <v>PUTRA INDONESIA</v>
          </cell>
          <cell r="B754" t="str">
            <v>PTI</v>
          </cell>
        </row>
        <row r="755">
          <cell r="A755" t="str">
            <v>PUTRA INDONESIA</v>
          </cell>
          <cell r="B755" t="str">
            <v>PTI</v>
          </cell>
        </row>
        <row r="756">
          <cell r="A756" t="str">
            <v>PUTRA INDONESIA</v>
          </cell>
          <cell r="B756" t="str">
            <v>PTI</v>
          </cell>
        </row>
        <row r="757">
          <cell r="A757" t="str">
            <v>PUTRA INDONESIA</v>
          </cell>
          <cell r="B757" t="str">
            <v>PTI</v>
          </cell>
        </row>
        <row r="758">
          <cell r="A758" t="str">
            <v>PUTRA INDONESIA</v>
          </cell>
          <cell r="B758" t="str">
            <v>PTI</v>
          </cell>
        </row>
        <row r="759">
          <cell r="A759" t="str">
            <v>PUTRA INDONESIA</v>
          </cell>
          <cell r="B759" t="str">
            <v>PTI</v>
          </cell>
        </row>
        <row r="760">
          <cell r="A760" t="str">
            <v>PUTRA INDONESIA</v>
          </cell>
          <cell r="B760" t="str">
            <v>PTI</v>
          </cell>
        </row>
        <row r="761">
          <cell r="A761" t="str">
            <v>PUTRA INDONESIA</v>
          </cell>
          <cell r="B761" t="str">
            <v>PTI</v>
          </cell>
        </row>
        <row r="762">
          <cell r="A762" t="str">
            <v>PUTRA INDONESIA</v>
          </cell>
          <cell r="B762" t="str">
            <v>PTI</v>
          </cell>
        </row>
        <row r="763">
          <cell r="A763" t="str">
            <v>SEKISO INDUSTRIES IND.</v>
          </cell>
          <cell r="B763" t="str">
            <v>SII</v>
          </cell>
        </row>
        <row r="764">
          <cell r="A764" t="str">
            <v>SEKISO INDUSTRIES IND.</v>
          </cell>
          <cell r="B764" t="str">
            <v>SII</v>
          </cell>
        </row>
        <row r="765">
          <cell r="A765" t="str">
            <v>SEKISO INDUSTRIES IND.</v>
          </cell>
          <cell r="B765" t="str">
            <v>SII</v>
          </cell>
        </row>
        <row r="766">
          <cell r="A766" t="str">
            <v>SEKISO INDUSTRIES IND.</v>
          </cell>
          <cell r="B766" t="str">
            <v>SII</v>
          </cell>
        </row>
        <row r="767">
          <cell r="A767" t="str">
            <v>SEKISO INDUSTRIES IND.</v>
          </cell>
          <cell r="B767" t="str">
            <v>SII</v>
          </cell>
        </row>
        <row r="768">
          <cell r="A768" t="str">
            <v>SEKISO INDUSTRIES IND.</v>
          </cell>
          <cell r="B768" t="str">
            <v>SII</v>
          </cell>
        </row>
        <row r="769">
          <cell r="A769" t="str">
            <v>SEKISO INDUSTRIES IND.</v>
          </cell>
          <cell r="B769" t="str">
            <v>SII</v>
          </cell>
        </row>
        <row r="770">
          <cell r="A770" t="str">
            <v>SEKISO INDUSTRIES IND.</v>
          </cell>
          <cell r="B770" t="str">
            <v>SII</v>
          </cell>
        </row>
        <row r="771">
          <cell r="A771" t="str">
            <v>SEKISO INDUSTRIES IND.</v>
          </cell>
          <cell r="B771" t="str">
            <v>SII</v>
          </cell>
        </row>
        <row r="772">
          <cell r="A772" t="str">
            <v>SEKISO INDUSTRIES IND.</v>
          </cell>
          <cell r="B772" t="str">
            <v>SII</v>
          </cell>
        </row>
        <row r="773">
          <cell r="A773" t="str">
            <v>SEKISO INDUSTRIES IND.</v>
          </cell>
          <cell r="B773" t="str">
            <v>SII</v>
          </cell>
        </row>
        <row r="774">
          <cell r="A774" t="str">
            <v>SEKISO INDUSTRIES IND.</v>
          </cell>
          <cell r="B774" t="str">
            <v>SII</v>
          </cell>
        </row>
        <row r="775">
          <cell r="A775" t="str">
            <v>SEKISO INDUSTRIES IND.</v>
          </cell>
          <cell r="B775" t="str">
            <v>SII</v>
          </cell>
        </row>
        <row r="776">
          <cell r="A776" t="str">
            <v>SEKISO INDUSTRIES IND.</v>
          </cell>
          <cell r="B776" t="str">
            <v>SII</v>
          </cell>
        </row>
        <row r="777">
          <cell r="A777" t="str">
            <v>SEKISO INDUSTRIES IND.</v>
          </cell>
          <cell r="B777" t="str">
            <v>SII</v>
          </cell>
        </row>
        <row r="778">
          <cell r="A778" t="str">
            <v>SEKISO INDUSTRIES IND.</v>
          </cell>
          <cell r="B778" t="str">
            <v>SII</v>
          </cell>
        </row>
        <row r="779">
          <cell r="A779" t="str">
            <v>SEKISO INDUSTRIES IND.</v>
          </cell>
          <cell r="B779" t="str">
            <v>SII</v>
          </cell>
        </row>
        <row r="780">
          <cell r="A780" t="str">
            <v>SUMI INDO WIRING SYSTEMS</v>
          </cell>
          <cell r="B780" t="str">
            <v>SIWS</v>
          </cell>
        </row>
        <row r="781">
          <cell r="A781" t="str">
            <v>SUMI INDO WIRING SYSTEMS</v>
          </cell>
          <cell r="B781" t="str">
            <v>SIWS</v>
          </cell>
        </row>
        <row r="782">
          <cell r="A782" t="str">
            <v>SUMI INDO WIRING SYSTEMS</v>
          </cell>
          <cell r="B782" t="str">
            <v>SIWS</v>
          </cell>
        </row>
        <row r="783">
          <cell r="A783" t="str">
            <v>SUMI INDO WIRING SYSTEMS</v>
          </cell>
          <cell r="B783" t="str">
            <v>SIWS</v>
          </cell>
        </row>
        <row r="784">
          <cell r="A784" t="str">
            <v>SUMI INDO WIRING SYSTEMS</v>
          </cell>
          <cell r="B784" t="str">
            <v>SIWS</v>
          </cell>
        </row>
        <row r="785">
          <cell r="A785" t="str">
            <v>SUMI INDO WIRING SYSTEMS</v>
          </cell>
          <cell r="B785" t="str">
            <v>SIWS</v>
          </cell>
        </row>
        <row r="786">
          <cell r="A786" t="str">
            <v>SUMI INDO WIRING SYSTEMS</v>
          </cell>
          <cell r="B786" t="str">
            <v>SIWS</v>
          </cell>
        </row>
        <row r="787">
          <cell r="A787" t="str">
            <v>SUMI INDO WIRING SYSTEMS</v>
          </cell>
          <cell r="B787" t="str">
            <v>SIWS</v>
          </cell>
        </row>
        <row r="788">
          <cell r="A788" t="str">
            <v>SUMI INDO WIRING SYSTEMS</v>
          </cell>
          <cell r="B788" t="str">
            <v>SIWS</v>
          </cell>
        </row>
        <row r="789">
          <cell r="A789" t="str">
            <v>SUMI INDO WIRING SYSTEMS</v>
          </cell>
          <cell r="B789" t="str">
            <v>SIWS</v>
          </cell>
        </row>
        <row r="790">
          <cell r="A790" t="str">
            <v>SUMI INDO WIRING SYSTEMS</v>
          </cell>
          <cell r="B790" t="str">
            <v>SIWS</v>
          </cell>
        </row>
        <row r="791">
          <cell r="A791" t="str">
            <v>SUMI INDO WIRING SYSTEMS</v>
          </cell>
          <cell r="B791" t="str">
            <v>SIWS</v>
          </cell>
        </row>
        <row r="792">
          <cell r="A792" t="str">
            <v>SUMI INDO WIRING SYSTEMS</v>
          </cell>
          <cell r="B792" t="str">
            <v>SIWS</v>
          </cell>
        </row>
        <row r="793">
          <cell r="A793" t="str">
            <v>SUMI INDO WIRING SYSTEMS</v>
          </cell>
          <cell r="B793" t="str">
            <v>SIWS</v>
          </cell>
        </row>
        <row r="794">
          <cell r="A794" t="str">
            <v>SUMI INDO WIRING SYSTEMS</v>
          </cell>
          <cell r="B794" t="str">
            <v>SIWS</v>
          </cell>
        </row>
        <row r="795">
          <cell r="A795" t="str">
            <v>SUMI INDO WIRING SYSTEMS</v>
          </cell>
          <cell r="B795" t="str">
            <v>SIWS</v>
          </cell>
        </row>
        <row r="796">
          <cell r="A796" t="str">
            <v>SUMI INDO WIRING SYSTEMS</v>
          </cell>
          <cell r="B796" t="str">
            <v>SIWS</v>
          </cell>
        </row>
        <row r="797">
          <cell r="A797" t="str">
            <v>SUMI INDO WIRING SYSTEMS</v>
          </cell>
          <cell r="B797" t="str">
            <v>SIWS</v>
          </cell>
        </row>
        <row r="798">
          <cell r="A798" t="str">
            <v>IRC INOAC INDONESIA (PLASTIC - IR3)</v>
          </cell>
          <cell r="B798" t="str">
            <v>IR3</v>
          </cell>
        </row>
        <row r="799">
          <cell r="A799" t="str">
            <v>IRC INOAC INDONESIA (PLASTIC - IR3)</v>
          </cell>
          <cell r="B799" t="str">
            <v>IR3</v>
          </cell>
        </row>
        <row r="800">
          <cell r="A800" t="str">
            <v>IRC INOAC INDONESIA (PLASTIC - IR3)</v>
          </cell>
          <cell r="B800" t="str">
            <v>IR3</v>
          </cell>
        </row>
        <row r="801">
          <cell r="A801" t="str">
            <v>IRC INOAC INDONESIA (PLASTIC - IR3)</v>
          </cell>
          <cell r="B801" t="str">
            <v>IR3</v>
          </cell>
        </row>
        <row r="802">
          <cell r="A802" t="str">
            <v>IRC INOAC INDONESIA (PLASTIC - IR3)</v>
          </cell>
          <cell r="B802" t="str">
            <v>IR3</v>
          </cell>
        </row>
        <row r="803">
          <cell r="A803" t="str">
            <v>IRC INOAC INDONESIA (PLASTIC - IR3)</v>
          </cell>
          <cell r="B803" t="str">
            <v>IR3</v>
          </cell>
        </row>
        <row r="804">
          <cell r="A804" t="str">
            <v>IRC INOAC INDONESIA (PLASTIC - IR3)</v>
          </cell>
          <cell r="B804" t="str">
            <v>IR3</v>
          </cell>
        </row>
        <row r="805">
          <cell r="A805" t="str">
            <v>IRC INOAC INDONESIA (PLASTIC - IR3)</v>
          </cell>
          <cell r="B805" t="str">
            <v>IR3</v>
          </cell>
        </row>
        <row r="806">
          <cell r="A806" t="str">
            <v>IRC INOAC INDONESIA (PLASTIC - IR3)</v>
          </cell>
          <cell r="B806" t="str">
            <v>IR3</v>
          </cell>
        </row>
        <row r="807">
          <cell r="A807" t="str">
            <v>IRC INOAC INDONESIA (PLASTIC - IR3)</v>
          </cell>
          <cell r="B807" t="str">
            <v>IR3</v>
          </cell>
        </row>
        <row r="808">
          <cell r="A808" t="str">
            <v>IRC INOAC INDONESIA (PLASTIC - IR3)</v>
          </cell>
          <cell r="B808" t="str">
            <v>IR3</v>
          </cell>
        </row>
        <row r="809">
          <cell r="A809" t="str">
            <v>IRC INOAC INDONESIA (PLASTIC - IR3)</v>
          </cell>
          <cell r="B809" t="str">
            <v>IR3</v>
          </cell>
        </row>
        <row r="810">
          <cell r="A810" t="str">
            <v>IRC INOAC INDONESIA (PLASTIC - IR3)</v>
          </cell>
          <cell r="B810" t="str">
            <v>IR3</v>
          </cell>
        </row>
        <row r="811">
          <cell r="A811" t="str">
            <v>IRC INOAC INDONESIA (PLASTIC - IR3)</v>
          </cell>
          <cell r="B811" t="str">
            <v>IR3</v>
          </cell>
        </row>
        <row r="812">
          <cell r="A812" t="str">
            <v>IRC INOAC INDONESIA (PLASTIC - IR3)</v>
          </cell>
          <cell r="B812" t="str">
            <v>IR3</v>
          </cell>
        </row>
        <row r="813">
          <cell r="A813" t="str">
            <v>IRC INOAC INDONESIA (PLASTIC - IR3)</v>
          </cell>
          <cell r="B813" t="str">
            <v>IR3</v>
          </cell>
        </row>
        <row r="814">
          <cell r="A814" t="str">
            <v>IRC INOAC INDONESIA (PLASTIC - IR3)</v>
          </cell>
          <cell r="B814" t="str">
            <v>IR3</v>
          </cell>
        </row>
        <row r="815">
          <cell r="A815" t="str">
            <v>IRC INOAC INDONESIA (PLASTIC - IR3)</v>
          </cell>
          <cell r="B815" t="str">
            <v>IR3</v>
          </cell>
        </row>
        <row r="816">
          <cell r="A816" t="str">
            <v>IRC INOAC INDONESIA (PLASTIC - IR3)</v>
          </cell>
          <cell r="B816" t="str">
            <v>IR3</v>
          </cell>
        </row>
        <row r="817">
          <cell r="A817" t="str">
            <v>IRC INOAC INDONESIA (PLASTIC - IR3)</v>
          </cell>
          <cell r="B817" t="str">
            <v>IR3</v>
          </cell>
        </row>
        <row r="818">
          <cell r="A818" t="str">
            <v>IRC INOAC INDONESIA (PLASTIC - IR3)</v>
          </cell>
          <cell r="B818" t="str">
            <v>IR3</v>
          </cell>
        </row>
        <row r="819">
          <cell r="A819" t="str">
            <v>IRC INOAC INDONESIA (PLASTIC - IR3)</v>
          </cell>
          <cell r="B819" t="str">
            <v>IR3</v>
          </cell>
        </row>
        <row r="820">
          <cell r="A820" t="str">
            <v>IRC INOAC INDONESIA (PLASTIC - IR3)</v>
          </cell>
          <cell r="B820" t="str">
            <v>IR3</v>
          </cell>
        </row>
        <row r="821">
          <cell r="A821" t="str">
            <v>IRC INOAC INDONESIA (PLASTIC - IR3)</v>
          </cell>
          <cell r="B821" t="str">
            <v>IR3</v>
          </cell>
        </row>
        <row r="822">
          <cell r="A822" t="str">
            <v>IRC INOAC INDONESIA (PLASTIC - IR3)</v>
          </cell>
          <cell r="B822" t="str">
            <v>IR3</v>
          </cell>
        </row>
        <row r="823">
          <cell r="A823" t="str">
            <v>IRC INOAC INDONESIA (PLASTIC - IR3)</v>
          </cell>
          <cell r="B823" t="str">
            <v>IR3</v>
          </cell>
        </row>
        <row r="824">
          <cell r="A824" t="str">
            <v>IRC INOAC INDONESIA (PLASTIC - IR3)</v>
          </cell>
          <cell r="B824" t="str">
            <v>IR3</v>
          </cell>
        </row>
        <row r="825">
          <cell r="A825" t="str">
            <v>IRC INOAC INDONESIA (PLASTIC - IR3)</v>
          </cell>
          <cell r="B825" t="str">
            <v>IR3</v>
          </cell>
        </row>
        <row r="826">
          <cell r="A826" t="str">
            <v>IRC INOAC INDONESIA (PLASTIC - IR3)</v>
          </cell>
          <cell r="B826" t="str">
            <v>IR3</v>
          </cell>
        </row>
        <row r="827">
          <cell r="A827" t="str">
            <v>IRC INOAC INDONESIA (PLASTIC - IR3)</v>
          </cell>
          <cell r="B827" t="str">
            <v>IR3</v>
          </cell>
        </row>
        <row r="828">
          <cell r="A828" t="str">
            <v>IRC INOAC INDONESIA (PLASTIC - IR3)</v>
          </cell>
          <cell r="B828" t="str">
            <v>IR3</v>
          </cell>
        </row>
        <row r="829">
          <cell r="A829" t="str">
            <v>IRC INOAC INDONESIA (PLASTIC - IR3)</v>
          </cell>
          <cell r="B829" t="str">
            <v>IR3</v>
          </cell>
        </row>
        <row r="830">
          <cell r="A830" t="str">
            <v>IRC INOAC INDONESIA (PLASTIC - IR3)</v>
          </cell>
          <cell r="B830" t="str">
            <v>IR3</v>
          </cell>
        </row>
        <row r="831">
          <cell r="A831" t="str">
            <v>IRC INOAC INDONESIA (PLASTIC - IR3)</v>
          </cell>
          <cell r="B831" t="str">
            <v>IR3</v>
          </cell>
        </row>
        <row r="832">
          <cell r="A832" t="str">
            <v>IRC INOAC INDONESIA (PLASTIC - IR3)</v>
          </cell>
          <cell r="B832" t="str">
            <v>IR3</v>
          </cell>
        </row>
        <row r="833">
          <cell r="A833" t="str">
            <v>IRC INOAC INDONESIA (PLASTIC - IR3)</v>
          </cell>
          <cell r="B833" t="str">
            <v>IR3</v>
          </cell>
        </row>
        <row r="834">
          <cell r="A834" t="str">
            <v>IRC INOAC INDONESIA (PLASTIC - IR3)</v>
          </cell>
          <cell r="B834" t="str">
            <v>IR3</v>
          </cell>
        </row>
        <row r="835">
          <cell r="A835" t="str">
            <v>IRC INOAC INDONESIA (PLASTIC - IR3)</v>
          </cell>
          <cell r="B835" t="str">
            <v>IR3</v>
          </cell>
        </row>
        <row r="836">
          <cell r="A836" t="str">
            <v>AICHI FORGING INDONESIA</v>
          </cell>
          <cell r="B836" t="str">
            <v>AFI</v>
          </cell>
        </row>
        <row r="837">
          <cell r="A837" t="str">
            <v>AICHI FORGING INDONESIA</v>
          </cell>
          <cell r="B837" t="str">
            <v>AFI</v>
          </cell>
        </row>
        <row r="838">
          <cell r="A838" t="str">
            <v>DELLOYD INDONESIA</v>
          </cell>
          <cell r="B838" t="str">
            <v>DLY</v>
          </cell>
        </row>
        <row r="839">
          <cell r="A839" t="str">
            <v>DELLOYD INDONESIA</v>
          </cell>
          <cell r="B839" t="str">
            <v>DLY</v>
          </cell>
        </row>
        <row r="840">
          <cell r="A840" t="str">
            <v>DELLOYD INDONESIA</v>
          </cell>
          <cell r="B840" t="str">
            <v>DLY</v>
          </cell>
        </row>
        <row r="841">
          <cell r="A841" t="str">
            <v>DELLOYD INDONESIA</v>
          </cell>
          <cell r="B841" t="str">
            <v>DLY</v>
          </cell>
        </row>
        <row r="842">
          <cell r="A842" t="str">
            <v>DELLOYD INDONESIA</v>
          </cell>
          <cell r="B842" t="str">
            <v>DLY</v>
          </cell>
        </row>
        <row r="843">
          <cell r="A843" t="str">
            <v>DELLOYD INDONESIA</v>
          </cell>
          <cell r="B843" t="str">
            <v>DLY</v>
          </cell>
        </row>
        <row r="844">
          <cell r="A844" t="str">
            <v>DELLOYD INDONESIA</v>
          </cell>
          <cell r="B844" t="str">
            <v>DLY</v>
          </cell>
        </row>
        <row r="845">
          <cell r="A845" t="str">
            <v>DELLOYD INDONESIA</v>
          </cell>
          <cell r="B845" t="str">
            <v>DLY</v>
          </cell>
        </row>
        <row r="846">
          <cell r="A846" t="str">
            <v>INOAC TG INDONESIA</v>
          </cell>
          <cell r="B846" t="str">
            <v>ITI</v>
          </cell>
        </row>
        <row r="847">
          <cell r="A847" t="str">
            <v>INOAC TG INDONESIA</v>
          </cell>
          <cell r="B847" t="str">
            <v>ITI</v>
          </cell>
        </row>
        <row r="848">
          <cell r="A848" t="str">
            <v>INOAC TG INDONESIA</v>
          </cell>
          <cell r="B848" t="str">
            <v>ITI</v>
          </cell>
        </row>
        <row r="849">
          <cell r="A849" t="str">
            <v>INOAC TG INDONESIA</v>
          </cell>
          <cell r="B849" t="str">
            <v>ITI</v>
          </cell>
        </row>
        <row r="850">
          <cell r="A850" t="str">
            <v>INOAC TG INDONESIA</v>
          </cell>
          <cell r="B850" t="str">
            <v>ITI</v>
          </cell>
        </row>
        <row r="851">
          <cell r="A851" t="str">
            <v>INOAC TG INDONESIA</v>
          </cell>
          <cell r="B851" t="str">
            <v>ITI</v>
          </cell>
        </row>
        <row r="852">
          <cell r="A852" t="str">
            <v>INOAC TG INDONESIA</v>
          </cell>
          <cell r="B852" t="str">
            <v>ITI</v>
          </cell>
        </row>
        <row r="853">
          <cell r="A853" t="str">
            <v>INOAC TG INDONESIA</v>
          </cell>
          <cell r="B853" t="str">
            <v>ITI</v>
          </cell>
        </row>
        <row r="854">
          <cell r="A854" t="str">
            <v>INOAC TG INDONESIA</v>
          </cell>
          <cell r="B854" t="str">
            <v>ITI</v>
          </cell>
        </row>
        <row r="855">
          <cell r="A855" t="str">
            <v>INOAC TG INDONESIA</v>
          </cell>
          <cell r="B855" t="str">
            <v>ITI</v>
          </cell>
        </row>
        <row r="856">
          <cell r="A856" t="str">
            <v>INOAC TG INDONESIA</v>
          </cell>
          <cell r="B856" t="str">
            <v>ITI</v>
          </cell>
        </row>
        <row r="857">
          <cell r="A857" t="str">
            <v>INOAC TG INDONESIA</v>
          </cell>
          <cell r="B857" t="str">
            <v>ITI</v>
          </cell>
        </row>
        <row r="858">
          <cell r="A858" t="str">
            <v>INOAC TG INDONESIA</v>
          </cell>
          <cell r="B858" t="str">
            <v>ITI</v>
          </cell>
        </row>
        <row r="859">
          <cell r="A859" t="str">
            <v>INOAC TG INDONESIA</v>
          </cell>
          <cell r="B859" t="str">
            <v>ITI</v>
          </cell>
        </row>
        <row r="860">
          <cell r="A860" t="str">
            <v>INOAC TG INDONESIA</v>
          </cell>
          <cell r="B860" t="str">
            <v>ITI</v>
          </cell>
        </row>
        <row r="861">
          <cell r="A861" t="str">
            <v>JAYA VICTORI CEMERLANG</v>
          </cell>
          <cell r="B861" t="str">
            <v>JVC</v>
          </cell>
        </row>
        <row r="862">
          <cell r="A862" t="str">
            <v>TOYODA GOSEI SAFETY SYSTEM</v>
          </cell>
          <cell r="B862" t="str">
            <v>TGSS</v>
          </cell>
        </row>
        <row r="863">
          <cell r="A863" t="str">
            <v>TOYODA GOSEI SAFETY SYSTEM</v>
          </cell>
          <cell r="B863" t="str">
            <v>TGSS</v>
          </cell>
        </row>
        <row r="864">
          <cell r="A864" t="str">
            <v>TOYODA GOSEI SAFETY SYSTEM</v>
          </cell>
          <cell r="B864" t="str">
            <v>TGSS</v>
          </cell>
        </row>
        <row r="865">
          <cell r="A865" t="str">
            <v>TOYODA GOSEI SAFETY SYSTEM</v>
          </cell>
          <cell r="B865" t="str">
            <v>TGSS</v>
          </cell>
        </row>
        <row r="866">
          <cell r="A866" t="str">
            <v>DENSO INDONESIA CORP</v>
          </cell>
          <cell r="B866" t="str">
            <v>ND3</v>
          </cell>
        </row>
        <row r="867">
          <cell r="A867" t="str">
            <v>DENSO INDONESIA CORP</v>
          </cell>
          <cell r="B867" t="str">
            <v>ND3</v>
          </cell>
        </row>
        <row r="868">
          <cell r="A868" t="str">
            <v>DENSO INDONESIA CORP</v>
          </cell>
          <cell r="B868" t="str">
            <v>ND3</v>
          </cell>
        </row>
        <row r="869">
          <cell r="A869" t="str">
            <v>DENSO INDONESIA CORP</v>
          </cell>
          <cell r="B869" t="str">
            <v>ND3</v>
          </cell>
        </row>
        <row r="870">
          <cell r="A870" t="str">
            <v>DENSO INDONESIA CORP</v>
          </cell>
          <cell r="B870" t="str">
            <v>ND3</v>
          </cell>
        </row>
        <row r="871">
          <cell r="A871" t="str">
            <v>DENSO INDONESIA CORP</v>
          </cell>
          <cell r="B871" t="str">
            <v>ND3</v>
          </cell>
        </row>
        <row r="872">
          <cell r="A872" t="str">
            <v>DENSO INDONESIA CORP</v>
          </cell>
          <cell r="B872" t="str">
            <v>ND3</v>
          </cell>
        </row>
        <row r="873">
          <cell r="A873" t="str">
            <v>DENSO INDONESIA CORP</v>
          </cell>
          <cell r="B873" t="str">
            <v>ND3</v>
          </cell>
        </row>
        <row r="874">
          <cell r="A874" t="str">
            <v>DENSO INDONESIA CORP</v>
          </cell>
          <cell r="B874" t="str">
            <v>ND3</v>
          </cell>
        </row>
        <row r="875">
          <cell r="A875" t="str">
            <v>DENSO INDONESIA CORP</v>
          </cell>
          <cell r="B875" t="str">
            <v>ND3</v>
          </cell>
        </row>
        <row r="876">
          <cell r="A876" t="str">
            <v>DENSO INDONESIA CORP</v>
          </cell>
          <cell r="B876" t="str">
            <v>ND3</v>
          </cell>
        </row>
        <row r="877">
          <cell r="A877" t="str">
            <v>DENSO INDONESIA CORP</v>
          </cell>
          <cell r="B877" t="str">
            <v>ND3</v>
          </cell>
        </row>
        <row r="878">
          <cell r="A878" t="str">
            <v>DENSO INDONESIA CORP</v>
          </cell>
          <cell r="B878" t="str">
            <v>ND3</v>
          </cell>
        </row>
        <row r="879">
          <cell r="A879" t="str">
            <v>DENSO INDONESIA CORP</v>
          </cell>
          <cell r="B879" t="str">
            <v>ND3</v>
          </cell>
        </row>
        <row r="880">
          <cell r="A880" t="str">
            <v>DENSO INDONESIA CORP</v>
          </cell>
          <cell r="B880" t="str">
            <v>ND3</v>
          </cell>
        </row>
        <row r="881">
          <cell r="A881" t="str">
            <v>DENSO INDONESIA CORP</v>
          </cell>
          <cell r="B881" t="str">
            <v>ND3</v>
          </cell>
        </row>
        <row r="882">
          <cell r="A882" t="str">
            <v>DENSO INDONESIA CORP</v>
          </cell>
          <cell r="B882" t="str">
            <v>ND3</v>
          </cell>
        </row>
        <row r="883">
          <cell r="A883" t="str">
            <v>DENSO INDONESIA CORP</v>
          </cell>
          <cell r="B883" t="str">
            <v>ND3</v>
          </cell>
        </row>
        <row r="884">
          <cell r="A884" t="str">
            <v>DENSO INDONESIA CORP</v>
          </cell>
          <cell r="B884" t="str">
            <v>ND3</v>
          </cell>
        </row>
        <row r="885">
          <cell r="A885" t="str">
            <v>DENSO INDONESIA CORP</v>
          </cell>
          <cell r="B885" t="str">
            <v>ND3</v>
          </cell>
        </row>
        <row r="886">
          <cell r="A886" t="str">
            <v>DENSO INDONESIA CORP</v>
          </cell>
          <cell r="B886" t="str">
            <v>ND3</v>
          </cell>
        </row>
        <row r="887">
          <cell r="A887" t="str">
            <v>DENSO INDONESIA CORP</v>
          </cell>
          <cell r="B887" t="str">
            <v>ND3</v>
          </cell>
        </row>
        <row r="888">
          <cell r="A888" t="str">
            <v>DENSO INDONESIA CORP</v>
          </cell>
          <cell r="B888" t="str">
            <v>ND3</v>
          </cell>
        </row>
        <row r="889">
          <cell r="A889" t="str">
            <v>DENSO INDONESIA CORP</v>
          </cell>
          <cell r="B889" t="str">
            <v>ND3</v>
          </cell>
        </row>
        <row r="890">
          <cell r="A890" t="str">
            <v>DENSO INDONESIA CORP</v>
          </cell>
          <cell r="B890" t="str">
            <v>ND3</v>
          </cell>
        </row>
        <row r="891">
          <cell r="A891" t="str">
            <v>DENSO INDONESIA CORP</v>
          </cell>
          <cell r="B891" t="str">
            <v>ND3</v>
          </cell>
        </row>
        <row r="892">
          <cell r="A892" t="str">
            <v>DENSO INDONESIA CORP</v>
          </cell>
          <cell r="B892" t="str">
            <v>ND3</v>
          </cell>
        </row>
        <row r="893">
          <cell r="A893" t="str">
            <v>DENSO INDONESIA CORP</v>
          </cell>
          <cell r="B893" t="str">
            <v>ND3</v>
          </cell>
        </row>
        <row r="894">
          <cell r="A894" t="str">
            <v>DENSO INDONESIA CORP</v>
          </cell>
          <cell r="B894" t="str">
            <v>ND3</v>
          </cell>
        </row>
        <row r="895">
          <cell r="A895" t="str">
            <v>DENSO INDONESIA CORP</v>
          </cell>
          <cell r="B895" t="str">
            <v>ND3</v>
          </cell>
        </row>
        <row r="896">
          <cell r="A896" t="str">
            <v>DENSO INDONESIA CORP</v>
          </cell>
          <cell r="B896" t="str">
            <v>ND3</v>
          </cell>
        </row>
        <row r="897">
          <cell r="A897" t="str">
            <v>DENSO INDONESIA CORP</v>
          </cell>
          <cell r="B897" t="str">
            <v>ND3</v>
          </cell>
        </row>
        <row r="898">
          <cell r="A898" t="str">
            <v>DENSO INDONESIA CORP</v>
          </cell>
          <cell r="B898" t="str">
            <v>ND3</v>
          </cell>
        </row>
        <row r="899">
          <cell r="A899" t="str">
            <v>DENSO INDONESIA CORP</v>
          </cell>
          <cell r="B899" t="str">
            <v>ND3</v>
          </cell>
        </row>
        <row r="900">
          <cell r="A900" t="str">
            <v>DENSO INDONESIA CORP</v>
          </cell>
          <cell r="B900" t="str">
            <v>ND3</v>
          </cell>
        </row>
        <row r="901">
          <cell r="A901" t="str">
            <v>DENSO INDONESIA CORP</v>
          </cell>
          <cell r="B901" t="str">
            <v>ND3</v>
          </cell>
        </row>
        <row r="902">
          <cell r="A902" t="str">
            <v>DENSO INDONESIA CORP</v>
          </cell>
          <cell r="B902" t="str">
            <v>ND3</v>
          </cell>
        </row>
        <row r="903">
          <cell r="A903" t="str">
            <v>DENSO INDONESIA CORP</v>
          </cell>
          <cell r="B903" t="str">
            <v>ND3</v>
          </cell>
        </row>
        <row r="904">
          <cell r="A904" t="str">
            <v>DENSO INDONESIA CORP</v>
          </cell>
          <cell r="B904" t="str">
            <v>ND3</v>
          </cell>
        </row>
        <row r="905">
          <cell r="A905" t="str">
            <v>DENSO INDONESIA CORP</v>
          </cell>
          <cell r="B905" t="str">
            <v>ND3</v>
          </cell>
        </row>
        <row r="906">
          <cell r="A906" t="str">
            <v>DENSO INDONESIA CORP</v>
          </cell>
          <cell r="B906" t="str">
            <v>ND3</v>
          </cell>
        </row>
        <row r="907">
          <cell r="A907" t="str">
            <v>DENSO INDONESIA CORP</v>
          </cell>
          <cell r="B907" t="str">
            <v>ND3</v>
          </cell>
        </row>
        <row r="908">
          <cell r="A908" t="str">
            <v>DENSO INDONESIA CORP</v>
          </cell>
          <cell r="B908" t="str">
            <v>ND3</v>
          </cell>
        </row>
        <row r="909">
          <cell r="A909" t="str">
            <v>DENSO INDONESIA CORP</v>
          </cell>
          <cell r="B909" t="str">
            <v>ND3</v>
          </cell>
        </row>
        <row r="910">
          <cell r="A910" t="str">
            <v>DENSO INDONESIA CORP</v>
          </cell>
          <cell r="B910" t="str">
            <v>ND3</v>
          </cell>
        </row>
        <row r="911">
          <cell r="A911" t="str">
            <v>DENSO INDONESIA CORP</v>
          </cell>
          <cell r="B911" t="str">
            <v>ND3</v>
          </cell>
        </row>
        <row r="912">
          <cell r="A912" t="str">
            <v>DENSO INDONESIA CORP</v>
          </cell>
          <cell r="B912" t="str">
            <v>ND3</v>
          </cell>
        </row>
        <row r="913">
          <cell r="A913" t="str">
            <v>DENSO INDONESIA CORP</v>
          </cell>
          <cell r="B913" t="str">
            <v>ND3</v>
          </cell>
        </row>
        <row r="914">
          <cell r="A914" t="str">
            <v>DENSO INDONESIA CORP</v>
          </cell>
          <cell r="B914" t="str">
            <v>ND3</v>
          </cell>
        </row>
        <row r="915">
          <cell r="A915" t="str">
            <v>DENSO INDONESIA CORP</v>
          </cell>
          <cell r="B915" t="str">
            <v>ND3</v>
          </cell>
        </row>
        <row r="916">
          <cell r="A916" t="str">
            <v>DENSO INDONESIA CORP</v>
          </cell>
          <cell r="B916" t="str">
            <v>ND3</v>
          </cell>
        </row>
        <row r="917">
          <cell r="A917" t="str">
            <v>DENSO INDONESIA CORP</v>
          </cell>
          <cell r="B917" t="str">
            <v>ND3</v>
          </cell>
        </row>
        <row r="918">
          <cell r="A918" t="str">
            <v>DENSO INDONESIA CORP</v>
          </cell>
          <cell r="B918" t="str">
            <v>ND3</v>
          </cell>
        </row>
        <row r="919">
          <cell r="A919" t="str">
            <v>DENSO INDONESIA CORP</v>
          </cell>
          <cell r="B919" t="str">
            <v>ND3</v>
          </cell>
        </row>
        <row r="920">
          <cell r="A920" t="str">
            <v>DENSO INDONESIA CORP</v>
          </cell>
          <cell r="B920" t="str">
            <v>ND3</v>
          </cell>
        </row>
        <row r="921">
          <cell r="A921" t="str">
            <v>DENSO INDONESIA CORP</v>
          </cell>
          <cell r="B921" t="str">
            <v>ND3</v>
          </cell>
        </row>
        <row r="922">
          <cell r="A922" t="str">
            <v>DENSO INDONESIA CORP</v>
          </cell>
          <cell r="B922" t="str">
            <v>ND3</v>
          </cell>
        </row>
        <row r="923">
          <cell r="A923" t="str">
            <v>DENSO INDONESIA CORP</v>
          </cell>
          <cell r="B923" t="str">
            <v>ND3</v>
          </cell>
        </row>
        <row r="924">
          <cell r="A924" t="str">
            <v>DENSO INDONESIA CORP</v>
          </cell>
          <cell r="B924" t="str">
            <v>ND3</v>
          </cell>
        </row>
        <row r="925">
          <cell r="A925" t="str">
            <v>DENSO INDONESIA CORP</v>
          </cell>
          <cell r="B925" t="str">
            <v>ND3</v>
          </cell>
        </row>
        <row r="926">
          <cell r="A926" t="str">
            <v>DENSO INDONESIA CORP</v>
          </cell>
          <cell r="B926" t="str">
            <v>ND3</v>
          </cell>
        </row>
        <row r="927">
          <cell r="A927" t="str">
            <v>DENSO INDONESIA CORP</v>
          </cell>
          <cell r="B927" t="str">
            <v>ND3</v>
          </cell>
        </row>
        <row r="928">
          <cell r="A928" t="str">
            <v>DENSO INDONESIA CORP</v>
          </cell>
          <cell r="B928" t="str">
            <v>ND3</v>
          </cell>
        </row>
        <row r="929">
          <cell r="A929" t="str">
            <v>DENSO INDONESIA CORP</v>
          </cell>
          <cell r="B929" t="str">
            <v>ND3</v>
          </cell>
        </row>
        <row r="930">
          <cell r="A930" t="str">
            <v>DENSO INDONESIA CORP</v>
          </cell>
          <cell r="B930" t="str">
            <v>ND3</v>
          </cell>
        </row>
        <row r="931">
          <cell r="A931" t="str">
            <v>DENSO INDONESIA CORP</v>
          </cell>
          <cell r="B931" t="str">
            <v>ND3</v>
          </cell>
        </row>
        <row r="932">
          <cell r="A932" t="str">
            <v>NIPSEA PAINT &amp; CHEMICAL</v>
          </cell>
          <cell r="B932" t="str">
            <v>NPI</v>
          </cell>
        </row>
        <row r="933">
          <cell r="A933" t="str">
            <v>NIPSEA PAINT &amp; CHEMICAL</v>
          </cell>
          <cell r="B933" t="str">
            <v>NPI</v>
          </cell>
        </row>
        <row r="934">
          <cell r="A934" t="str">
            <v>NIPSEA PAINT &amp; CHEMICAL</v>
          </cell>
          <cell r="B934" t="str">
            <v>NPI</v>
          </cell>
        </row>
        <row r="935">
          <cell r="A935" t="str">
            <v>NIPSEA PAINT &amp; CHEMICAL</v>
          </cell>
          <cell r="B935" t="str">
            <v>NPI</v>
          </cell>
        </row>
        <row r="936">
          <cell r="A936" t="str">
            <v>NIPSEA PAINT &amp; CHEMICAL</v>
          </cell>
          <cell r="B936" t="str">
            <v>NPI</v>
          </cell>
        </row>
        <row r="937">
          <cell r="A937" t="str">
            <v>KANSAI PAINT INDONESIA</v>
          </cell>
          <cell r="B937" t="str">
            <v>KPI</v>
          </cell>
        </row>
        <row r="938">
          <cell r="A938" t="str">
            <v>KANSAI PAINT INDONESIA</v>
          </cell>
          <cell r="B938" t="str">
            <v>KPI</v>
          </cell>
        </row>
        <row r="939">
          <cell r="A939" t="str">
            <v>KANSAI PAINT INDONESIA</v>
          </cell>
          <cell r="B939" t="str">
            <v>KPI</v>
          </cell>
        </row>
        <row r="940">
          <cell r="A940" t="str">
            <v>KANSAI PAINT INDONESIA</v>
          </cell>
          <cell r="B940" t="str">
            <v>KPI</v>
          </cell>
        </row>
        <row r="941">
          <cell r="A941" t="str">
            <v>BRIDGESTONE TIRE INDONESIA</v>
          </cell>
          <cell r="B941" t="str">
            <v>BSI</v>
          </cell>
        </row>
        <row r="942">
          <cell r="A942" t="str">
            <v>BRIDGESTONE TIRE INDONESIA</v>
          </cell>
          <cell r="B942" t="str">
            <v>BSI</v>
          </cell>
        </row>
        <row r="943">
          <cell r="A943" t="str">
            <v>BRIDGESTONE TIRE INDONESIA</v>
          </cell>
          <cell r="B943" t="str">
            <v>BSI</v>
          </cell>
        </row>
        <row r="944">
          <cell r="A944" t="str">
            <v>ENKEI INDONESIA</v>
          </cell>
          <cell r="B944" t="str">
            <v>ENK</v>
          </cell>
        </row>
        <row r="945">
          <cell r="A945" t="str">
            <v>GOOD YEAR INDONESIA</v>
          </cell>
          <cell r="B945" t="str">
            <v>GYI</v>
          </cell>
        </row>
        <row r="946">
          <cell r="A946" t="str">
            <v>INKOASKU</v>
          </cell>
          <cell r="B946" t="str">
            <v>INK</v>
          </cell>
        </row>
        <row r="947">
          <cell r="A947" t="str">
            <v>PAKOAKUINA</v>
          </cell>
          <cell r="B947" t="str">
            <v>PAKO</v>
          </cell>
        </row>
        <row r="948">
          <cell r="A948" t="str">
            <v>SUMI RUBBER INDONESIA</v>
          </cell>
          <cell r="B948" t="str">
            <v>SRO</v>
          </cell>
        </row>
        <row r="949">
          <cell r="A949" t="str">
            <v>CENTRAL MOTOR WHEEL INDONESIA</v>
          </cell>
          <cell r="B949" t="str">
            <v>CMWI</v>
          </cell>
        </row>
        <row r="950">
          <cell r="A950" t="str">
            <v>CENTRAL MOTOR WHEEL INDONESIA</v>
          </cell>
          <cell r="B950" t="str">
            <v>CMWI</v>
          </cell>
        </row>
        <row r="951">
          <cell r="A951" t="str">
            <v>INTI GANDA PERDANA</v>
          </cell>
          <cell r="B951" t="str">
            <v>IGP</v>
          </cell>
        </row>
        <row r="952">
          <cell r="A952" t="str">
            <v>INTI GANDA PERDANA</v>
          </cell>
          <cell r="B952" t="str">
            <v>IGP</v>
          </cell>
        </row>
        <row r="953">
          <cell r="A953" t="str">
            <v>INTI GANDA PERDANA</v>
          </cell>
          <cell r="B953" t="str">
            <v>IGP</v>
          </cell>
        </row>
        <row r="954">
          <cell r="A954" t="str">
            <v>INTI GANDA PERDANA</v>
          </cell>
          <cell r="B954" t="str">
            <v>IGP</v>
          </cell>
        </row>
        <row r="955">
          <cell r="A955" t="str">
            <v>INTI GANDA PERDANA</v>
          </cell>
          <cell r="B955" t="str">
            <v>IGP</v>
          </cell>
        </row>
        <row r="956">
          <cell r="A956" t="str">
            <v>INTI GANDA PERDANA</v>
          </cell>
          <cell r="B956" t="str">
            <v>IGP</v>
          </cell>
        </row>
        <row r="957">
          <cell r="A957" t="str">
            <v>INTI GANDA PERDANA</v>
          </cell>
          <cell r="B957" t="str">
            <v>IGP</v>
          </cell>
        </row>
        <row r="958">
          <cell r="A958" t="str">
            <v>INTI GANDA PERDANA</v>
          </cell>
          <cell r="B958" t="str">
            <v>IGP</v>
          </cell>
        </row>
        <row r="959">
          <cell r="A959" t="str">
            <v>INTI GANDA PERDANA</v>
          </cell>
          <cell r="B959" t="str">
            <v>IGP</v>
          </cell>
        </row>
        <row r="960">
          <cell r="A960" t="str">
            <v>ADVICS INDONESIA</v>
          </cell>
          <cell r="B960" t="str">
            <v>ADV</v>
          </cell>
        </row>
        <row r="961">
          <cell r="A961" t="str">
            <v>ADVICS INDONESIA</v>
          </cell>
          <cell r="B961" t="str">
            <v>ADV</v>
          </cell>
        </row>
        <row r="962">
          <cell r="A962" t="str">
            <v>ADVICS INDONESIA</v>
          </cell>
          <cell r="B962" t="str">
            <v>ADV</v>
          </cell>
        </row>
        <row r="963">
          <cell r="A963" t="str">
            <v>ADVICS INDONESIA</v>
          </cell>
          <cell r="B963" t="str">
            <v>ADV</v>
          </cell>
        </row>
        <row r="964">
          <cell r="A964" t="str">
            <v>ADVICS INDONESIA</v>
          </cell>
          <cell r="B964" t="str">
            <v>ADV</v>
          </cell>
        </row>
        <row r="965">
          <cell r="A965" t="str">
            <v>ADVICS INDONESIA</v>
          </cell>
          <cell r="B965" t="str">
            <v>ADV</v>
          </cell>
        </row>
        <row r="966">
          <cell r="A966" t="str">
            <v>SUGITY CREATIVES</v>
          </cell>
          <cell r="B966" t="str">
            <v>SGT</v>
          </cell>
        </row>
        <row r="967">
          <cell r="A967" t="str">
            <v>SUGITY CREATIVES</v>
          </cell>
          <cell r="B967" t="str">
            <v>SGT</v>
          </cell>
        </row>
        <row r="968">
          <cell r="A968" t="str">
            <v>IRC INOAC INDONESIA (PLASTIC - IR3)</v>
          </cell>
          <cell r="B968" t="str">
            <v>IR3</v>
          </cell>
        </row>
        <row r="969">
          <cell r="A969" t="str">
            <v>IRC INOAC INDONESIA (PLASTIC - IR3)</v>
          </cell>
          <cell r="B969" t="str">
            <v>IR3</v>
          </cell>
        </row>
        <row r="970">
          <cell r="A970" t="str">
            <v>IRC INOAC INDONESIA (PLASTIC - IR3)</v>
          </cell>
          <cell r="B970" t="str">
            <v>IR3</v>
          </cell>
        </row>
        <row r="971">
          <cell r="A971" t="str">
            <v>TMMIN ENGINE SUNTER I PLANT</v>
          </cell>
          <cell r="B971" t="e">
            <v>#N/A</v>
          </cell>
        </row>
        <row r="972">
          <cell r="A972" t="str">
            <v>TMMIN ENGINE SUNTER I PLANT</v>
          </cell>
          <cell r="B972" t="e">
            <v>#N/A</v>
          </cell>
        </row>
        <row r="973">
          <cell r="A973" t="str">
            <v>TMMIN ENGINE SUNTER I PLANT</v>
          </cell>
          <cell r="B973" t="e">
            <v>#N/A</v>
          </cell>
        </row>
        <row r="974">
          <cell r="A974" t="str">
            <v>TMMIN ENGINE SUNTER I PLANT</v>
          </cell>
          <cell r="B974" t="e">
            <v>#N/A</v>
          </cell>
        </row>
        <row r="975">
          <cell r="A975" t="str">
            <v>TMMIN ENGINE SUNTER I PLANT</v>
          </cell>
          <cell r="B975" t="e">
            <v>#N/A</v>
          </cell>
        </row>
        <row r="976">
          <cell r="A976" t="str">
            <v>TOYOTA MOTOR VIETNAM</v>
          </cell>
          <cell r="B976" t="e">
            <v>#N/A</v>
          </cell>
        </row>
        <row r="977">
          <cell r="A977" t="str">
            <v>TOYOTA MOTOR VIETNAM</v>
          </cell>
          <cell r="B977" t="e">
            <v>#N/A</v>
          </cell>
        </row>
        <row r="978">
          <cell r="A978" t="str">
            <v>TOYOTA MOTOR VIETNAM</v>
          </cell>
          <cell r="B978" t="e">
            <v>#N/A</v>
          </cell>
        </row>
        <row r="979">
          <cell r="A979" t="str">
            <v>TOYOTA MOTOR VIETNAM</v>
          </cell>
          <cell r="B979" t="e">
            <v>#N/A</v>
          </cell>
        </row>
        <row r="980">
          <cell r="A980" t="str">
            <v>TOYOTA MOTOR THAILAND</v>
          </cell>
          <cell r="B980" t="e">
            <v>#N/A</v>
          </cell>
        </row>
        <row r="981">
          <cell r="A981" t="str">
            <v>TOYOTA MOTOR THAILAND</v>
          </cell>
          <cell r="B981" t="e">
            <v>#N/A</v>
          </cell>
        </row>
        <row r="982">
          <cell r="A982" t="str">
            <v>TOYOTA MOTOR THAILAND</v>
          </cell>
          <cell r="B982" t="e">
            <v>#N/A</v>
          </cell>
        </row>
        <row r="983">
          <cell r="A983" t="str">
            <v>TOYOTA MOTOR THAILAND</v>
          </cell>
          <cell r="B983" t="e">
            <v>#N/A</v>
          </cell>
        </row>
        <row r="984">
          <cell r="A984" t="str">
            <v>TOYOTA MOTOR THAILAND</v>
          </cell>
          <cell r="B984" t="e">
            <v>#N/A</v>
          </cell>
        </row>
        <row r="985">
          <cell r="A985" t="str">
            <v>TOYOTA MOTOR THAILAND</v>
          </cell>
          <cell r="B985" t="e">
            <v>#N/A</v>
          </cell>
        </row>
        <row r="986">
          <cell r="A986" t="str">
            <v>TOYOTA MOTOR THAILAND</v>
          </cell>
          <cell r="B986" t="e">
            <v>#N/A</v>
          </cell>
        </row>
        <row r="987">
          <cell r="A987" t="str">
            <v>TOYOTA MOTOR THAILAND</v>
          </cell>
          <cell r="B987" t="e">
            <v>#N/A</v>
          </cell>
        </row>
        <row r="988">
          <cell r="A988" t="str">
            <v>TOYOTA MOTOR THAILAND</v>
          </cell>
          <cell r="B988" t="e">
            <v>#N/A</v>
          </cell>
        </row>
        <row r="989">
          <cell r="A989" t="str">
            <v>TOYOTA MOTOR THAILAND</v>
          </cell>
          <cell r="B989" t="e">
            <v>#N/A</v>
          </cell>
        </row>
        <row r="990">
          <cell r="A990" t="str">
            <v>TOYOTA MOTOR THAILAND</v>
          </cell>
          <cell r="B990" t="e">
            <v>#N/A</v>
          </cell>
        </row>
        <row r="991">
          <cell r="A991" t="str">
            <v>TOYOTA MOTOR THAILAND</v>
          </cell>
          <cell r="B991" t="e">
            <v>#N/A</v>
          </cell>
        </row>
        <row r="992">
          <cell r="A992" t="str">
            <v>TOYOTA MOTOR THAILAND</v>
          </cell>
          <cell r="B992" t="e">
            <v>#N/A</v>
          </cell>
        </row>
        <row r="993">
          <cell r="A993" t="str">
            <v>TOYOTA MOTOR THAILAND</v>
          </cell>
          <cell r="B993" t="e">
            <v>#N/A</v>
          </cell>
        </row>
        <row r="994">
          <cell r="A994" t="str">
            <v>TOYOTA MOTOR THAILAND</v>
          </cell>
          <cell r="B994" t="e">
            <v>#N/A</v>
          </cell>
        </row>
        <row r="995">
          <cell r="A995" t="str">
            <v>TOYOTA MOTOR THAILAND</v>
          </cell>
          <cell r="B995" t="e">
            <v>#N/A</v>
          </cell>
        </row>
        <row r="996">
          <cell r="A996" t="str">
            <v>TOYOTA MOTOR THAILAND</v>
          </cell>
          <cell r="B996" t="e">
            <v>#N/A</v>
          </cell>
        </row>
        <row r="997">
          <cell r="A997" t="str">
            <v>TOYOTA MOTOR THAILAND</v>
          </cell>
          <cell r="B997" t="e">
            <v>#N/A</v>
          </cell>
        </row>
        <row r="998">
          <cell r="A998" t="str">
            <v>TOYOTA MOTOR THAILAND</v>
          </cell>
          <cell r="B998" t="e">
            <v>#N/A</v>
          </cell>
        </row>
        <row r="999">
          <cell r="A999" t="str">
            <v>TOYOTA MOTOR THAILAND</v>
          </cell>
          <cell r="B999" t="e">
            <v>#N/A</v>
          </cell>
        </row>
        <row r="1000">
          <cell r="A1000" t="str">
            <v>TOYOTA MOTOR THAILAND</v>
          </cell>
          <cell r="B1000" t="e">
            <v>#N/A</v>
          </cell>
        </row>
        <row r="1001">
          <cell r="A1001" t="str">
            <v>TOYOTA MOTOR THAILAND</v>
          </cell>
          <cell r="B1001" t="e">
            <v>#N/A</v>
          </cell>
        </row>
        <row r="1002">
          <cell r="A1002" t="str">
            <v>TOYOTA MOTOR THAILAND</v>
          </cell>
          <cell r="B1002" t="e">
            <v>#N/A</v>
          </cell>
        </row>
        <row r="1003">
          <cell r="A1003" t="str">
            <v>TOYOTA MOTOR THAILAND</v>
          </cell>
          <cell r="B1003" t="e">
            <v>#N/A</v>
          </cell>
        </row>
        <row r="1004">
          <cell r="A1004" t="str">
            <v>TOYOTA MOTOR THAILAND</v>
          </cell>
          <cell r="B1004" t="e">
            <v>#N/A</v>
          </cell>
        </row>
        <row r="1005">
          <cell r="A1005" t="str">
            <v>TOYOTA MOTOR THAILAND</v>
          </cell>
          <cell r="B1005" t="e">
            <v>#N/A</v>
          </cell>
        </row>
        <row r="1006">
          <cell r="A1006" t="str">
            <v>TOYOTA MOTOR THAILAND</v>
          </cell>
          <cell r="B1006" t="e">
            <v>#N/A</v>
          </cell>
        </row>
        <row r="1007">
          <cell r="A1007" t="str">
            <v>TOYOTA MOTOR THAILAND</v>
          </cell>
          <cell r="B1007" t="e">
            <v>#N/A</v>
          </cell>
        </row>
        <row r="1008">
          <cell r="A1008" t="str">
            <v>TOYOTA MOTOR THAILAND</v>
          </cell>
          <cell r="B1008" t="e">
            <v>#N/A</v>
          </cell>
        </row>
        <row r="1009">
          <cell r="A1009" t="str">
            <v>TOYOTA MOTOR THAILAND</v>
          </cell>
          <cell r="B1009" t="e">
            <v>#N/A</v>
          </cell>
        </row>
        <row r="1010">
          <cell r="A1010" t="str">
            <v>TOYOTA MOTOR THAILAND</v>
          </cell>
          <cell r="B1010" t="e">
            <v>#N/A</v>
          </cell>
        </row>
        <row r="1011">
          <cell r="A1011" t="str">
            <v>TOYOTA MOTOR THAILAND</v>
          </cell>
          <cell r="B1011" t="e">
            <v>#N/A</v>
          </cell>
        </row>
        <row r="1012">
          <cell r="A1012" t="str">
            <v>TOYOTA MOTOR THAILAND</v>
          </cell>
          <cell r="B1012" t="e">
            <v>#N/A</v>
          </cell>
        </row>
        <row r="1013">
          <cell r="A1013" t="str">
            <v>TOYOTA MOTOR THAILAND</v>
          </cell>
          <cell r="B1013" t="e">
            <v>#N/A</v>
          </cell>
        </row>
        <row r="1014">
          <cell r="A1014" t="str">
            <v>TOYOTA MOTOR THAILAND</v>
          </cell>
          <cell r="B1014" t="e">
            <v>#N/A</v>
          </cell>
        </row>
        <row r="1015">
          <cell r="A1015" t="str">
            <v>TOYOTA MOTOR THAILAND</v>
          </cell>
          <cell r="B1015" t="e">
            <v>#N/A</v>
          </cell>
        </row>
        <row r="1016">
          <cell r="A1016" t="str">
            <v>TOYOTA MOTOR THAILAND</v>
          </cell>
          <cell r="B1016" t="e">
            <v>#N/A</v>
          </cell>
        </row>
        <row r="1017">
          <cell r="A1017" t="str">
            <v>TOYOTA MOTOR THAILAND</v>
          </cell>
          <cell r="B1017" t="e">
            <v>#N/A</v>
          </cell>
        </row>
        <row r="1018">
          <cell r="A1018" t="str">
            <v>TOYOTA MOTOR THAILAND</v>
          </cell>
          <cell r="B1018" t="e">
            <v>#N/A</v>
          </cell>
        </row>
        <row r="1019">
          <cell r="A1019" t="str">
            <v>TOYOTA MOTOR THAILAND</v>
          </cell>
          <cell r="B1019" t="e">
            <v>#N/A</v>
          </cell>
        </row>
        <row r="1020">
          <cell r="A1020" t="str">
            <v>TOYOTA MOTOR THAILAND</v>
          </cell>
          <cell r="B1020" t="e">
            <v>#N/A</v>
          </cell>
        </row>
        <row r="1021">
          <cell r="A1021" t="str">
            <v>TOYOTA MOTOR THAILAND</v>
          </cell>
          <cell r="B1021" t="e">
            <v>#N/A</v>
          </cell>
        </row>
        <row r="1022">
          <cell r="A1022" t="str">
            <v>TOYOTA MOTOR THAILAND</v>
          </cell>
          <cell r="B1022" t="e">
            <v>#N/A</v>
          </cell>
        </row>
        <row r="1023">
          <cell r="A1023" t="str">
            <v>TOYOTA MOTOR THAILAND</v>
          </cell>
          <cell r="B1023" t="e">
            <v>#N/A</v>
          </cell>
        </row>
        <row r="1024">
          <cell r="A1024" t="str">
            <v>TOYOTA MOTOR THAILAND</v>
          </cell>
          <cell r="B1024" t="e">
            <v>#N/A</v>
          </cell>
        </row>
        <row r="1025">
          <cell r="A1025" t="str">
            <v>TOYOTA MOTOR THAILAND</v>
          </cell>
          <cell r="B1025" t="e">
            <v>#N/A</v>
          </cell>
        </row>
        <row r="1026">
          <cell r="A1026" t="str">
            <v>TOYOTA MOTOR THAILAND</v>
          </cell>
          <cell r="B1026" t="e">
            <v>#N/A</v>
          </cell>
        </row>
        <row r="1027">
          <cell r="A1027" t="str">
            <v>TOYOTA MOTOR THAILAND</v>
          </cell>
          <cell r="B1027" t="e">
            <v>#N/A</v>
          </cell>
        </row>
        <row r="1028">
          <cell r="A1028" t="str">
            <v>TOYOTA MOTOR THAILAND</v>
          </cell>
          <cell r="B1028" t="e">
            <v>#N/A</v>
          </cell>
        </row>
        <row r="1029">
          <cell r="A1029" t="str">
            <v>TOYOTA MOTOR THAILAND</v>
          </cell>
          <cell r="B1029" t="e">
            <v>#N/A</v>
          </cell>
        </row>
        <row r="1030">
          <cell r="A1030" t="str">
            <v>TOYOTA MOTOR THAILAND</v>
          </cell>
          <cell r="B1030" t="e">
            <v>#N/A</v>
          </cell>
        </row>
        <row r="1031">
          <cell r="A1031" t="str">
            <v>TOYOTA MOTOR THAILAND</v>
          </cell>
          <cell r="B1031" t="e">
            <v>#N/A</v>
          </cell>
        </row>
        <row r="1032">
          <cell r="A1032" t="str">
            <v>TOYOTA MOTOR THAILAND</v>
          </cell>
          <cell r="B1032" t="e">
            <v>#N/A</v>
          </cell>
        </row>
        <row r="1033">
          <cell r="A1033" t="str">
            <v>TOYOTA MOTOR THAILAND</v>
          </cell>
          <cell r="B1033" t="e">
            <v>#N/A</v>
          </cell>
        </row>
        <row r="1034">
          <cell r="A1034" t="str">
            <v>TOYOTA MOTOR THAILAND</v>
          </cell>
          <cell r="B1034" t="e">
            <v>#N/A</v>
          </cell>
        </row>
        <row r="1035">
          <cell r="A1035" t="str">
            <v>TOYOTA MOTOR THAILAND</v>
          </cell>
          <cell r="B1035" t="e">
            <v>#N/A</v>
          </cell>
        </row>
        <row r="1036">
          <cell r="A1036" t="str">
            <v>TOYOTA MOTOR THAILAND</v>
          </cell>
          <cell r="B1036" t="e">
            <v>#N/A</v>
          </cell>
        </row>
        <row r="1037">
          <cell r="A1037" t="str">
            <v>TOYOTA MOTOR THAILAND</v>
          </cell>
          <cell r="B1037" t="e">
            <v>#N/A</v>
          </cell>
        </row>
        <row r="1038">
          <cell r="A1038" t="str">
            <v>TOYOTA MOTOR THAILAND</v>
          </cell>
          <cell r="B1038" t="e">
            <v>#N/A</v>
          </cell>
        </row>
        <row r="1039">
          <cell r="A1039" t="str">
            <v>TOYOTA MOTOR THAILAND</v>
          </cell>
          <cell r="B1039" t="e">
            <v>#N/A</v>
          </cell>
        </row>
        <row r="1040">
          <cell r="A1040" t="str">
            <v>TOYOTA MOTOR THAILAND</v>
          </cell>
          <cell r="B1040" t="e">
            <v>#N/A</v>
          </cell>
        </row>
        <row r="1041">
          <cell r="A1041" t="str">
            <v>TOYOTA MOTOR THAILAND</v>
          </cell>
          <cell r="B1041" t="e">
            <v>#N/A</v>
          </cell>
        </row>
        <row r="1042">
          <cell r="A1042" t="str">
            <v>TOYOTA MOTOR THAILAND</v>
          </cell>
          <cell r="B1042" t="e">
            <v>#N/A</v>
          </cell>
        </row>
        <row r="1043">
          <cell r="A1043" t="str">
            <v>TOYOTA MOTOR THAILAND</v>
          </cell>
          <cell r="B1043" t="e">
            <v>#N/A</v>
          </cell>
        </row>
        <row r="1044">
          <cell r="A1044" t="str">
            <v>TOYOTA MOTOR THAILAND</v>
          </cell>
          <cell r="B1044" t="e">
            <v>#N/A</v>
          </cell>
        </row>
        <row r="1045">
          <cell r="A1045" t="str">
            <v>TOYOTA MOTOR THAILAND</v>
          </cell>
          <cell r="B1045" t="e">
            <v>#N/A</v>
          </cell>
        </row>
        <row r="1046">
          <cell r="A1046" t="str">
            <v>TOYOTA MOTOR THAILAND</v>
          </cell>
          <cell r="B1046" t="e">
            <v>#N/A</v>
          </cell>
        </row>
        <row r="1047">
          <cell r="A1047" t="str">
            <v>TOYOTA MOTOR THAILAND</v>
          </cell>
          <cell r="B1047" t="e">
            <v>#N/A</v>
          </cell>
        </row>
        <row r="1048">
          <cell r="A1048" t="str">
            <v>TOYOTA MOTOR THAILAND</v>
          </cell>
          <cell r="B1048" t="e">
            <v>#N/A</v>
          </cell>
        </row>
        <row r="1049">
          <cell r="A1049" t="str">
            <v>TOYOTA MOTOR THAILAND</v>
          </cell>
          <cell r="B1049" t="e">
            <v>#N/A</v>
          </cell>
        </row>
        <row r="1050">
          <cell r="A1050" t="str">
            <v>TOYOTA MOTOR THAILAND</v>
          </cell>
          <cell r="B1050" t="e">
            <v>#N/A</v>
          </cell>
        </row>
        <row r="1051">
          <cell r="A1051" t="str">
            <v>TOYOTA MOTOR THAILAND</v>
          </cell>
          <cell r="B1051" t="e">
            <v>#N/A</v>
          </cell>
        </row>
        <row r="1052">
          <cell r="A1052" t="str">
            <v>TOYOTA MOTOR THAILAND</v>
          </cell>
          <cell r="B1052" t="e">
            <v>#N/A</v>
          </cell>
        </row>
        <row r="1053">
          <cell r="A1053" t="str">
            <v>TOYOTA MOTOR THAILAND</v>
          </cell>
          <cell r="B1053" t="e">
            <v>#N/A</v>
          </cell>
        </row>
        <row r="1054">
          <cell r="A1054" t="str">
            <v>TOYOTA MOTOR THAILAND</v>
          </cell>
          <cell r="B1054" t="e">
            <v>#N/A</v>
          </cell>
        </row>
        <row r="1055">
          <cell r="A1055" t="str">
            <v>TOYOTA MOTOR THAILAND</v>
          </cell>
          <cell r="B1055" t="e">
            <v>#N/A</v>
          </cell>
        </row>
        <row r="1056">
          <cell r="A1056" t="str">
            <v>TOYOTA MOTOR THAILAND</v>
          </cell>
          <cell r="B1056" t="e">
            <v>#N/A</v>
          </cell>
        </row>
        <row r="1057">
          <cell r="A1057" t="str">
            <v>TOYOTA MOTOR THAILAND</v>
          </cell>
          <cell r="B1057" t="e">
            <v>#N/A</v>
          </cell>
        </row>
        <row r="1058">
          <cell r="A1058" t="str">
            <v>TOYOTA MOTOR THAILAND</v>
          </cell>
          <cell r="B1058" t="e">
            <v>#N/A</v>
          </cell>
        </row>
        <row r="1059">
          <cell r="A1059" t="str">
            <v>TOYOTA MOTOR THAILAND</v>
          </cell>
          <cell r="B1059" t="e">
            <v>#N/A</v>
          </cell>
        </row>
        <row r="1060">
          <cell r="A1060" t="str">
            <v>TOYOTA MOTOR THAILAND</v>
          </cell>
          <cell r="B1060" t="e">
            <v>#N/A</v>
          </cell>
        </row>
        <row r="1061">
          <cell r="A1061" t="str">
            <v>TOYOTA MOTOR THAILAND</v>
          </cell>
          <cell r="B1061" t="e">
            <v>#N/A</v>
          </cell>
        </row>
        <row r="1062">
          <cell r="A1062" t="str">
            <v>TOYOTA MOTOR THAILAND</v>
          </cell>
          <cell r="B1062" t="e">
            <v>#N/A</v>
          </cell>
        </row>
        <row r="1063">
          <cell r="A1063" t="str">
            <v>TOYOTA MOTOR THAILAND</v>
          </cell>
          <cell r="B1063" t="e">
            <v>#N/A</v>
          </cell>
        </row>
        <row r="1064">
          <cell r="A1064" t="str">
            <v>TOYOTA MOTOR THAILAND</v>
          </cell>
          <cell r="B1064" t="e">
            <v>#N/A</v>
          </cell>
        </row>
        <row r="1065">
          <cell r="A1065" t="str">
            <v>TOYOTA MOTOR THAILAND</v>
          </cell>
          <cell r="B1065" t="e">
            <v>#N/A</v>
          </cell>
        </row>
        <row r="1066">
          <cell r="A1066" t="str">
            <v>TOYOTA MOTOR THAILAND</v>
          </cell>
          <cell r="B1066" t="e">
            <v>#N/A</v>
          </cell>
        </row>
        <row r="1067">
          <cell r="A1067" t="str">
            <v>TOYOTA MOTOR THAILAND</v>
          </cell>
          <cell r="B1067" t="e">
            <v>#N/A</v>
          </cell>
        </row>
        <row r="1068">
          <cell r="A1068" t="str">
            <v>TOYOTA MOTOR THAILAND</v>
          </cell>
          <cell r="B1068" t="e">
            <v>#N/A</v>
          </cell>
        </row>
        <row r="1069">
          <cell r="A1069" t="str">
            <v>TOYOTA MOTOR THAILAND</v>
          </cell>
          <cell r="B1069" t="e">
            <v>#N/A</v>
          </cell>
        </row>
        <row r="1070">
          <cell r="A1070" t="str">
            <v>TOYOTA MOTOR THAILAND</v>
          </cell>
          <cell r="B1070" t="e">
            <v>#N/A</v>
          </cell>
        </row>
        <row r="1071">
          <cell r="A1071" t="str">
            <v>TOYOTA MOTOR THAILAND</v>
          </cell>
          <cell r="B1071" t="e">
            <v>#N/A</v>
          </cell>
        </row>
        <row r="1072">
          <cell r="A1072" t="str">
            <v>TOYOTA MOTOR THAILAND</v>
          </cell>
          <cell r="B1072" t="e">
            <v>#N/A</v>
          </cell>
        </row>
        <row r="1073">
          <cell r="A1073" t="str">
            <v>TOYOTA MOTOR THAILAND</v>
          </cell>
          <cell r="B1073" t="e">
            <v>#N/A</v>
          </cell>
        </row>
        <row r="1074">
          <cell r="A1074" t="str">
            <v>TOYOTA MOTOR THAILAND</v>
          </cell>
          <cell r="B1074" t="e">
            <v>#N/A</v>
          </cell>
        </row>
        <row r="1075">
          <cell r="A1075" t="str">
            <v>TOYOTA MOTOR THAILAND</v>
          </cell>
          <cell r="B1075" t="e">
            <v>#N/A</v>
          </cell>
        </row>
        <row r="1076">
          <cell r="A1076" t="str">
            <v>TOYOTA MOTOR THAILAND</v>
          </cell>
          <cell r="B1076" t="e">
            <v>#N/A</v>
          </cell>
        </row>
        <row r="1077">
          <cell r="A1077" t="str">
            <v>TOYOTA MOTOR THAILAND</v>
          </cell>
          <cell r="B1077" t="e">
            <v>#N/A</v>
          </cell>
        </row>
        <row r="1078">
          <cell r="A1078" t="str">
            <v>TOYOTA MOTOR THAILAND</v>
          </cell>
          <cell r="B1078" t="e">
            <v>#N/A</v>
          </cell>
        </row>
        <row r="1079">
          <cell r="A1079" t="str">
            <v>TOYOTA MOTOR THAILAND</v>
          </cell>
          <cell r="B1079" t="e">
            <v>#N/A</v>
          </cell>
        </row>
        <row r="1080">
          <cell r="A1080" t="str">
            <v>TOYOTA MOTOR THAILAND</v>
          </cell>
          <cell r="B1080" t="e">
            <v>#N/A</v>
          </cell>
        </row>
        <row r="1081">
          <cell r="A1081" t="str">
            <v>TOYOTA MOTOR THAILAND</v>
          </cell>
          <cell r="B1081" t="e">
            <v>#N/A</v>
          </cell>
        </row>
        <row r="1082">
          <cell r="A1082" t="str">
            <v>TOYOTA MOTOR THAILAND</v>
          </cell>
          <cell r="B1082" t="e">
            <v>#N/A</v>
          </cell>
        </row>
        <row r="1083">
          <cell r="A1083" t="str">
            <v>TOYOTA MOTOR THAILAND</v>
          </cell>
          <cell r="B1083" t="e">
            <v>#N/A</v>
          </cell>
        </row>
        <row r="1084">
          <cell r="A1084" t="str">
            <v>TOYOTA MOTOR THAILAND</v>
          </cell>
          <cell r="B1084" t="e">
            <v>#N/A</v>
          </cell>
        </row>
        <row r="1085">
          <cell r="A1085" t="str">
            <v>TOYOTA MOTOR THAILAND</v>
          </cell>
          <cell r="B1085" t="e">
            <v>#N/A</v>
          </cell>
        </row>
        <row r="1086">
          <cell r="A1086" t="str">
            <v>TOYOTA MOTOR THAILAND</v>
          </cell>
          <cell r="B1086" t="e">
            <v>#N/A</v>
          </cell>
        </row>
        <row r="1087">
          <cell r="A1087" t="str">
            <v>TOYOTA MOTOR THAILAND</v>
          </cell>
          <cell r="B1087" t="e">
            <v>#N/A</v>
          </cell>
        </row>
        <row r="1088">
          <cell r="A1088" t="str">
            <v>TOYOTA MOTOR THAILAND</v>
          </cell>
          <cell r="B1088" t="e">
            <v>#N/A</v>
          </cell>
        </row>
        <row r="1089">
          <cell r="A1089" t="str">
            <v>TOYOTA MOTOR THAILAND</v>
          </cell>
          <cell r="B1089" t="e">
            <v>#N/A</v>
          </cell>
        </row>
        <row r="1090">
          <cell r="A1090" t="str">
            <v>TOYOTA MOTOR THAILAND</v>
          </cell>
          <cell r="B1090" t="e">
            <v>#N/A</v>
          </cell>
        </row>
        <row r="1091">
          <cell r="A1091" t="str">
            <v>TOYOTA MOTOR THAILAND</v>
          </cell>
          <cell r="B1091" t="e">
            <v>#N/A</v>
          </cell>
        </row>
        <row r="1092">
          <cell r="A1092" t="str">
            <v>TOYOTA MOTOR THAILAND</v>
          </cell>
          <cell r="B1092" t="e">
            <v>#N/A</v>
          </cell>
        </row>
        <row r="1093">
          <cell r="A1093" t="str">
            <v>TOYOTA MOTOR THAILAND</v>
          </cell>
          <cell r="B1093" t="e">
            <v>#N/A</v>
          </cell>
        </row>
        <row r="1094">
          <cell r="A1094" t="str">
            <v>TOYOTA MOTOR THAILAND</v>
          </cell>
          <cell r="B1094" t="e">
            <v>#N/A</v>
          </cell>
        </row>
        <row r="1095">
          <cell r="A1095" t="str">
            <v>TOYOTA MOTOR THAILAND</v>
          </cell>
          <cell r="B1095" t="e">
            <v>#N/A</v>
          </cell>
        </row>
        <row r="1096">
          <cell r="A1096" t="str">
            <v>TOYOTA MOTOR THAILAND</v>
          </cell>
          <cell r="B1096" t="e">
            <v>#N/A</v>
          </cell>
        </row>
        <row r="1097">
          <cell r="A1097" t="str">
            <v>TOYOTA MOTOR THAILAND</v>
          </cell>
          <cell r="B1097" t="e">
            <v>#N/A</v>
          </cell>
        </row>
        <row r="1098">
          <cell r="A1098" t="str">
            <v>TOYOTA MOTOR THAILAND</v>
          </cell>
          <cell r="B1098" t="e">
            <v>#N/A</v>
          </cell>
        </row>
        <row r="1099">
          <cell r="A1099" t="str">
            <v>TOYOTA MOTOR THAILAND</v>
          </cell>
          <cell r="B1099" t="e">
            <v>#N/A</v>
          </cell>
        </row>
        <row r="1100">
          <cell r="A1100" t="str">
            <v>TOYOTA MOTOR THAILAND</v>
          </cell>
          <cell r="B1100" t="e">
            <v>#N/A</v>
          </cell>
        </row>
        <row r="1101">
          <cell r="A1101" t="str">
            <v>TOYOTA MOTOR THAILAND</v>
          </cell>
          <cell r="B1101" t="e">
            <v>#N/A</v>
          </cell>
        </row>
        <row r="1102">
          <cell r="A1102" t="str">
            <v>TOYOTA MOTOR THAILAND</v>
          </cell>
          <cell r="B1102" t="e">
            <v>#N/A</v>
          </cell>
        </row>
        <row r="1103">
          <cell r="A1103" t="str">
            <v>TOYOTA MOTOR THAILAND</v>
          </cell>
          <cell r="B1103" t="e">
            <v>#N/A</v>
          </cell>
        </row>
        <row r="1104">
          <cell r="A1104" t="str">
            <v>TOYOTA MOTOR THAILAND</v>
          </cell>
          <cell r="B1104" t="e">
            <v>#N/A</v>
          </cell>
        </row>
        <row r="1105">
          <cell r="A1105" t="str">
            <v>TOYOTA MOTOR THAILAND</v>
          </cell>
          <cell r="B1105" t="e">
            <v>#N/A</v>
          </cell>
        </row>
        <row r="1106">
          <cell r="A1106" t="str">
            <v>TOYOTA MOTOR THAILAND</v>
          </cell>
          <cell r="B1106" t="e">
            <v>#N/A</v>
          </cell>
        </row>
        <row r="1107">
          <cell r="A1107" t="str">
            <v>TOYOTA MOTOR THAILAND</v>
          </cell>
          <cell r="B1107" t="e">
            <v>#N/A</v>
          </cell>
        </row>
        <row r="1108">
          <cell r="A1108" t="str">
            <v>TOYOTA MOTOR THAILAND</v>
          </cell>
          <cell r="B1108" t="e">
            <v>#N/A</v>
          </cell>
        </row>
        <row r="1109">
          <cell r="A1109" t="str">
            <v>TOYOTA MOTOR THAILAND</v>
          </cell>
          <cell r="B1109" t="e">
            <v>#N/A</v>
          </cell>
        </row>
        <row r="1110">
          <cell r="A1110" t="str">
            <v>TOYOTA MOTOR THAILAND</v>
          </cell>
          <cell r="B1110" t="e">
            <v>#N/A</v>
          </cell>
        </row>
        <row r="1111">
          <cell r="A1111" t="str">
            <v>TOYOTA MOTOR THAILAND</v>
          </cell>
          <cell r="B1111" t="e">
            <v>#N/A</v>
          </cell>
        </row>
        <row r="1112">
          <cell r="A1112" t="str">
            <v>TOYOTA MOTOR THAILAND</v>
          </cell>
          <cell r="B1112" t="e">
            <v>#N/A</v>
          </cell>
        </row>
        <row r="1113">
          <cell r="A1113" t="str">
            <v>TOYOTA MOTOR THAILAND</v>
          </cell>
          <cell r="B1113" t="e">
            <v>#N/A</v>
          </cell>
        </row>
        <row r="1114">
          <cell r="A1114" t="str">
            <v>TOYOTA MOTOR THAILAND</v>
          </cell>
          <cell r="B1114" t="e">
            <v>#N/A</v>
          </cell>
        </row>
        <row r="1115">
          <cell r="A1115" t="str">
            <v>TOYOTA MOTOR THAILAND</v>
          </cell>
          <cell r="B1115" t="e">
            <v>#N/A</v>
          </cell>
        </row>
        <row r="1116">
          <cell r="A1116" t="str">
            <v>TOYOTA MOTOR THAILAND</v>
          </cell>
          <cell r="B1116" t="e">
            <v>#N/A</v>
          </cell>
        </row>
        <row r="1117">
          <cell r="A1117" t="str">
            <v>TOYOTA MOTOR THAILAND</v>
          </cell>
          <cell r="B1117" t="e">
            <v>#N/A</v>
          </cell>
        </row>
        <row r="1118">
          <cell r="A1118" t="str">
            <v>TOYOTA MOTOR THAILAND</v>
          </cell>
          <cell r="B1118" t="e">
            <v>#N/A</v>
          </cell>
        </row>
        <row r="1119">
          <cell r="A1119" t="str">
            <v>TOYOTA MOTOR THAILAND</v>
          </cell>
          <cell r="B1119" t="e">
            <v>#N/A</v>
          </cell>
        </row>
        <row r="1120">
          <cell r="A1120" t="str">
            <v>TOYOTA MOTOR THAILAND</v>
          </cell>
          <cell r="B1120" t="e">
            <v>#N/A</v>
          </cell>
        </row>
        <row r="1121">
          <cell r="A1121" t="str">
            <v>TOYOTA MOTOR THAILAND</v>
          </cell>
          <cell r="B1121" t="e">
            <v>#N/A</v>
          </cell>
        </row>
        <row r="1122">
          <cell r="A1122" t="str">
            <v>TOYOTA MOTOR THAILAND</v>
          </cell>
          <cell r="B1122" t="e">
            <v>#N/A</v>
          </cell>
        </row>
        <row r="1123">
          <cell r="A1123" t="str">
            <v>TOYOTA MOTOR THAILAND</v>
          </cell>
          <cell r="B1123" t="e">
            <v>#N/A</v>
          </cell>
        </row>
        <row r="1124">
          <cell r="A1124" t="str">
            <v>TOYOTA MOTOR THAILAND</v>
          </cell>
          <cell r="B1124" t="e">
            <v>#N/A</v>
          </cell>
        </row>
        <row r="1125">
          <cell r="A1125" t="str">
            <v>TOYOTA MOTOR THAILAND</v>
          </cell>
          <cell r="B1125" t="e">
            <v>#N/A</v>
          </cell>
        </row>
        <row r="1126">
          <cell r="A1126" t="str">
            <v>TOYOTA MOTOR THAILAND</v>
          </cell>
          <cell r="B1126" t="e">
            <v>#N/A</v>
          </cell>
        </row>
        <row r="1127">
          <cell r="A1127" t="str">
            <v>TOYOTA MOTOR THAILAND</v>
          </cell>
          <cell r="B1127" t="e">
            <v>#N/A</v>
          </cell>
        </row>
        <row r="1128">
          <cell r="A1128" t="str">
            <v>TOYOTA MOTOR THAILAND</v>
          </cell>
          <cell r="B1128" t="e">
            <v>#N/A</v>
          </cell>
        </row>
        <row r="1129">
          <cell r="A1129" t="str">
            <v>TOYOTA MOTOR THAILAND</v>
          </cell>
          <cell r="B1129" t="e">
            <v>#N/A</v>
          </cell>
        </row>
        <row r="1130">
          <cell r="A1130" t="str">
            <v>TOYOTA MOTOR THAILAND</v>
          </cell>
          <cell r="B1130" t="e">
            <v>#N/A</v>
          </cell>
        </row>
        <row r="1131">
          <cell r="A1131" t="str">
            <v>TOYOTA MOTOR THAILAND</v>
          </cell>
          <cell r="B1131" t="e">
            <v>#N/A</v>
          </cell>
        </row>
        <row r="1132">
          <cell r="A1132" t="str">
            <v>TOYOTA MOTOR THAILAND</v>
          </cell>
          <cell r="B1132" t="e">
            <v>#N/A</v>
          </cell>
        </row>
        <row r="1133">
          <cell r="A1133" t="str">
            <v>TOYOTA MOTOR THAILAND</v>
          </cell>
          <cell r="B1133" t="e">
            <v>#N/A</v>
          </cell>
        </row>
        <row r="1134">
          <cell r="A1134" t="str">
            <v>TOYOTA MOTOR THAILAND</v>
          </cell>
          <cell r="B1134" t="e">
            <v>#N/A</v>
          </cell>
        </row>
        <row r="1135">
          <cell r="A1135" t="str">
            <v>TOYOTA MOTOR THAILAND</v>
          </cell>
          <cell r="B1135" t="e">
            <v>#N/A</v>
          </cell>
        </row>
        <row r="1136">
          <cell r="A1136" t="str">
            <v>TOYOTA MOTOR THAILAND</v>
          </cell>
          <cell r="B1136" t="e">
            <v>#N/A</v>
          </cell>
        </row>
        <row r="1137">
          <cell r="A1137" t="str">
            <v>TOYOTA MOTOR THAILAND</v>
          </cell>
          <cell r="B1137" t="e">
            <v>#N/A</v>
          </cell>
        </row>
        <row r="1138">
          <cell r="A1138" t="str">
            <v>TOYOTA MOTOR THAILAND</v>
          </cell>
          <cell r="B1138" t="e">
            <v>#N/A</v>
          </cell>
        </row>
        <row r="1139">
          <cell r="A1139" t="str">
            <v>TOYOTA MOTOR THAILAND</v>
          </cell>
          <cell r="B1139" t="e">
            <v>#N/A</v>
          </cell>
        </row>
        <row r="1140">
          <cell r="A1140" t="str">
            <v>TOYOTA MOTOR THAILAND</v>
          </cell>
          <cell r="B1140" t="e">
            <v>#N/A</v>
          </cell>
        </row>
        <row r="1141">
          <cell r="A1141" t="str">
            <v>TOYOTA MOTOR THAILAND</v>
          </cell>
          <cell r="B1141" t="e">
            <v>#N/A</v>
          </cell>
        </row>
        <row r="1142">
          <cell r="A1142" t="str">
            <v>TOYOTA MOTOR THAILAND</v>
          </cell>
          <cell r="B1142" t="e">
            <v>#N/A</v>
          </cell>
        </row>
        <row r="1143">
          <cell r="A1143" t="str">
            <v>TOYOTA MOTOR THAILAND</v>
          </cell>
          <cell r="B1143" t="e">
            <v>#N/A</v>
          </cell>
        </row>
        <row r="1144">
          <cell r="A1144" t="str">
            <v>TOYOTA MOTOR THAILAND</v>
          </cell>
          <cell r="B1144" t="e">
            <v>#N/A</v>
          </cell>
        </row>
        <row r="1145">
          <cell r="A1145" t="str">
            <v>TOYOTA MOTOR THAILAND</v>
          </cell>
          <cell r="B1145" t="e">
            <v>#N/A</v>
          </cell>
        </row>
        <row r="1146">
          <cell r="A1146" t="str">
            <v>TOYOTA MOTOR THAILAND</v>
          </cell>
          <cell r="B1146" t="e">
            <v>#N/A</v>
          </cell>
        </row>
        <row r="1147">
          <cell r="A1147" t="str">
            <v>TOYOTA MOTOR THAILAND</v>
          </cell>
          <cell r="B1147" t="e">
            <v>#N/A</v>
          </cell>
        </row>
        <row r="1148">
          <cell r="A1148" t="str">
            <v>TOYOTA MOTOR THAILAND</v>
          </cell>
          <cell r="B1148" t="e">
            <v>#N/A</v>
          </cell>
        </row>
        <row r="1149">
          <cell r="A1149" t="str">
            <v>TOYOTA MOTOR THAILAND</v>
          </cell>
          <cell r="B1149" t="e">
            <v>#N/A</v>
          </cell>
        </row>
        <row r="1150">
          <cell r="A1150" t="str">
            <v>TOYOTA MOTOR THAILAND</v>
          </cell>
          <cell r="B1150" t="e">
            <v>#N/A</v>
          </cell>
        </row>
        <row r="1151">
          <cell r="A1151" t="str">
            <v>TOYOTA MOTOR THAILAND</v>
          </cell>
          <cell r="B1151" t="e">
            <v>#N/A</v>
          </cell>
        </row>
        <row r="1152">
          <cell r="A1152" t="str">
            <v>TOYOTA MOTOR THAILAND</v>
          </cell>
          <cell r="B1152" t="e">
            <v>#N/A</v>
          </cell>
        </row>
        <row r="1153">
          <cell r="A1153" t="str">
            <v>TOYOTA MOTOR THAILAND</v>
          </cell>
          <cell r="B1153" t="e">
            <v>#N/A</v>
          </cell>
        </row>
        <row r="1154">
          <cell r="A1154" t="str">
            <v>TOYOTA MOTOR THAILAND</v>
          </cell>
          <cell r="B1154" t="e">
            <v>#N/A</v>
          </cell>
        </row>
        <row r="1155">
          <cell r="A1155" t="str">
            <v>TOYOTA MOTOR THAILAND</v>
          </cell>
          <cell r="B1155" t="e">
            <v>#N/A</v>
          </cell>
        </row>
        <row r="1156">
          <cell r="A1156" t="str">
            <v>TOYOTA MOTOR THAILAND</v>
          </cell>
          <cell r="B1156" t="e">
            <v>#N/A</v>
          </cell>
        </row>
        <row r="1157">
          <cell r="A1157" t="str">
            <v>TOYOTA MOTOR THAILAND</v>
          </cell>
          <cell r="B1157" t="e">
            <v>#N/A</v>
          </cell>
        </row>
        <row r="1158">
          <cell r="A1158" t="str">
            <v>TOYOTA MOTOR THAILAND</v>
          </cell>
          <cell r="B1158" t="e">
            <v>#N/A</v>
          </cell>
        </row>
        <row r="1159">
          <cell r="A1159" t="str">
            <v>TOYOTA MOTOR THAILAND</v>
          </cell>
          <cell r="B1159" t="e">
            <v>#N/A</v>
          </cell>
        </row>
        <row r="1160">
          <cell r="A1160" t="str">
            <v>TOYOTA MOTOR THAILAND</v>
          </cell>
          <cell r="B1160" t="e">
            <v>#N/A</v>
          </cell>
        </row>
        <row r="1161">
          <cell r="A1161" t="str">
            <v>TOYOTA MOTOR THAILAND</v>
          </cell>
          <cell r="B1161" t="e">
            <v>#N/A</v>
          </cell>
        </row>
        <row r="1162">
          <cell r="A1162" t="str">
            <v>TOYOTA MOTOR THAILAND</v>
          </cell>
          <cell r="B1162" t="e">
            <v>#N/A</v>
          </cell>
        </row>
        <row r="1163">
          <cell r="A1163" t="str">
            <v>TOYOTA MOTOR THAILAND</v>
          </cell>
          <cell r="B1163" t="e">
            <v>#N/A</v>
          </cell>
        </row>
        <row r="1164">
          <cell r="A1164" t="str">
            <v>TOYOTA MOTOR THAILAND</v>
          </cell>
          <cell r="B1164" t="e">
            <v>#N/A</v>
          </cell>
        </row>
        <row r="1165">
          <cell r="A1165" t="str">
            <v>TOYOTA MOTOR THAILAND</v>
          </cell>
          <cell r="B1165" t="e">
            <v>#N/A</v>
          </cell>
        </row>
        <row r="1166">
          <cell r="A1166" t="str">
            <v>TOYOTA MOTOR THAILAND</v>
          </cell>
          <cell r="B1166" t="e">
            <v>#N/A</v>
          </cell>
        </row>
        <row r="1167">
          <cell r="A1167" t="str">
            <v>TOYOTA MOTOR THAILAND</v>
          </cell>
          <cell r="B1167" t="e">
            <v>#N/A</v>
          </cell>
        </row>
        <row r="1168">
          <cell r="A1168" t="str">
            <v>TOYOTA MOTOR THAILAND</v>
          </cell>
          <cell r="B1168" t="e">
            <v>#N/A</v>
          </cell>
        </row>
        <row r="1169">
          <cell r="A1169" t="str">
            <v>TOYOTA MOTOR THAILAND</v>
          </cell>
          <cell r="B1169" t="e">
            <v>#N/A</v>
          </cell>
        </row>
        <row r="1170">
          <cell r="A1170" t="str">
            <v>TOYOTA MOTOR THAILAND</v>
          </cell>
          <cell r="B1170" t="e">
            <v>#N/A</v>
          </cell>
        </row>
        <row r="1171">
          <cell r="A1171" t="str">
            <v>TOYOTA MOTOR THAILAND</v>
          </cell>
          <cell r="B1171" t="e">
            <v>#N/A</v>
          </cell>
        </row>
        <row r="1172">
          <cell r="A1172" t="str">
            <v>TOYOTA MOTOR THAILAND</v>
          </cell>
          <cell r="B1172" t="e">
            <v>#N/A</v>
          </cell>
        </row>
        <row r="1173">
          <cell r="A1173" t="str">
            <v>TOYOTA MOTOR THAILAND</v>
          </cell>
          <cell r="B1173" t="e">
            <v>#N/A</v>
          </cell>
        </row>
        <row r="1174">
          <cell r="A1174" t="str">
            <v>TOYOTA MOTOR THAILAND</v>
          </cell>
          <cell r="B1174" t="e">
            <v>#N/A</v>
          </cell>
        </row>
        <row r="1175">
          <cell r="A1175" t="str">
            <v>TOYOTA MOTOR THAILAND</v>
          </cell>
          <cell r="B1175" t="e">
            <v>#N/A</v>
          </cell>
        </row>
        <row r="1176">
          <cell r="A1176" t="str">
            <v>TOYOTA MOTOR THAILAND</v>
          </cell>
          <cell r="B1176" t="e">
            <v>#N/A</v>
          </cell>
        </row>
        <row r="1177">
          <cell r="A1177" t="str">
            <v>TOYOTA MOTOR THAILAND</v>
          </cell>
          <cell r="B1177" t="e">
            <v>#N/A</v>
          </cell>
        </row>
        <row r="1178">
          <cell r="A1178" t="str">
            <v>TOYOTA MOTOR THAILAND</v>
          </cell>
          <cell r="B1178" t="e">
            <v>#N/A</v>
          </cell>
        </row>
        <row r="1179">
          <cell r="A1179" t="str">
            <v>TOYOTA MOTOR THAILAND</v>
          </cell>
          <cell r="B1179" t="e">
            <v>#N/A</v>
          </cell>
        </row>
        <row r="1180">
          <cell r="A1180" t="str">
            <v>TOYOTA MOTOR THAILAND</v>
          </cell>
          <cell r="B1180" t="e">
            <v>#N/A</v>
          </cell>
        </row>
        <row r="1181">
          <cell r="A1181" t="str">
            <v>TOYOTA MOTOR THAILAND</v>
          </cell>
          <cell r="B1181" t="e">
            <v>#N/A</v>
          </cell>
        </row>
        <row r="1182">
          <cell r="A1182" t="str">
            <v>TOYOTA MOTOR THAILAND</v>
          </cell>
          <cell r="B1182" t="e">
            <v>#N/A</v>
          </cell>
        </row>
        <row r="1183">
          <cell r="A1183" t="str">
            <v>TOYOTA MOTOR THAILAND</v>
          </cell>
          <cell r="B1183" t="e">
            <v>#N/A</v>
          </cell>
        </row>
        <row r="1184">
          <cell r="A1184" t="str">
            <v>TOYOTA MOTOR THAILAND</v>
          </cell>
          <cell r="B1184" t="e">
            <v>#N/A</v>
          </cell>
        </row>
        <row r="1185">
          <cell r="A1185" t="str">
            <v>TOYOTA MOTOR THAILAND</v>
          </cell>
          <cell r="B1185" t="e">
            <v>#N/A</v>
          </cell>
        </row>
        <row r="1186">
          <cell r="A1186" t="str">
            <v>TOYOTA MOTOR THAILAND</v>
          </cell>
          <cell r="B1186" t="e">
            <v>#N/A</v>
          </cell>
        </row>
        <row r="1187">
          <cell r="A1187" t="str">
            <v>TOYOTA MOTOR THAILAND</v>
          </cell>
          <cell r="B1187" t="e">
            <v>#N/A</v>
          </cell>
        </row>
        <row r="1188">
          <cell r="A1188" t="str">
            <v>TOYOTA MOTOR THAILAND</v>
          </cell>
          <cell r="B1188" t="e">
            <v>#N/A</v>
          </cell>
        </row>
        <row r="1189">
          <cell r="A1189" t="str">
            <v>TOYOTA MOTOR THAILAND</v>
          </cell>
          <cell r="B1189" t="e">
            <v>#N/A</v>
          </cell>
        </row>
        <row r="1190">
          <cell r="A1190" t="str">
            <v>TOYOTA MOTOR THAILAND</v>
          </cell>
          <cell r="B1190" t="e">
            <v>#N/A</v>
          </cell>
        </row>
        <row r="1191">
          <cell r="A1191" t="str">
            <v>TOYOTA MOTOR THAILAND</v>
          </cell>
          <cell r="B1191" t="e">
            <v>#N/A</v>
          </cell>
        </row>
        <row r="1192">
          <cell r="A1192" t="str">
            <v>TOYOTA MOTOR THAILAND</v>
          </cell>
          <cell r="B1192" t="e">
            <v>#N/A</v>
          </cell>
        </row>
        <row r="1193">
          <cell r="A1193" t="str">
            <v>TOYOTA MOTOR THAILAND</v>
          </cell>
          <cell r="B1193" t="e">
            <v>#N/A</v>
          </cell>
        </row>
        <row r="1194">
          <cell r="A1194" t="str">
            <v>TOYOTA MOTOR THAILAND</v>
          </cell>
          <cell r="B1194" t="e">
            <v>#N/A</v>
          </cell>
        </row>
        <row r="1195">
          <cell r="A1195" t="str">
            <v>TOYOTA MOTOR THAILAND</v>
          </cell>
          <cell r="B1195" t="e">
            <v>#N/A</v>
          </cell>
        </row>
        <row r="1196">
          <cell r="A1196" t="str">
            <v>TOYOTA MOTOR THAILAND</v>
          </cell>
          <cell r="B1196" t="e">
            <v>#N/A</v>
          </cell>
        </row>
        <row r="1197">
          <cell r="A1197" t="str">
            <v>TOYOTA MOTOR THAILAND</v>
          </cell>
          <cell r="B1197" t="e">
            <v>#N/A</v>
          </cell>
        </row>
        <row r="1198">
          <cell r="A1198" t="str">
            <v>TOYOTA MOTOR THAILAND</v>
          </cell>
          <cell r="B1198" t="e">
            <v>#N/A</v>
          </cell>
        </row>
        <row r="1199">
          <cell r="A1199" t="str">
            <v>TOYOTA MOTOR THAILAND</v>
          </cell>
          <cell r="B1199" t="e">
            <v>#N/A</v>
          </cell>
        </row>
        <row r="1200">
          <cell r="A1200" t="str">
            <v>TOYOTA MOTOR THAILAND</v>
          </cell>
          <cell r="B1200" t="e">
            <v>#N/A</v>
          </cell>
        </row>
        <row r="1201">
          <cell r="A1201" t="str">
            <v>TOYOTA MOTOR THAILAND</v>
          </cell>
          <cell r="B1201" t="e">
            <v>#N/A</v>
          </cell>
        </row>
        <row r="1202">
          <cell r="A1202" t="str">
            <v>TOYOTA MOTOR THAILAND</v>
          </cell>
          <cell r="B1202" t="e">
            <v>#N/A</v>
          </cell>
        </row>
        <row r="1203">
          <cell r="A1203" t="str">
            <v>TOYOTA MOTOR THAILAND</v>
          </cell>
          <cell r="B1203" t="e">
            <v>#N/A</v>
          </cell>
        </row>
        <row r="1204">
          <cell r="A1204" t="str">
            <v>TOYOTA MOTOR THAILAND</v>
          </cell>
          <cell r="B1204" t="e">
            <v>#N/A</v>
          </cell>
        </row>
        <row r="1205">
          <cell r="A1205" t="str">
            <v>TOYOTA MOTOR THAILAND</v>
          </cell>
          <cell r="B1205" t="e">
            <v>#N/A</v>
          </cell>
        </row>
        <row r="1206">
          <cell r="A1206" t="str">
            <v>TOYOTA MOTOR THAILAND</v>
          </cell>
          <cell r="B1206" t="e">
            <v>#N/A</v>
          </cell>
        </row>
        <row r="1207">
          <cell r="A1207" t="str">
            <v>TOYOTA MOTOR THAILAND</v>
          </cell>
          <cell r="B1207" t="e">
            <v>#N/A</v>
          </cell>
        </row>
        <row r="1208">
          <cell r="A1208" t="str">
            <v>TOYOTA MOTOR THAILAND</v>
          </cell>
          <cell r="B1208" t="e">
            <v>#N/A</v>
          </cell>
        </row>
        <row r="1209">
          <cell r="A1209" t="str">
            <v>TOYOTA MOTOR THAILAND</v>
          </cell>
          <cell r="B1209" t="e">
            <v>#N/A</v>
          </cell>
        </row>
        <row r="1210">
          <cell r="A1210" t="str">
            <v>TOYOTA MOTOR THAILAND</v>
          </cell>
          <cell r="B1210" t="e">
            <v>#N/A</v>
          </cell>
        </row>
        <row r="1211">
          <cell r="A1211" t="str">
            <v>TOYOTA MOTOR THAILAND</v>
          </cell>
          <cell r="B1211" t="e">
            <v>#N/A</v>
          </cell>
        </row>
        <row r="1212">
          <cell r="A1212" t="str">
            <v>TOYOTA MOTOR THAILAND</v>
          </cell>
          <cell r="B1212" t="e">
            <v>#N/A</v>
          </cell>
        </row>
        <row r="1213">
          <cell r="A1213" t="str">
            <v>TOYOTA MOTOR THAILAND</v>
          </cell>
          <cell r="B1213" t="e">
            <v>#N/A</v>
          </cell>
        </row>
        <row r="1214">
          <cell r="A1214" t="str">
            <v>TOYOTA MOTOR THAILAND</v>
          </cell>
          <cell r="B1214" t="e">
            <v>#N/A</v>
          </cell>
        </row>
        <row r="1215">
          <cell r="A1215" t="str">
            <v>TOYOTA MOTOR THAILAND</v>
          </cell>
          <cell r="B1215" t="e">
            <v>#N/A</v>
          </cell>
        </row>
        <row r="1216">
          <cell r="A1216" t="str">
            <v>TOYOTA MOTOR THAILAND</v>
          </cell>
          <cell r="B1216" t="e">
            <v>#N/A</v>
          </cell>
        </row>
        <row r="1217">
          <cell r="A1217" t="str">
            <v>TOYOTA MOTOR THAILAND</v>
          </cell>
          <cell r="B1217" t="e">
            <v>#N/A</v>
          </cell>
        </row>
        <row r="1218">
          <cell r="A1218" t="str">
            <v>TOYOTA MOTOR THAILAND</v>
          </cell>
          <cell r="B1218" t="e">
            <v>#N/A</v>
          </cell>
        </row>
        <row r="1219">
          <cell r="A1219" t="str">
            <v>TOYOTA MOTOR THAILAND</v>
          </cell>
          <cell r="B1219" t="e">
            <v>#N/A</v>
          </cell>
        </row>
        <row r="1220">
          <cell r="A1220" t="str">
            <v>TOYOTA MOTOR THAILAND</v>
          </cell>
          <cell r="B1220" t="e">
            <v>#N/A</v>
          </cell>
        </row>
        <row r="1221">
          <cell r="A1221" t="str">
            <v>TOYOTA MOTOR THAILAND</v>
          </cell>
          <cell r="B1221" t="e">
            <v>#N/A</v>
          </cell>
        </row>
        <row r="1222">
          <cell r="A1222" t="str">
            <v>TOYOTA MOTOR THAILAND</v>
          </cell>
          <cell r="B1222" t="e">
            <v>#N/A</v>
          </cell>
        </row>
        <row r="1223">
          <cell r="A1223" t="str">
            <v>TOYOTA MOTOR THAILAND</v>
          </cell>
          <cell r="B1223" t="e">
            <v>#N/A</v>
          </cell>
        </row>
        <row r="1224">
          <cell r="A1224" t="str">
            <v>TOYOTA MOTOR THAILAND</v>
          </cell>
          <cell r="B1224" t="e">
            <v>#N/A</v>
          </cell>
        </row>
        <row r="1225">
          <cell r="A1225" t="str">
            <v>TOYOTA MOTOR THAILAND</v>
          </cell>
          <cell r="B1225" t="e">
            <v>#N/A</v>
          </cell>
        </row>
        <row r="1226">
          <cell r="A1226" t="str">
            <v>TOYOTA MOTOR THAILAND</v>
          </cell>
          <cell r="B1226" t="e">
            <v>#N/A</v>
          </cell>
        </row>
        <row r="1227">
          <cell r="A1227" t="str">
            <v>TOYOTA MOTOR THAILAND</v>
          </cell>
          <cell r="B1227" t="e">
            <v>#N/A</v>
          </cell>
        </row>
        <row r="1228">
          <cell r="A1228" t="str">
            <v>TOYOTA MOTOR THAILAND</v>
          </cell>
          <cell r="B1228" t="e">
            <v>#N/A</v>
          </cell>
        </row>
        <row r="1229">
          <cell r="A1229" t="str">
            <v>TOYOTA MOTOR THAILAND</v>
          </cell>
          <cell r="B1229" t="e">
            <v>#N/A</v>
          </cell>
        </row>
        <row r="1230">
          <cell r="A1230" t="str">
            <v>TOYOTA MOTOR THAILAND</v>
          </cell>
          <cell r="B1230" t="e">
            <v>#N/A</v>
          </cell>
        </row>
        <row r="1231">
          <cell r="A1231" t="str">
            <v>TOYOTA MOTOR THAILAND</v>
          </cell>
          <cell r="B1231" t="e">
            <v>#N/A</v>
          </cell>
        </row>
        <row r="1232">
          <cell r="A1232" t="str">
            <v>TOYOTA MOTOR THAILAND</v>
          </cell>
          <cell r="B1232" t="e">
            <v>#N/A</v>
          </cell>
        </row>
        <row r="1233">
          <cell r="A1233" t="str">
            <v>TOYOTA MOTOR THAILAND</v>
          </cell>
          <cell r="B1233" t="e">
            <v>#N/A</v>
          </cell>
        </row>
        <row r="1234">
          <cell r="A1234" t="str">
            <v>TOYOTA MOTOR THAILAND</v>
          </cell>
          <cell r="B1234" t="e">
            <v>#N/A</v>
          </cell>
        </row>
        <row r="1235">
          <cell r="A1235" t="str">
            <v>TOYOTA MOTOR THAILAND</v>
          </cell>
          <cell r="B1235" t="e">
            <v>#N/A</v>
          </cell>
        </row>
        <row r="1236">
          <cell r="A1236" t="str">
            <v>TOYOTA MOTOR THAILAND</v>
          </cell>
          <cell r="B1236" t="e">
            <v>#N/A</v>
          </cell>
        </row>
        <row r="1237">
          <cell r="A1237" t="str">
            <v>TOYOTA MOTOR THAILAND</v>
          </cell>
          <cell r="B1237" t="e">
            <v>#N/A</v>
          </cell>
        </row>
        <row r="1238">
          <cell r="A1238" t="str">
            <v>TOYOTA MOTOR THAILAND</v>
          </cell>
          <cell r="B1238" t="e">
            <v>#N/A</v>
          </cell>
        </row>
        <row r="1239">
          <cell r="A1239" t="str">
            <v>TOYOTA MOTOR THAILAND</v>
          </cell>
          <cell r="B1239" t="e">
            <v>#N/A</v>
          </cell>
        </row>
        <row r="1240">
          <cell r="A1240" t="str">
            <v>TOYOTA MOTOR THAILAND</v>
          </cell>
          <cell r="B1240" t="e">
            <v>#N/A</v>
          </cell>
        </row>
        <row r="1241">
          <cell r="A1241" t="str">
            <v>TOYOTA MOTOR THAILAND</v>
          </cell>
          <cell r="B1241" t="e">
            <v>#N/A</v>
          </cell>
        </row>
        <row r="1242">
          <cell r="A1242" t="str">
            <v>TOYOTA MOTOR THAILAND</v>
          </cell>
          <cell r="B1242" t="e">
            <v>#N/A</v>
          </cell>
        </row>
        <row r="1243">
          <cell r="A1243" t="str">
            <v>TOYOTA MOTOR THAILAND</v>
          </cell>
          <cell r="B1243" t="e">
            <v>#N/A</v>
          </cell>
        </row>
        <row r="1244">
          <cell r="A1244" t="str">
            <v>TOYOTA MOTOR THAILAND</v>
          </cell>
          <cell r="B1244" t="e">
            <v>#N/A</v>
          </cell>
        </row>
        <row r="1245">
          <cell r="A1245" t="str">
            <v>TOYOTA MOTOR THAILAND</v>
          </cell>
          <cell r="B1245" t="e">
            <v>#N/A</v>
          </cell>
        </row>
        <row r="1246">
          <cell r="A1246" t="str">
            <v>TOYOTA MOTOR THAILAND</v>
          </cell>
          <cell r="B1246" t="e">
            <v>#N/A</v>
          </cell>
        </row>
        <row r="1247">
          <cell r="A1247" t="str">
            <v>TOYOTA MOTOR THAILAND</v>
          </cell>
          <cell r="B1247" t="e">
            <v>#N/A</v>
          </cell>
        </row>
        <row r="1248">
          <cell r="A1248" t="str">
            <v>TOYOTA MOTOR THAILAND</v>
          </cell>
          <cell r="B1248" t="e">
            <v>#N/A</v>
          </cell>
        </row>
        <row r="1249">
          <cell r="A1249" t="str">
            <v>TOYOTA MOTOR THAILAND</v>
          </cell>
          <cell r="B1249" t="e">
            <v>#N/A</v>
          </cell>
        </row>
        <row r="1250">
          <cell r="A1250" t="str">
            <v>TOYOTA MOTOR THAILAND</v>
          </cell>
          <cell r="B1250" t="e">
            <v>#N/A</v>
          </cell>
        </row>
        <row r="1251">
          <cell r="A1251" t="str">
            <v>TOYOTA MOTOR THAILAND</v>
          </cell>
          <cell r="B1251" t="e">
            <v>#N/A</v>
          </cell>
        </row>
        <row r="1252">
          <cell r="A1252" t="str">
            <v>TOYOTA MOTOR THAILAND</v>
          </cell>
          <cell r="B1252" t="e">
            <v>#N/A</v>
          </cell>
        </row>
        <row r="1253">
          <cell r="A1253" t="str">
            <v>TOYOTA MOTOR THAILAND</v>
          </cell>
          <cell r="B1253" t="e">
            <v>#N/A</v>
          </cell>
        </row>
        <row r="1254">
          <cell r="A1254" t="str">
            <v>TOYOTA MOTOR THAILAND</v>
          </cell>
          <cell r="B1254" t="e">
            <v>#N/A</v>
          </cell>
        </row>
        <row r="1255">
          <cell r="A1255" t="str">
            <v>TOYOTA MOTOR THAILAND</v>
          </cell>
          <cell r="B1255" t="e">
            <v>#N/A</v>
          </cell>
        </row>
        <row r="1256">
          <cell r="A1256" t="str">
            <v>TOYOTA MOTOR THAILAND</v>
          </cell>
          <cell r="B1256" t="e">
            <v>#N/A</v>
          </cell>
        </row>
        <row r="1257">
          <cell r="A1257" t="str">
            <v>TOYOTA MOTOR THAILAND</v>
          </cell>
          <cell r="B1257" t="e">
            <v>#N/A</v>
          </cell>
        </row>
        <row r="1258">
          <cell r="A1258" t="str">
            <v>TOYOTA MOTOR THAILAND</v>
          </cell>
          <cell r="B1258" t="e">
            <v>#N/A</v>
          </cell>
        </row>
        <row r="1259">
          <cell r="A1259" t="str">
            <v>TOYOTA MOTOR THAILAND</v>
          </cell>
          <cell r="B1259" t="e">
            <v>#N/A</v>
          </cell>
        </row>
        <row r="1260">
          <cell r="A1260" t="str">
            <v>TOYOTA MOTOR THAILAND</v>
          </cell>
          <cell r="B1260" t="e">
            <v>#N/A</v>
          </cell>
        </row>
        <row r="1261">
          <cell r="A1261" t="str">
            <v>TOYOTA MOTOR THAILAND</v>
          </cell>
          <cell r="B1261" t="e">
            <v>#N/A</v>
          </cell>
        </row>
        <row r="1262">
          <cell r="A1262" t="str">
            <v>TOYOTA MOTOR THAILAND</v>
          </cell>
          <cell r="B1262" t="e">
            <v>#N/A</v>
          </cell>
        </row>
        <row r="1263">
          <cell r="A1263" t="str">
            <v>TOYOTA MOTOR THAILAND</v>
          </cell>
          <cell r="B1263" t="e">
            <v>#N/A</v>
          </cell>
        </row>
        <row r="1264">
          <cell r="A1264" t="str">
            <v>TOYOTA MOTOR THAILAND</v>
          </cell>
          <cell r="B1264" t="e">
            <v>#N/A</v>
          </cell>
        </row>
        <row r="1265">
          <cell r="A1265" t="str">
            <v>TOYOTA MOTOR THAILAND</v>
          </cell>
          <cell r="B1265" t="e">
            <v>#N/A</v>
          </cell>
        </row>
        <row r="1266">
          <cell r="A1266" t="str">
            <v>TOYOTA MOTOR THAILAND</v>
          </cell>
          <cell r="B1266" t="e">
            <v>#N/A</v>
          </cell>
        </row>
        <row r="1267">
          <cell r="A1267" t="str">
            <v>TOYOTA MOTOR THAILAND</v>
          </cell>
          <cell r="B1267" t="e">
            <v>#N/A</v>
          </cell>
        </row>
        <row r="1268">
          <cell r="A1268" t="str">
            <v>TOYOTA MOTOR THAILAND</v>
          </cell>
          <cell r="B1268" t="e">
            <v>#N/A</v>
          </cell>
        </row>
        <row r="1269">
          <cell r="A1269" t="str">
            <v>TOYOTA MOTOR THAILAND</v>
          </cell>
          <cell r="B1269" t="e">
            <v>#N/A</v>
          </cell>
        </row>
        <row r="1270">
          <cell r="A1270" t="str">
            <v>TOYOTA MOTOR THAILAND</v>
          </cell>
          <cell r="B1270" t="e">
            <v>#N/A</v>
          </cell>
        </row>
        <row r="1271">
          <cell r="A1271" t="str">
            <v>TOYOTA MOTOR THAILAND</v>
          </cell>
          <cell r="B1271" t="e">
            <v>#N/A</v>
          </cell>
        </row>
        <row r="1272">
          <cell r="A1272" t="str">
            <v>TOYOTA MOTOR THAILAND</v>
          </cell>
          <cell r="B1272" t="e">
            <v>#N/A</v>
          </cell>
        </row>
        <row r="1273">
          <cell r="A1273" t="str">
            <v>TOYOTA MOTOR THAILAND</v>
          </cell>
          <cell r="B1273" t="e">
            <v>#N/A</v>
          </cell>
        </row>
        <row r="1274">
          <cell r="A1274" t="str">
            <v>TOYOTA MOTOR THAILAND</v>
          </cell>
          <cell r="B1274" t="e">
            <v>#N/A</v>
          </cell>
        </row>
        <row r="1275">
          <cell r="A1275" t="str">
            <v>TOYOTA MOTOR THAILAND</v>
          </cell>
          <cell r="B1275" t="e">
            <v>#N/A</v>
          </cell>
        </row>
        <row r="1276">
          <cell r="A1276" t="str">
            <v>TOYOTA MOTOR THAILAND</v>
          </cell>
          <cell r="B1276" t="e">
            <v>#N/A</v>
          </cell>
        </row>
        <row r="1277">
          <cell r="A1277" t="str">
            <v>TOYOTA MOTOR THAILAND</v>
          </cell>
          <cell r="B1277" t="e">
            <v>#N/A</v>
          </cell>
        </row>
        <row r="1278">
          <cell r="A1278" t="str">
            <v>TOYOTA MOTOR THAILAND</v>
          </cell>
          <cell r="B1278" t="e">
            <v>#N/A</v>
          </cell>
        </row>
        <row r="1279">
          <cell r="A1279" t="str">
            <v>TOYOTA MOTOR THAILAND</v>
          </cell>
          <cell r="B1279" t="e">
            <v>#N/A</v>
          </cell>
        </row>
        <row r="1280">
          <cell r="A1280" t="str">
            <v>TOYOTA MOTOR THAILAND</v>
          </cell>
          <cell r="B1280" t="e">
            <v>#N/A</v>
          </cell>
        </row>
        <row r="1281">
          <cell r="A1281" t="str">
            <v>TOYOTA MOTOR THAILAND</v>
          </cell>
          <cell r="B1281" t="e">
            <v>#N/A</v>
          </cell>
        </row>
        <row r="1282">
          <cell r="A1282" t="str">
            <v>TOYOTA MOTOR THAILAND</v>
          </cell>
          <cell r="B1282" t="e">
            <v>#N/A</v>
          </cell>
        </row>
        <row r="1283">
          <cell r="A1283" t="str">
            <v>TOYOTA MOTOR THAILAND</v>
          </cell>
          <cell r="B1283" t="e">
            <v>#N/A</v>
          </cell>
        </row>
        <row r="1284">
          <cell r="A1284" t="str">
            <v>TOYOTA MOTOR THAILAND</v>
          </cell>
          <cell r="B1284" t="e">
            <v>#N/A</v>
          </cell>
        </row>
        <row r="1285">
          <cell r="A1285" t="str">
            <v>TOYOTA MOTOR THAILAND</v>
          </cell>
          <cell r="B1285" t="e">
            <v>#N/A</v>
          </cell>
        </row>
        <row r="1286">
          <cell r="A1286" t="str">
            <v>TOYOTA MOTOR THAILAND</v>
          </cell>
          <cell r="B1286" t="e">
            <v>#N/A</v>
          </cell>
        </row>
        <row r="1287">
          <cell r="A1287" t="str">
            <v>TOYOTA MOTOR THAILAND</v>
          </cell>
          <cell r="B1287" t="e">
            <v>#N/A</v>
          </cell>
        </row>
        <row r="1288">
          <cell r="A1288" t="str">
            <v>TOYOTA MOTOR THAILAND</v>
          </cell>
          <cell r="B1288" t="e">
            <v>#N/A</v>
          </cell>
        </row>
        <row r="1289">
          <cell r="A1289" t="str">
            <v>TOYOTA MOTOR THAILAND</v>
          </cell>
          <cell r="B1289" t="e">
            <v>#N/A</v>
          </cell>
        </row>
        <row r="1290">
          <cell r="A1290" t="str">
            <v>TOYOTA MOTOR THAILAND</v>
          </cell>
          <cell r="B1290" t="e">
            <v>#N/A</v>
          </cell>
        </row>
        <row r="1291">
          <cell r="A1291" t="str">
            <v>TOYOTA MOTOR THAILAND</v>
          </cell>
          <cell r="B1291" t="e">
            <v>#N/A</v>
          </cell>
        </row>
        <row r="1292">
          <cell r="A1292" t="str">
            <v>TOYOTA MOTOR THAILAND</v>
          </cell>
          <cell r="B1292" t="e">
            <v>#N/A</v>
          </cell>
        </row>
        <row r="1293">
          <cell r="A1293" t="str">
            <v>TOYOTA MOTOR THAILAND</v>
          </cell>
          <cell r="B1293" t="e">
            <v>#N/A</v>
          </cell>
        </row>
        <row r="1294">
          <cell r="A1294" t="str">
            <v>TOYOTA MOTOR THAILAND</v>
          </cell>
          <cell r="B1294" t="e">
            <v>#N/A</v>
          </cell>
        </row>
        <row r="1295">
          <cell r="A1295" t="str">
            <v>TOYOTA MOTOR THAILAND</v>
          </cell>
          <cell r="B1295" t="e">
            <v>#N/A</v>
          </cell>
        </row>
        <row r="1296">
          <cell r="A1296" t="str">
            <v>TOYOTA MOTOR THAILAND</v>
          </cell>
          <cell r="B1296" t="e">
            <v>#N/A</v>
          </cell>
        </row>
        <row r="1297">
          <cell r="A1297" t="str">
            <v>TOYOTA MOTOR THAILAND</v>
          </cell>
          <cell r="B1297" t="e">
            <v>#N/A</v>
          </cell>
        </row>
        <row r="1298">
          <cell r="A1298" t="str">
            <v>TOYOTA MOTOR THAILAND</v>
          </cell>
          <cell r="B1298" t="e">
            <v>#N/A</v>
          </cell>
        </row>
        <row r="1299">
          <cell r="A1299" t="str">
            <v>TOYOTA MOTOR THAILAND</v>
          </cell>
          <cell r="B1299" t="e">
            <v>#N/A</v>
          </cell>
        </row>
        <row r="1300">
          <cell r="A1300" t="str">
            <v>TOYOTA MOTOR THAILAND</v>
          </cell>
          <cell r="B1300" t="e">
            <v>#N/A</v>
          </cell>
        </row>
        <row r="1301">
          <cell r="A1301" t="str">
            <v>TOYOTA MOTOR THAILAND</v>
          </cell>
          <cell r="B1301" t="e">
            <v>#N/A</v>
          </cell>
        </row>
        <row r="1302">
          <cell r="A1302" t="str">
            <v>TOYOTA MOTOR THAILAND</v>
          </cell>
          <cell r="B1302" t="e">
            <v>#N/A</v>
          </cell>
        </row>
        <row r="1303">
          <cell r="A1303" t="str">
            <v>TOYOTA MOTOR THAILAND</v>
          </cell>
          <cell r="B1303" t="e">
            <v>#N/A</v>
          </cell>
        </row>
        <row r="1304">
          <cell r="A1304" t="str">
            <v>TOYOTA MOTOR THAILAND</v>
          </cell>
          <cell r="B1304" t="e">
            <v>#N/A</v>
          </cell>
        </row>
        <row r="1305">
          <cell r="A1305" t="str">
            <v>TOYOTA MOTOR THAILAND</v>
          </cell>
          <cell r="B1305" t="e">
            <v>#N/A</v>
          </cell>
        </row>
        <row r="1306">
          <cell r="A1306" t="str">
            <v>TOYOTA MOTOR THAILAND</v>
          </cell>
          <cell r="B1306" t="e">
            <v>#N/A</v>
          </cell>
        </row>
        <row r="1307">
          <cell r="A1307" t="str">
            <v>TOYOTA MOTOR THAILAND</v>
          </cell>
          <cell r="B1307" t="e">
            <v>#N/A</v>
          </cell>
        </row>
        <row r="1308">
          <cell r="A1308" t="str">
            <v>TOYOTA MOTOR THAILAND</v>
          </cell>
          <cell r="B1308" t="e">
            <v>#N/A</v>
          </cell>
        </row>
        <row r="1309">
          <cell r="A1309" t="str">
            <v>TOYOTA MOTOR THAILAND</v>
          </cell>
          <cell r="B1309" t="e">
            <v>#N/A</v>
          </cell>
        </row>
        <row r="1310">
          <cell r="A1310" t="str">
            <v>TOYOTA MOTOR THAILAND</v>
          </cell>
          <cell r="B1310" t="e">
            <v>#N/A</v>
          </cell>
        </row>
        <row r="1311">
          <cell r="A1311" t="str">
            <v>TOYOTA MOTOR THAILAND</v>
          </cell>
          <cell r="B1311" t="e">
            <v>#N/A</v>
          </cell>
        </row>
        <row r="1312">
          <cell r="A1312" t="str">
            <v>TOYOTA MOTOR THAILAND</v>
          </cell>
          <cell r="B1312" t="e">
            <v>#N/A</v>
          </cell>
        </row>
        <row r="1313">
          <cell r="A1313" t="str">
            <v>TOYOTA MOTOR THAILAND</v>
          </cell>
          <cell r="B1313" t="e">
            <v>#N/A</v>
          </cell>
        </row>
        <row r="1314">
          <cell r="A1314" t="str">
            <v>TOYOTA MOTOR THAILAND</v>
          </cell>
          <cell r="B1314" t="e">
            <v>#N/A</v>
          </cell>
        </row>
        <row r="1315">
          <cell r="A1315" t="str">
            <v>TOYOTA MOTOR THAILAND</v>
          </cell>
          <cell r="B1315" t="e">
            <v>#N/A</v>
          </cell>
        </row>
        <row r="1316">
          <cell r="A1316" t="str">
            <v>TOYOTA MOTOR THAILAND</v>
          </cell>
          <cell r="B1316" t="e">
            <v>#N/A</v>
          </cell>
        </row>
        <row r="1317">
          <cell r="A1317" t="str">
            <v>TOYOTA MOTOR THAILAND</v>
          </cell>
          <cell r="B1317" t="e">
            <v>#N/A</v>
          </cell>
        </row>
        <row r="1318">
          <cell r="A1318" t="str">
            <v>TOYOTA MOTOR THAILAND</v>
          </cell>
          <cell r="B1318" t="e">
            <v>#N/A</v>
          </cell>
        </row>
        <row r="1319">
          <cell r="A1319" t="str">
            <v>TOYOTA MOTOR THAILAND</v>
          </cell>
          <cell r="B1319" t="e">
            <v>#N/A</v>
          </cell>
        </row>
        <row r="1320">
          <cell r="A1320" t="str">
            <v>TOYOTA MOTOR THAILAND</v>
          </cell>
          <cell r="B1320" t="e">
            <v>#N/A</v>
          </cell>
        </row>
        <row r="1321">
          <cell r="A1321" t="str">
            <v>TOYOTA MOTOR THAILAND</v>
          </cell>
          <cell r="B1321" t="e">
            <v>#N/A</v>
          </cell>
        </row>
        <row r="1322">
          <cell r="A1322" t="str">
            <v>TOYOTA MOTOR THAILAND</v>
          </cell>
          <cell r="B1322" t="e">
            <v>#N/A</v>
          </cell>
        </row>
        <row r="1323">
          <cell r="A1323" t="str">
            <v>TOYOTA MOTOR THAILAND</v>
          </cell>
          <cell r="B1323" t="e">
            <v>#N/A</v>
          </cell>
        </row>
        <row r="1324">
          <cell r="A1324" t="str">
            <v>TOYOTA MOTOR THAILAND</v>
          </cell>
          <cell r="B1324" t="e">
            <v>#N/A</v>
          </cell>
        </row>
        <row r="1325">
          <cell r="A1325" t="str">
            <v>TOYOTA MOTOR THAILAND</v>
          </cell>
          <cell r="B1325" t="e">
            <v>#N/A</v>
          </cell>
        </row>
        <row r="1326">
          <cell r="A1326" t="str">
            <v>TOYOTA MOTOR THAILAND</v>
          </cell>
          <cell r="B1326" t="e">
            <v>#N/A</v>
          </cell>
        </row>
        <row r="1327">
          <cell r="A1327" t="str">
            <v>TOYOTA MOTOR THAILAND</v>
          </cell>
          <cell r="B1327" t="e">
            <v>#N/A</v>
          </cell>
        </row>
        <row r="1328">
          <cell r="A1328" t="str">
            <v>TOYOTA MOTOR THAILAND</v>
          </cell>
          <cell r="B1328" t="e">
            <v>#N/A</v>
          </cell>
        </row>
        <row r="1329">
          <cell r="A1329" t="str">
            <v>TOYOTA MOTOR THAILAND</v>
          </cell>
          <cell r="B1329" t="e">
            <v>#N/A</v>
          </cell>
        </row>
        <row r="1330">
          <cell r="A1330" t="str">
            <v>TOYOTA MOTOR THAILAND</v>
          </cell>
          <cell r="B1330" t="e">
            <v>#N/A</v>
          </cell>
        </row>
        <row r="1331">
          <cell r="A1331" t="str">
            <v>TOYOTA MOTOR THAILAND</v>
          </cell>
          <cell r="B1331" t="e">
            <v>#N/A</v>
          </cell>
        </row>
        <row r="1332">
          <cell r="A1332" t="str">
            <v>TOYOTA MOTOR THAILAND</v>
          </cell>
          <cell r="B1332" t="e">
            <v>#N/A</v>
          </cell>
        </row>
        <row r="1333">
          <cell r="A1333" t="str">
            <v>TOYOTA MOTOR THAILAND</v>
          </cell>
          <cell r="B1333" t="e">
            <v>#N/A</v>
          </cell>
        </row>
        <row r="1334">
          <cell r="A1334" t="str">
            <v>TOYOTA MOTOR THAILAND</v>
          </cell>
          <cell r="B1334" t="e">
            <v>#N/A</v>
          </cell>
        </row>
        <row r="1335">
          <cell r="A1335" t="str">
            <v>TOYOTA MOTOR THAILAND</v>
          </cell>
          <cell r="B1335" t="e">
            <v>#N/A</v>
          </cell>
        </row>
        <row r="1336">
          <cell r="A1336" t="str">
            <v>TOYOTA MOTOR THAILAND</v>
          </cell>
          <cell r="B1336" t="e">
            <v>#N/A</v>
          </cell>
        </row>
        <row r="1337">
          <cell r="A1337" t="str">
            <v>TOYOTA MOTOR THAILAND</v>
          </cell>
          <cell r="B1337" t="e">
            <v>#N/A</v>
          </cell>
        </row>
        <row r="1338">
          <cell r="A1338" t="str">
            <v>TOYOTA MOTOR THAILAND</v>
          </cell>
          <cell r="B1338" t="e">
            <v>#N/A</v>
          </cell>
        </row>
        <row r="1339">
          <cell r="A1339" t="str">
            <v>TOYOTA MOTOR THAILAND</v>
          </cell>
          <cell r="B1339" t="e">
            <v>#N/A</v>
          </cell>
        </row>
        <row r="1340">
          <cell r="A1340" t="str">
            <v>TOYOTA MOTOR THAILAND</v>
          </cell>
          <cell r="B1340" t="e">
            <v>#N/A</v>
          </cell>
        </row>
        <row r="1341">
          <cell r="A1341" t="str">
            <v>TOYOTA MOTOR THAILAND</v>
          </cell>
          <cell r="B1341" t="e">
            <v>#N/A</v>
          </cell>
        </row>
        <row r="1342">
          <cell r="A1342" t="str">
            <v>TOYOTA MOTOR THAILAND</v>
          </cell>
          <cell r="B1342" t="e">
            <v>#N/A</v>
          </cell>
        </row>
        <row r="1343">
          <cell r="A1343" t="str">
            <v>TOYOTA MOTOR THAILAND</v>
          </cell>
          <cell r="B1343" t="e">
            <v>#N/A</v>
          </cell>
        </row>
        <row r="1344">
          <cell r="A1344" t="str">
            <v>TOYOTA MOTOR THAILAND</v>
          </cell>
          <cell r="B1344" t="e">
            <v>#N/A</v>
          </cell>
        </row>
        <row r="1345">
          <cell r="A1345" t="str">
            <v>TOYOTA MOTOR THAILAND</v>
          </cell>
          <cell r="B1345" t="e">
            <v>#N/A</v>
          </cell>
        </row>
        <row r="1346">
          <cell r="A1346" t="str">
            <v>TOYOTA MOTOR THAILAND</v>
          </cell>
          <cell r="B1346" t="e">
            <v>#N/A</v>
          </cell>
        </row>
        <row r="1347">
          <cell r="A1347" t="str">
            <v>TOYOTA MOTOR THAILAND</v>
          </cell>
          <cell r="B1347" t="e">
            <v>#N/A</v>
          </cell>
        </row>
        <row r="1348">
          <cell r="A1348" t="str">
            <v>TOYOTA MOTOR THAILAND</v>
          </cell>
          <cell r="B1348" t="e">
            <v>#N/A</v>
          </cell>
        </row>
        <row r="1349">
          <cell r="A1349" t="str">
            <v>TOYOTA MOTOR THAILAND</v>
          </cell>
          <cell r="B1349" t="e">
            <v>#N/A</v>
          </cell>
        </row>
        <row r="1350">
          <cell r="A1350" t="str">
            <v>TOYOTA MOTOR THAILAND</v>
          </cell>
          <cell r="B1350" t="e">
            <v>#N/A</v>
          </cell>
        </row>
        <row r="1351">
          <cell r="A1351" t="str">
            <v>TOYOTA MOTOR THAILAND</v>
          </cell>
          <cell r="B1351" t="e">
            <v>#N/A</v>
          </cell>
        </row>
        <row r="1352">
          <cell r="A1352" t="str">
            <v>TOYOTA MOTOR THAILAND</v>
          </cell>
          <cell r="B1352" t="e">
            <v>#N/A</v>
          </cell>
        </row>
        <row r="1353">
          <cell r="A1353" t="str">
            <v>TOYOTA MOTOR THAILAND</v>
          </cell>
          <cell r="B1353" t="e">
            <v>#N/A</v>
          </cell>
        </row>
        <row r="1354">
          <cell r="A1354" t="str">
            <v>TOYOTA MOTOR THAILAND</v>
          </cell>
          <cell r="B1354" t="e">
            <v>#N/A</v>
          </cell>
        </row>
        <row r="1355">
          <cell r="A1355" t="str">
            <v>TOYOTA MOTOR THAILAND</v>
          </cell>
          <cell r="B1355" t="e">
            <v>#N/A</v>
          </cell>
        </row>
        <row r="1356">
          <cell r="A1356" t="str">
            <v>TOYOTA MOTOR THAILAND</v>
          </cell>
          <cell r="B1356" t="e">
            <v>#N/A</v>
          </cell>
        </row>
        <row r="1357">
          <cell r="A1357" t="str">
            <v>TOYOTA MOTOR THAILAND</v>
          </cell>
          <cell r="B1357" t="e">
            <v>#N/A</v>
          </cell>
        </row>
        <row r="1358">
          <cell r="A1358" t="str">
            <v>TOYOTA MOTOR THAILAND</v>
          </cell>
          <cell r="B1358" t="e">
            <v>#N/A</v>
          </cell>
        </row>
        <row r="1359">
          <cell r="A1359" t="str">
            <v>TOYOTA MOTOR THAILAND</v>
          </cell>
          <cell r="B1359" t="e">
            <v>#N/A</v>
          </cell>
        </row>
        <row r="1360">
          <cell r="A1360" t="str">
            <v>TOYOTA MOTOR THAILAND</v>
          </cell>
          <cell r="B1360" t="e">
            <v>#N/A</v>
          </cell>
        </row>
        <row r="1361">
          <cell r="A1361" t="str">
            <v>TOYOTA MOTOR THAILAND</v>
          </cell>
          <cell r="B1361" t="e">
            <v>#N/A</v>
          </cell>
        </row>
        <row r="1362">
          <cell r="A1362" t="str">
            <v>TOYOTA MOTOR THAILAND</v>
          </cell>
          <cell r="B1362" t="e">
            <v>#N/A</v>
          </cell>
        </row>
        <row r="1363">
          <cell r="A1363" t="str">
            <v>TOYOTA MOTOR THAILAND</v>
          </cell>
          <cell r="B1363" t="e">
            <v>#N/A</v>
          </cell>
        </row>
        <row r="1364">
          <cell r="A1364" t="str">
            <v>TOYOTA MOTOR THAILAND</v>
          </cell>
          <cell r="B1364" t="e">
            <v>#N/A</v>
          </cell>
        </row>
        <row r="1365">
          <cell r="A1365" t="str">
            <v>TOYOTA MOTOR THAILAND</v>
          </cell>
          <cell r="B1365" t="e">
            <v>#N/A</v>
          </cell>
        </row>
        <row r="1366">
          <cell r="A1366" t="str">
            <v>TOYOTA MOTOR THAILAND</v>
          </cell>
          <cell r="B1366" t="e">
            <v>#N/A</v>
          </cell>
        </row>
        <row r="1367">
          <cell r="A1367" t="str">
            <v>TOYOTA MOTOR THAILAND</v>
          </cell>
          <cell r="B1367" t="e">
            <v>#N/A</v>
          </cell>
        </row>
        <row r="1368">
          <cell r="A1368" t="str">
            <v>TOYOTA MOTOR THAILAND</v>
          </cell>
          <cell r="B1368" t="e">
            <v>#N/A</v>
          </cell>
        </row>
        <row r="1369">
          <cell r="A1369" t="str">
            <v>TOYOTA MOTOR THAILAND</v>
          </cell>
          <cell r="B1369" t="e">
            <v>#N/A</v>
          </cell>
        </row>
        <row r="1370">
          <cell r="A1370" t="str">
            <v>TOYOTA MOTOR THAILAND</v>
          </cell>
          <cell r="B1370" t="e">
            <v>#N/A</v>
          </cell>
        </row>
        <row r="1371">
          <cell r="A1371" t="str">
            <v>TOYOTA MOTOR THAILAND</v>
          </cell>
          <cell r="B1371" t="e">
            <v>#N/A</v>
          </cell>
        </row>
        <row r="1372">
          <cell r="A1372" t="str">
            <v>TOYOTA MOTOR THAILAND</v>
          </cell>
          <cell r="B1372" t="e">
            <v>#N/A</v>
          </cell>
        </row>
        <row r="1373">
          <cell r="A1373" t="str">
            <v>TOYOTA MOTOR THAILAND</v>
          </cell>
          <cell r="B1373" t="e">
            <v>#N/A</v>
          </cell>
        </row>
        <row r="1374">
          <cell r="A1374" t="str">
            <v>TOYOTA MOTOR THAILAND</v>
          </cell>
          <cell r="B1374" t="e">
            <v>#N/A</v>
          </cell>
        </row>
        <row r="1375">
          <cell r="A1375" t="str">
            <v>TOYOTA MOTOR THAILAND</v>
          </cell>
          <cell r="B1375" t="e">
            <v>#N/A</v>
          </cell>
        </row>
        <row r="1376">
          <cell r="A1376" t="str">
            <v>TOYOTA MOTOR THAILAND</v>
          </cell>
          <cell r="B1376" t="e">
            <v>#N/A</v>
          </cell>
        </row>
        <row r="1377">
          <cell r="A1377" t="str">
            <v>TOYOTA MOTOR THAILAND</v>
          </cell>
          <cell r="B1377" t="e">
            <v>#N/A</v>
          </cell>
        </row>
        <row r="1378">
          <cell r="A1378" t="str">
            <v>TOYOTA MOTOR THAILAND</v>
          </cell>
          <cell r="B1378" t="e">
            <v>#N/A</v>
          </cell>
        </row>
        <row r="1379">
          <cell r="A1379" t="str">
            <v>TOYOTA MOTOR THAILAND</v>
          </cell>
          <cell r="B1379" t="e">
            <v>#N/A</v>
          </cell>
        </row>
        <row r="1380">
          <cell r="A1380" t="str">
            <v>TOYOTA MOTOR THAILAND</v>
          </cell>
          <cell r="B1380" t="e">
            <v>#N/A</v>
          </cell>
        </row>
        <row r="1381">
          <cell r="A1381" t="str">
            <v>TOYOTA MOTOR THAILAND</v>
          </cell>
          <cell r="B1381" t="e">
            <v>#N/A</v>
          </cell>
        </row>
        <row r="1382">
          <cell r="A1382" t="str">
            <v>TOYOTA MOTOR THAILAND</v>
          </cell>
          <cell r="B1382" t="e">
            <v>#N/A</v>
          </cell>
        </row>
        <row r="1383">
          <cell r="A1383" t="str">
            <v>TOYOTA MOTOR THAILAND</v>
          </cell>
          <cell r="B1383" t="e">
            <v>#N/A</v>
          </cell>
        </row>
        <row r="1384">
          <cell r="A1384" t="str">
            <v>TOYOTA MOTOR THAILAND</v>
          </cell>
          <cell r="B1384" t="e">
            <v>#N/A</v>
          </cell>
        </row>
        <row r="1385">
          <cell r="A1385" t="str">
            <v>TOYOTA MOTOR THAILAND</v>
          </cell>
          <cell r="B1385" t="e">
            <v>#N/A</v>
          </cell>
        </row>
        <row r="1386">
          <cell r="A1386" t="str">
            <v>TOYOTA MOTOR THAILAND</v>
          </cell>
          <cell r="B1386" t="e">
            <v>#N/A</v>
          </cell>
        </row>
        <row r="1387">
          <cell r="A1387" t="str">
            <v>TOYOTA MOTOR THAILAND</v>
          </cell>
          <cell r="B1387" t="e">
            <v>#N/A</v>
          </cell>
        </row>
        <row r="1388">
          <cell r="A1388" t="str">
            <v>TOYOTA MOTOR THAILAND</v>
          </cell>
          <cell r="B1388" t="e">
            <v>#N/A</v>
          </cell>
        </row>
        <row r="1389">
          <cell r="A1389" t="str">
            <v>TOYOTA MOTOR THAILAND</v>
          </cell>
          <cell r="B1389" t="e">
            <v>#N/A</v>
          </cell>
        </row>
        <row r="1390">
          <cell r="A1390" t="str">
            <v>TOYOTA MOTOR THAILAND</v>
          </cell>
          <cell r="B1390" t="e">
            <v>#N/A</v>
          </cell>
        </row>
        <row r="1391">
          <cell r="A1391" t="str">
            <v>TOYOTA MOTOR THAILAND</v>
          </cell>
          <cell r="B1391" t="e">
            <v>#N/A</v>
          </cell>
        </row>
        <row r="1392">
          <cell r="A1392" t="str">
            <v>TOYOTA MOTOR THAILAND</v>
          </cell>
          <cell r="B1392" t="e">
            <v>#N/A</v>
          </cell>
        </row>
        <row r="1393">
          <cell r="A1393" t="str">
            <v>TOYOTA MOTOR THAILAND</v>
          </cell>
          <cell r="B1393" t="e">
            <v>#N/A</v>
          </cell>
        </row>
        <row r="1394">
          <cell r="A1394" t="str">
            <v>TOYOTA MOTOR THAILAND</v>
          </cell>
          <cell r="B1394" t="e">
            <v>#N/A</v>
          </cell>
        </row>
        <row r="1395">
          <cell r="A1395" t="str">
            <v>TOYOTA MOTOR THAILAND</v>
          </cell>
          <cell r="B1395" t="e">
            <v>#N/A</v>
          </cell>
        </row>
        <row r="1396">
          <cell r="A1396" t="str">
            <v>TOYOTA MOTOR THAILAND</v>
          </cell>
          <cell r="B1396" t="e">
            <v>#N/A</v>
          </cell>
        </row>
        <row r="1397">
          <cell r="A1397" t="str">
            <v>TOYOTA MOTOR THAILAND</v>
          </cell>
          <cell r="B1397" t="e">
            <v>#N/A</v>
          </cell>
        </row>
        <row r="1398">
          <cell r="A1398" t="str">
            <v>TOYOTA MOTOR THAILAND</v>
          </cell>
          <cell r="B1398" t="e">
            <v>#N/A</v>
          </cell>
        </row>
        <row r="1399">
          <cell r="A1399" t="str">
            <v>TOYOTA MOTOR THAILAND</v>
          </cell>
          <cell r="B1399" t="e">
            <v>#N/A</v>
          </cell>
        </row>
        <row r="1400">
          <cell r="A1400" t="str">
            <v>TOYOTA MOTOR THAILAND</v>
          </cell>
          <cell r="B1400" t="e">
            <v>#N/A</v>
          </cell>
        </row>
        <row r="1401">
          <cell r="A1401" t="str">
            <v>TOYOTA MOTOR THAILAND</v>
          </cell>
          <cell r="B1401" t="e">
            <v>#N/A</v>
          </cell>
        </row>
        <row r="1402">
          <cell r="A1402" t="str">
            <v>TOYOTA MOTOR THAILAND</v>
          </cell>
          <cell r="B1402" t="e">
            <v>#N/A</v>
          </cell>
        </row>
        <row r="1403">
          <cell r="A1403" t="str">
            <v>TOYOTA MOTOR THAILAND</v>
          </cell>
          <cell r="B1403" t="e">
            <v>#N/A</v>
          </cell>
        </row>
        <row r="1404">
          <cell r="A1404" t="str">
            <v>TOYOTA MOTOR THAILAND</v>
          </cell>
          <cell r="B1404" t="e">
            <v>#N/A</v>
          </cell>
        </row>
        <row r="1405">
          <cell r="A1405" t="str">
            <v>TOYOTA MOTOR THAILAND</v>
          </cell>
          <cell r="B1405" t="e">
            <v>#N/A</v>
          </cell>
        </row>
        <row r="1406">
          <cell r="A1406" t="str">
            <v>TOYOTA MOTOR THAILAND</v>
          </cell>
          <cell r="B1406" t="e">
            <v>#N/A</v>
          </cell>
        </row>
        <row r="1407">
          <cell r="A1407" t="str">
            <v>TOYOTA MOTOR THAILAND</v>
          </cell>
          <cell r="B1407" t="e">
            <v>#N/A</v>
          </cell>
        </row>
        <row r="1408">
          <cell r="A1408" t="str">
            <v>TOYOTA MOTOR THAILAND</v>
          </cell>
          <cell r="B1408" t="e">
            <v>#N/A</v>
          </cell>
        </row>
        <row r="1409">
          <cell r="A1409" t="str">
            <v>TOYOTA MOTOR THAILAND</v>
          </cell>
          <cell r="B1409" t="e">
            <v>#N/A</v>
          </cell>
        </row>
        <row r="1410">
          <cell r="A1410" t="str">
            <v>TOYOTA MOTOR THAILAND</v>
          </cell>
          <cell r="B1410" t="e">
            <v>#N/A</v>
          </cell>
        </row>
        <row r="1411">
          <cell r="A1411" t="str">
            <v>TOYOTA MOTOR THAILAND</v>
          </cell>
          <cell r="B1411" t="e">
            <v>#N/A</v>
          </cell>
        </row>
        <row r="1412">
          <cell r="A1412" t="str">
            <v>TOYOTA MOTOR THAILAND</v>
          </cell>
          <cell r="B1412" t="e">
            <v>#N/A</v>
          </cell>
        </row>
        <row r="1413">
          <cell r="A1413" t="str">
            <v>TOYOTA MOTOR THAILAND</v>
          </cell>
          <cell r="B1413" t="e">
            <v>#N/A</v>
          </cell>
        </row>
        <row r="1414">
          <cell r="A1414" t="str">
            <v>TOYOTA MOTOR THAILAND</v>
          </cell>
          <cell r="B1414" t="e">
            <v>#N/A</v>
          </cell>
        </row>
        <row r="1415">
          <cell r="A1415" t="str">
            <v>TOYOTA MOTOR THAILAND</v>
          </cell>
          <cell r="B1415" t="e">
            <v>#N/A</v>
          </cell>
        </row>
        <row r="1416">
          <cell r="A1416" t="str">
            <v>TOYOTA MOTOR THAILAND</v>
          </cell>
          <cell r="B1416" t="e">
            <v>#N/A</v>
          </cell>
        </row>
        <row r="1417">
          <cell r="A1417" t="str">
            <v>TOYOTA MOTOR THAILAND</v>
          </cell>
          <cell r="B1417" t="e">
            <v>#N/A</v>
          </cell>
        </row>
        <row r="1418">
          <cell r="A1418" t="str">
            <v>TOYOTA MOTOR THAILAND</v>
          </cell>
          <cell r="B1418" t="e">
            <v>#N/A</v>
          </cell>
        </row>
        <row r="1419">
          <cell r="A1419" t="str">
            <v>TOYOTA MOTOR THAILAND</v>
          </cell>
          <cell r="B1419" t="e">
            <v>#N/A</v>
          </cell>
        </row>
        <row r="1420">
          <cell r="A1420" t="str">
            <v>TOYOTA MOTOR THAILAND</v>
          </cell>
          <cell r="B1420" t="e">
            <v>#N/A</v>
          </cell>
        </row>
        <row r="1421">
          <cell r="A1421" t="str">
            <v>TOYOTA MOTOR THAILAND</v>
          </cell>
          <cell r="B1421" t="e">
            <v>#N/A</v>
          </cell>
        </row>
        <row r="1422">
          <cell r="A1422" t="str">
            <v>TOYOTA MOTOR THAILAND</v>
          </cell>
          <cell r="B1422" t="e">
            <v>#N/A</v>
          </cell>
        </row>
        <row r="1423">
          <cell r="A1423" t="str">
            <v>TOYOTA MOTOR THAILAND</v>
          </cell>
          <cell r="B1423" t="e">
            <v>#N/A</v>
          </cell>
        </row>
        <row r="1424">
          <cell r="A1424" t="str">
            <v>TOYOTA MOTOR THAILAND</v>
          </cell>
          <cell r="B1424" t="e">
            <v>#N/A</v>
          </cell>
        </row>
        <row r="1425">
          <cell r="A1425" t="str">
            <v>TOYOTA MOTOR THAILAND</v>
          </cell>
          <cell r="B1425" t="e">
            <v>#N/A</v>
          </cell>
        </row>
        <row r="1426">
          <cell r="A1426" t="str">
            <v>TOYOTA MOTOR THAILAND</v>
          </cell>
          <cell r="B1426" t="e">
            <v>#N/A</v>
          </cell>
        </row>
        <row r="1427">
          <cell r="A1427" t="str">
            <v>TOYOTA MOTOR THAILAND</v>
          </cell>
          <cell r="B1427" t="e">
            <v>#N/A</v>
          </cell>
        </row>
        <row r="1428">
          <cell r="A1428" t="str">
            <v>TOYOTA MOTOR THAILAND</v>
          </cell>
          <cell r="B1428" t="e">
            <v>#N/A</v>
          </cell>
        </row>
        <row r="1429">
          <cell r="A1429" t="str">
            <v>TOYOTA MOTOR THAILAND</v>
          </cell>
          <cell r="B1429" t="e">
            <v>#N/A</v>
          </cell>
        </row>
        <row r="1430">
          <cell r="A1430" t="str">
            <v>TOYOTA MOTOR THAILAND</v>
          </cell>
          <cell r="B1430" t="e">
            <v>#N/A</v>
          </cell>
        </row>
        <row r="1431">
          <cell r="A1431" t="str">
            <v>TOYOTA MOTOR THAILAND</v>
          </cell>
          <cell r="B1431" t="e">
            <v>#N/A</v>
          </cell>
        </row>
        <row r="1432">
          <cell r="A1432" t="str">
            <v>TOYOTA MOTOR THAILAND</v>
          </cell>
          <cell r="B1432" t="e">
            <v>#N/A</v>
          </cell>
        </row>
        <row r="1433">
          <cell r="A1433" t="str">
            <v>TOYOTA MOTOR THAILAND</v>
          </cell>
          <cell r="B1433" t="e">
            <v>#N/A</v>
          </cell>
        </row>
        <row r="1434">
          <cell r="A1434" t="str">
            <v>TOYOTA MOTOR THAILAND</v>
          </cell>
          <cell r="B1434" t="e">
            <v>#N/A</v>
          </cell>
        </row>
        <row r="1435">
          <cell r="A1435" t="str">
            <v>TOYOTA MOTOR THAILAND</v>
          </cell>
          <cell r="B1435" t="e">
            <v>#N/A</v>
          </cell>
        </row>
        <row r="1436">
          <cell r="A1436" t="str">
            <v>TOYOTA MOTOR THAILAND</v>
          </cell>
          <cell r="B1436" t="e">
            <v>#N/A</v>
          </cell>
        </row>
        <row r="1437">
          <cell r="A1437" t="str">
            <v>TOYOTA MOTOR THAILAND</v>
          </cell>
          <cell r="B1437" t="e">
            <v>#N/A</v>
          </cell>
        </row>
        <row r="1438">
          <cell r="A1438" t="str">
            <v>TOYOTA MOTOR THAILAND</v>
          </cell>
          <cell r="B1438" t="e">
            <v>#N/A</v>
          </cell>
        </row>
        <row r="1439">
          <cell r="A1439" t="str">
            <v>TOYOTA MOTOR THAILAND</v>
          </cell>
          <cell r="B1439" t="e">
            <v>#N/A</v>
          </cell>
        </row>
        <row r="1440">
          <cell r="A1440" t="str">
            <v>TOYOTA MOTOR THAILAND</v>
          </cell>
          <cell r="B1440" t="e">
            <v>#N/A</v>
          </cell>
        </row>
        <row r="1441">
          <cell r="A1441" t="str">
            <v>TOYOTA MOTOR THAILAND</v>
          </cell>
          <cell r="B1441" t="e">
            <v>#N/A</v>
          </cell>
        </row>
        <row r="1442">
          <cell r="A1442" t="str">
            <v>TOYOTA MOTOR THAILAND</v>
          </cell>
          <cell r="B1442" t="e">
            <v>#N/A</v>
          </cell>
        </row>
        <row r="1443">
          <cell r="A1443" t="str">
            <v>TOYOTA MOTOR THAILAND</v>
          </cell>
          <cell r="B1443" t="e">
            <v>#N/A</v>
          </cell>
        </row>
        <row r="1444">
          <cell r="A1444" t="str">
            <v>TOYOTA MOTOR THAILAND</v>
          </cell>
          <cell r="B1444" t="e">
            <v>#N/A</v>
          </cell>
        </row>
        <row r="1445">
          <cell r="A1445" t="str">
            <v>TOYOTA MOTOR THAILAND</v>
          </cell>
          <cell r="B1445" t="e">
            <v>#N/A</v>
          </cell>
        </row>
        <row r="1446">
          <cell r="A1446" t="str">
            <v>TOYOTA MOTOR THAILAND</v>
          </cell>
          <cell r="B1446" t="e">
            <v>#N/A</v>
          </cell>
        </row>
        <row r="1447">
          <cell r="A1447" t="str">
            <v>TOYOTA MOTOR THAILAND</v>
          </cell>
          <cell r="B1447" t="e">
            <v>#N/A</v>
          </cell>
        </row>
        <row r="1448">
          <cell r="A1448" t="str">
            <v>TOYOTA MOTOR THAILAND</v>
          </cell>
          <cell r="B1448" t="e">
            <v>#N/A</v>
          </cell>
        </row>
        <row r="1449">
          <cell r="A1449" t="str">
            <v>TOYOTA MOTOR THAILAND</v>
          </cell>
          <cell r="B1449" t="e">
            <v>#N/A</v>
          </cell>
        </row>
        <row r="1450">
          <cell r="A1450" t="str">
            <v>TOYOTA MOTOR THAILAND</v>
          </cell>
          <cell r="B1450" t="e">
            <v>#N/A</v>
          </cell>
        </row>
        <row r="1451">
          <cell r="A1451" t="str">
            <v>TOYOTA MOTOR THAILAND</v>
          </cell>
          <cell r="B1451" t="e">
            <v>#N/A</v>
          </cell>
        </row>
        <row r="1452">
          <cell r="A1452" t="str">
            <v>TOYOTA MOTOR THAILAND</v>
          </cell>
          <cell r="B1452" t="e">
            <v>#N/A</v>
          </cell>
        </row>
        <row r="1453">
          <cell r="A1453" t="str">
            <v>TOYOTA MOTOR THAILAND</v>
          </cell>
          <cell r="B1453" t="e">
            <v>#N/A</v>
          </cell>
        </row>
        <row r="1454">
          <cell r="A1454" t="str">
            <v>TOYOTA MOTOR THAILAND</v>
          </cell>
          <cell r="B1454" t="e">
            <v>#N/A</v>
          </cell>
        </row>
        <row r="1455">
          <cell r="A1455" t="str">
            <v>TOYOTA MOTOR THAILAND</v>
          </cell>
          <cell r="B1455" t="e">
            <v>#N/A</v>
          </cell>
        </row>
        <row r="1456">
          <cell r="A1456" t="str">
            <v>TOYOTA MOTOR THAILAND</v>
          </cell>
          <cell r="B1456" t="e">
            <v>#N/A</v>
          </cell>
        </row>
        <row r="1457">
          <cell r="A1457" t="str">
            <v>TOYOTA MOTOR THAILAND</v>
          </cell>
          <cell r="B1457" t="e">
            <v>#N/A</v>
          </cell>
        </row>
        <row r="1458">
          <cell r="A1458" t="str">
            <v>TOYOTA MOTOR THAILAND</v>
          </cell>
          <cell r="B1458" t="e">
            <v>#N/A</v>
          </cell>
        </row>
        <row r="1459">
          <cell r="A1459" t="str">
            <v>TOYOTA MOTOR THAILAND</v>
          </cell>
          <cell r="B1459" t="e">
            <v>#N/A</v>
          </cell>
        </row>
        <row r="1460">
          <cell r="A1460" t="str">
            <v>TOYOTA MOTOR THAILAND</v>
          </cell>
          <cell r="B1460" t="e">
            <v>#N/A</v>
          </cell>
        </row>
        <row r="1461">
          <cell r="A1461" t="str">
            <v>TOYOTA MOTOR THAILAND</v>
          </cell>
          <cell r="B1461" t="e">
            <v>#N/A</v>
          </cell>
        </row>
        <row r="1462">
          <cell r="A1462" t="str">
            <v>TOYOTA MOTOR THAILAND</v>
          </cell>
          <cell r="B1462" t="e">
            <v>#N/A</v>
          </cell>
        </row>
        <row r="1463">
          <cell r="A1463" t="str">
            <v>TOYOTA MOTOR THAILAND</v>
          </cell>
          <cell r="B1463" t="e">
            <v>#N/A</v>
          </cell>
        </row>
        <row r="1464">
          <cell r="A1464" t="str">
            <v>TOYOTA MOTOR THAILAND</v>
          </cell>
          <cell r="B1464" t="e">
            <v>#N/A</v>
          </cell>
        </row>
        <row r="1465">
          <cell r="A1465" t="str">
            <v>TOYOTA MOTOR THAILAND</v>
          </cell>
          <cell r="B1465" t="e">
            <v>#N/A</v>
          </cell>
        </row>
        <row r="1466">
          <cell r="A1466" t="str">
            <v>TOYOTA MOTOR THAILAND</v>
          </cell>
          <cell r="B1466" t="e">
            <v>#N/A</v>
          </cell>
        </row>
        <row r="1467">
          <cell r="A1467" t="str">
            <v>TOYOTA MOTOR THAILAND</v>
          </cell>
          <cell r="B1467" t="e">
            <v>#N/A</v>
          </cell>
        </row>
        <row r="1468">
          <cell r="A1468" t="str">
            <v>TOYOTA MOTOR THAILAND</v>
          </cell>
          <cell r="B1468" t="e">
            <v>#N/A</v>
          </cell>
        </row>
        <row r="1469">
          <cell r="A1469" t="str">
            <v>TOYOTA MOTOR THAILAND</v>
          </cell>
          <cell r="B1469" t="e">
            <v>#N/A</v>
          </cell>
        </row>
        <row r="1470">
          <cell r="A1470" t="str">
            <v>TOYOTA MOTOR THAILAND</v>
          </cell>
          <cell r="B1470" t="e">
            <v>#N/A</v>
          </cell>
        </row>
        <row r="1471">
          <cell r="A1471" t="str">
            <v>TOYOTA MOTOR THAILAND</v>
          </cell>
          <cell r="B1471" t="e">
            <v>#N/A</v>
          </cell>
        </row>
        <row r="1472">
          <cell r="A1472" t="str">
            <v>TOYOTA MOTOR THAILAND</v>
          </cell>
          <cell r="B1472" t="e">
            <v>#N/A</v>
          </cell>
        </row>
        <row r="1473">
          <cell r="A1473" t="str">
            <v>TOYOTA MOTOR THAILAND</v>
          </cell>
          <cell r="B1473" t="e">
            <v>#N/A</v>
          </cell>
        </row>
        <row r="1474">
          <cell r="A1474" t="str">
            <v>TOYOTA MOTOR THAILAND</v>
          </cell>
          <cell r="B1474" t="e">
            <v>#N/A</v>
          </cell>
        </row>
        <row r="1475">
          <cell r="A1475" t="str">
            <v>TOYOTA MOTOR THAILAND</v>
          </cell>
          <cell r="B1475" t="e">
            <v>#N/A</v>
          </cell>
        </row>
        <row r="1476">
          <cell r="A1476" t="str">
            <v>TOYOTA MOTOR THAILAND</v>
          </cell>
          <cell r="B1476" t="e">
            <v>#N/A</v>
          </cell>
        </row>
        <row r="1477">
          <cell r="A1477" t="str">
            <v>TOYOTA MOTOR THAILAND</v>
          </cell>
          <cell r="B1477" t="e">
            <v>#N/A</v>
          </cell>
        </row>
        <row r="1478">
          <cell r="A1478" t="str">
            <v>TOYOTA MOTOR THAILAND</v>
          </cell>
          <cell r="B1478" t="e">
            <v>#N/A</v>
          </cell>
        </row>
        <row r="1479">
          <cell r="A1479" t="str">
            <v>TOYOTA MOTOR THAILAND</v>
          </cell>
          <cell r="B1479" t="e">
            <v>#N/A</v>
          </cell>
        </row>
        <row r="1480">
          <cell r="A1480" t="str">
            <v>TOYOTA MOTOR THAILAND</v>
          </cell>
          <cell r="B1480" t="e">
            <v>#N/A</v>
          </cell>
        </row>
        <row r="1481">
          <cell r="A1481" t="str">
            <v>TOYOTA MOTOR THAILAND</v>
          </cell>
          <cell r="B1481" t="e">
            <v>#N/A</v>
          </cell>
        </row>
        <row r="1482">
          <cell r="A1482" t="str">
            <v>TOYOTA MOTOR THAILAND</v>
          </cell>
          <cell r="B1482" t="e">
            <v>#N/A</v>
          </cell>
        </row>
        <row r="1483">
          <cell r="A1483" t="str">
            <v>TOYOTA MOTOR THAILAND</v>
          </cell>
          <cell r="B1483" t="e">
            <v>#N/A</v>
          </cell>
        </row>
        <row r="1484">
          <cell r="A1484" t="str">
            <v>TOYOTA MOTOR THAILAND</v>
          </cell>
          <cell r="B1484" t="e">
            <v>#N/A</v>
          </cell>
        </row>
        <row r="1485">
          <cell r="A1485" t="str">
            <v>TOYOTA MOTOR THAILAND</v>
          </cell>
          <cell r="B1485" t="e">
            <v>#N/A</v>
          </cell>
        </row>
        <row r="1486">
          <cell r="A1486" t="str">
            <v>TOYOTA MOTOR THAILAND</v>
          </cell>
          <cell r="B1486" t="e">
            <v>#N/A</v>
          </cell>
        </row>
        <row r="1487">
          <cell r="A1487" t="str">
            <v>TOYOTA MOTOR THAILAND</v>
          </cell>
          <cell r="B1487" t="e">
            <v>#N/A</v>
          </cell>
        </row>
        <row r="1488">
          <cell r="A1488" t="str">
            <v>TOYOTA MOTOR THAILAND</v>
          </cell>
          <cell r="B1488" t="e">
            <v>#N/A</v>
          </cell>
        </row>
        <row r="1489">
          <cell r="A1489" t="str">
            <v>SIAM THAILAND MOTOR</v>
          </cell>
          <cell r="B1489" t="e">
            <v>#N/A</v>
          </cell>
        </row>
        <row r="1490">
          <cell r="A1490" t="str">
            <v>SIAM THAILAND MOTOR</v>
          </cell>
          <cell r="B1490" t="e">
            <v>#N/A</v>
          </cell>
        </row>
        <row r="1491">
          <cell r="A1491" t="str">
            <v>TOYOTA MOTOR PHILIPNE</v>
          </cell>
          <cell r="B1491" t="e">
            <v>#N/A</v>
          </cell>
        </row>
        <row r="1492">
          <cell r="A1492" t="str">
            <v>TOYOTA MOTOR PHILIPNE</v>
          </cell>
          <cell r="B1492" t="e">
            <v>#N/A</v>
          </cell>
        </row>
        <row r="1493">
          <cell r="A1493" t="str">
            <v>TOYOTA MOTOR PHILIPNE</v>
          </cell>
          <cell r="B1493" t="e">
            <v>#N/A</v>
          </cell>
        </row>
        <row r="1494">
          <cell r="A1494" t="str">
            <v>TOYOTA MOTOR PHILIPNE</v>
          </cell>
          <cell r="B1494" t="e">
            <v>#N/A</v>
          </cell>
        </row>
        <row r="1495">
          <cell r="A1495" t="str">
            <v>TOYOTA MOTOR PHILIPNE</v>
          </cell>
          <cell r="B1495" t="e">
            <v>#N/A</v>
          </cell>
        </row>
        <row r="1496">
          <cell r="A1496" t="str">
            <v>TOYOTA MOTOR PHILIPNE</v>
          </cell>
          <cell r="B1496" t="e">
            <v>#N/A</v>
          </cell>
        </row>
        <row r="1497">
          <cell r="A1497" t="str">
            <v>TOYOTA MOTOR PHILIPNE</v>
          </cell>
          <cell r="B1497" t="e">
            <v>#N/A</v>
          </cell>
        </row>
        <row r="1498">
          <cell r="A1498" t="str">
            <v>TOYOTA MOTOR PHILIPNE</v>
          </cell>
          <cell r="B1498" t="e">
            <v>#N/A</v>
          </cell>
        </row>
        <row r="1499">
          <cell r="A1499" t="str">
            <v>TOYOTA MOTOR PHILIPNE</v>
          </cell>
          <cell r="B1499" t="e">
            <v>#N/A</v>
          </cell>
        </row>
        <row r="1500">
          <cell r="A1500" t="str">
            <v>TOYOTA MOTOR PHILIPNE</v>
          </cell>
          <cell r="B1500" t="e">
            <v>#N/A</v>
          </cell>
        </row>
        <row r="1501">
          <cell r="A1501" t="str">
            <v>TOYOTA MOTOR PHILIPNE</v>
          </cell>
          <cell r="B1501" t="e">
            <v>#N/A</v>
          </cell>
        </row>
        <row r="1502">
          <cell r="A1502" t="str">
            <v>TOYOTA MOTOR PHILIPNE</v>
          </cell>
          <cell r="B1502" t="e">
            <v>#N/A</v>
          </cell>
        </row>
        <row r="1503">
          <cell r="A1503" t="str">
            <v>TOYOTA MOTOR PHILIPNE</v>
          </cell>
          <cell r="B1503" t="e">
            <v>#N/A</v>
          </cell>
        </row>
        <row r="1504">
          <cell r="A1504" t="str">
            <v>TOYOTA MOTOR PHILIPNE</v>
          </cell>
          <cell r="B1504" t="e">
            <v>#N/A</v>
          </cell>
        </row>
        <row r="1505">
          <cell r="A1505" t="str">
            <v>TOYOTA MOTOR PHILIPNE</v>
          </cell>
          <cell r="B1505" t="e">
            <v>#N/A</v>
          </cell>
        </row>
        <row r="1506">
          <cell r="A1506" t="str">
            <v>TOYOTA MOTOR PHILIPNE</v>
          </cell>
          <cell r="B1506" t="e">
            <v>#N/A</v>
          </cell>
        </row>
        <row r="1507">
          <cell r="A1507" t="str">
            <v>TOYOTA MOTOR PHILIPNE</v>
          </cell>
          <cell r="B1507" t="e">
            <v>#N/A</v>
          </cell>
        </row>
        <row r="1508">
          <cell r="A1508" t="str">
            <v>TOYOTA MOTOR PHILIPNE</v>
          </cell>
          <cell r="B1508" t="e">
            <v>#N/A</v>
          </cell>
        </row>
        <row r="1509">
          <cell r="A1509" t="str">
            <v>TOYOTA MOTOR PHILIPNE</v>
          </cell>
          <cell r="B1509" t="e">
            <v>#N/A</v>
          </cell>
        </row>
        <row r="1510">
          <cell r="A1510" t="str">
            <v>TOYOTA MOTOR PHILIPNE</v>
          </cell>
          <cell r="B1510" t="e">
            <v>#N/A</v>
          </cell>
        </row>
        <row r="1511">
          <cell r="A1511" t="str">
            <v>TOYOTA MOTOR PHILIPNE</v>
          </cell>
          <cell r="B1511" t="e">
            <v>#N/A</v>
          </cell>
        </row>
        <row r="1512">
          <cell r="A1512" t="str">
            <v>TOYOTA MOTOR PHILIPNE</v>
          </cell>
          <cell r="B1512" t="e">
            <v>#N/A</v>
          </cell>
        </row>
        <row r="1513">
          <cell r="A1513" t="str">
            <v>TOYOTA ASIA PASIFIC</v>
          </cell>
          <cell r="B1513" t="e">
            <v>#N/A</v>
          </cell>
        </row>
        <row r="1514">
          <cell r="A1514" t="str">
            <v>TOYOTA ASIA PASIFIC</v>
          </cell>
          <cell r="B1514" t="e">
            <v>#N/A</v>
          </cell>
        </row>
        <row r="1515">
          <cell r="A1515" t="str">
            <v>ASSB MALAYSIA</v>
          </cell>
          <cell r="B1515" t="e">
            <v>#N/A</v>
          </cell>
        </row>
        <row r="1516">
          <cell r="A1516" t="str">
            <v>ASSB MALAYSIA</v>
          </cell>
          <cell r="B1516" t="e">
            <v>#N/A</v>
          </cell>
        </row>
        <row r="1517">
          <cell r="A1517" t="str">
            <v>ASSB MALAYSIA</v>
          </cell>
          <cell r="B1517" t="e">
            <v>#N/A</v>
          </cell>
        </row>
        <row r="1518">
          <cell r="A1518" t="str">
            <v>ASSB MALAYSIA</v>
          </cell>
          <cell r="B1518" t="e">
            <v>#N/A</v>
          </cell>
        </row>
        <row r="1519">
          <cell r="A1519" t="str">
            <v>ASSB MALAYSIA</v>
          </cell>
          <cell r="B1519" t="e">
            <v>#N/A</v>
          </cell>
        </row>
        <row r="1520">
          <cell r="A1520" t="str">
            <v>ASSB MALAYSIA</v>
          </cell>
          <cell r="B1520" t="e">
            <v>#N/A</v>
          </cell>
        </row>
        <row r="1521">
          <cell r="A1521" t="str">
            <v>ASSB MALAYSIA</v>
          </cell>
          <cell r="B1521" t="e">
            <v>#N/A</v>
          </cell>
        </row>
        <row r="1522">
          <cell r="A1522" t="str">
            <v>ASSB MALAYSIA</v>
          </cell>
          <cell r="B1522" t="e">
            <v>#N/A</v>
          </cell>
        </row>
        <row r="1523">
          <cell r="A1523" t="str">
            <v>ASSB MALAYSIA</v>
          </cell>
          <cell r="B1523" t="e">
            <v>#N/A</v>
          </cell>
        </row>
        <row r="1524">
          <cell r="A1524" t="str">
            <v>ASSB MALAYSIA</v>
          </cell>
          <cell r="B1524" t="e">
            <v>#N/A</v>
          </cell>
        </row>
        <row r="1525">
          <cell r="A1525" t="str">
            <v>ASSB MALAYSIA</v>
          </cell>
          <cell r="B1525" t="e">
            <v>#N/A</v>
          </cell>
        </row>
        <row r="1526">
          <cell r="A1526" t="str">
            <v>ASSB MALAYSIA</v>
          </cell>
          <cell r="B1526" t="e">
            <v>#N/A</v>
          </cell>
        </row>
        <row r="1527">
          <cell r="A1527" t="str">
            <v>ASSB MALAYSIA</v>
          </cell>
          <cell r="B1527" t="e">
            <v>#N/A</v>
          </cell>
        </row>
        <row r="1528">
          <cell r="A1528" t="str">
            <v>ASSB MALAYSIA</v>
          </cell>
          <cell r="B1528" t="e">
            <v>#N/A</v>
          </cell>
        </row>
        <row r="1529">
          <cell r="A1529" t="str">
            <v>ASSB MALAYSIA</v>
          </cell>
          <cell r="B1529" t="e">
            <v>#N/A</v>
          </cell>
        </row>
        <row r="1530">
          <cell r="A1530" t="str">
            <v>ASSB MALAYSIA</v>
          </cell>
          <cell r="B1530" t="e">
            <v>#N/A</v>
          </cell>
        </row>
        <row r="1531">
          <cell r="A1531" t="str">
            <v>ASSB MALAYSIA</v>
          </cell>
          <cell r="B1531" t="e">
            <v>#N/A</v>
          </cell>
        </row>
        <row r="1532">
          <cell r="A1532" t="str">
            <v>ASSB MALAYSIA</v>
          </cell>
          <cell r="B1532" t="e">
            <v>#N/A</v>
          </cell>
        </row>
        <row r="1533">
          <cell r="A1533" t="str">
            <v>ASSB MALAYSIA</v>
          </cell>
          <cell r="B1533" t="e">
            <v>#N/A</v>
          </cell>
        </row>
        <row r="1534">
          <cell r="A1534" t="str">
            <v>ASSB MALAYSIA</v>
          </cell>
          <cell r="B1534" t="e">
            <v>#N/A</v>
          </cell>
        </row>
        <row r="1535">
          <cell r="A1535" t="str">
            <v>ASSB MALAYSIA</v>
          </cell>
          <cell r="B1535" t="e">
            <v>#N/A</v>
          </cell>
        </row>
        <row r="1536">
          <cell r="A1536" t="str">
            <v>ASSB MALAYSIA</v>
          </cell>
          <cell r="B1536" t="e">
            <v>#N/A</v>
          </cell>
        </row>
        <row r="1537">
          <cell r="A1537" t="str">
            <v>ASSB MALAYSIA</v>
          </cell>
          <cell r="B1537" t="e">
            <v>#N/A</v>
          </cell>
        </row>
        <row r="1538">
          <cell r="A1538" t="str">
            <v>ASSB MALAYSIA</v>
          </cell>
          <cell r="B1538" t="e">
            <v>#N/A</v>
          </cell>
        </row>
        <row r="1539">
          <cell r="A1539" t="str">
            <v>ASSB MALAYSIA</v>
          </cell>
          <cell r="B1539" t="e">
            <v>#N/A</v>
          </cell>
        </row>
        <row r="1540">
          <cell r="A1540" t="str">
            <v>ASSB MALAYSIA</v>
          </cell>
          <cell r="B1540" t="e">
            <v>#N/A</v>
          </cell>
        </row>
        <row r="1541">
          <cell r="A1541" t="str">
            <v>ASSB MALAYSIA</v>
          </cell>
          <cell r="B1541" t="e">
            <v>#N/A</v>
          </cell>
        </row>
        <row r="1542">
          <cell r="A1542" t="str">
            <v>TOYOTA MOTOR CORPORATION</v>
          </cell>
          <cell r="B1542" t="e">
            <v>#N/A</v>
          </cell>
        </row>
        <row r="1543">
          <cell r="A1543" t="str">
            <v>TOYOTA MOTOR CORPORATION</v>
          </cell>
          <cell r="B1543" t="e">
            <v>#N/A</v>
          </cell>
        </row>
        <row r="1544">
          <cell r="A1544" t="str">
            <v>TOYOTA MOTOR CORPORATION</v>
          </cell>
          <cell r="B1544" t="e">
            <v>#N/A</v>
          </cell>
        </row>
        <row r="1545">
          <cell r="A1545" t="str">
            <v>TOYOTA MOTOR CORPORATION</v>
          </cell>
          <cell r="B1545" t="e">
            <v>#N/A</v>
          </cell>
        </row>
        <row r="1546">
          <cell r="A1546" t="str">
            <v>TOYOTA MOTOR CORPORATION</v>
          </cell>
          <cell r="B1546" t="e">
            <v>#N/A</v>
          </cell>
        </row>
        <row r="1547">
          <cell r="A1547" t="str">
            <v>TOYOTA MOTOR CORPORATION</v>
          </cell>
          <cell r="B1547" t="e">
            <v>#N/A</v>
          </cell>
        </row>
        <row r="1548">
          <cell r="A1548" t="str">
            <v>TOYOTA MOTOR CORPORATION</v>
          </cell>
          <cell r="B1548" t="e">
            <v>#N/A</v>
          </cell>
        </row>
        <row r="1549">
          <cell r="A1549" t="str">
            <v>TOYOTA MOTOR CORPORATION</v>
          </cell>
          <cell r="B1549" t="e">
            <v>#N/A</v>
          </cell>
        </row>
        <row r="1550">
          <cell r="A1550" t="str">
            <v>TOYOTA MOTOR CORPORATION</v>
          </cell>
          <cell r="B1550" t="e">
            <v>#N/A</v>
          </cell>
        </row>
        <row r="1551">
          <cell r="A1551" t="str">
            <v>TOYOTA MOTOR CORPORATION</v>
          </cell>
          <cell r="B1551" t="e">
            <v>#N/A</v>
          </cell>
        </row>
        <row r="1552">
          <cell r="A1552" t="str">
            <v>TOYOTA MOTOR CORPORATION</v>
          </cell>
          <cell r="B1552" t="e">
            <v>#N/A</v>
          </cell>
        </row>
        <row r="1553">
          <cell r="A1553" t="str">
            <v>TOYOTA MOTOR CORPORATION</v>
          </cell>
          <cell r="B1553" t="e">
            <v>#N/A</v>
          </cell>
        </row>
        <row r="1554">
          <cell r="A1554" t="str">
            <v>TOYOTA MOTOR CORPORATION</v>
          </cell>
          <cell r="B1554" t="e">
            <v>#N/A</v>
          </cell>
        </row>
        <row r="1555">
          <cell r="A1555" t="str">
            <v>TOYOTA MOTOR CORPORATION</v>
          </cell>
          <cell r="B1555" t="e">
            <v>#N/A</v>
          </cell>
        </row>
        <row r="1556">
          <cell r="A1556" t="str">
            <v>TOYOTA MOTOR CORPORATION</v>
          </cell>
          <cell r="B1556" t="e">
            <v>#N/A</v>
          </cell>
        </row>
        <row r="1557">
          <cell r="A1557" t="str">
            <v>TOYOTA MOTOR CORPORATION</v>
          </cell>
          <cell r="B1557" t="e">
            <v>#N/A</v>
          </cell>
        </row>
        <row r="1558">
          <cell r="A1558" t="str">
            <v>TOYOTA MOTOR CORPORATION</v>
          </cell>
          <cell r="B1558" t="e">
            <v>#N/A</v>
          </cell>
        </row>
        <row r="1559">
          <cell r="A1559" t="str">
            <v>TOYOTA MOTOR CORPORATION</v>
          </cell>
          <cell r="B1559" t="e">
            <v>#N/A</v>
          </cell>
        </row>
        <row r="1560">
          <cell r="A1560" t="str">
            <v>TOYOTA MOTOR CORPORATION</v>
          </cell>
          <cell r="B1560" t="e">
            <v>#N/A</v>
          </cell>
        </row>
        <row r="1561">
          <cell r="A1561" t="str">
            <v>TOYOTA MOTOR CORPORATION</v>
          </cell>
          <cell r="B1561" t="e">
            <v>#N/A</v>
          </cell>
        </row>
        <row r="1562">
          <cell r="A1562" t="str">
            <v>TOYOTA MOTOR CORPORATION</v>
          </cell>
          <cell r="B1562" t="e">
            <v>#N/A</v>
          </cell>
        </row>
        <row r="1563">
          <cell r="A1563" t="str">
            <v>TOYOTA MOTOR CORPORATION</v>
          </cell>
          <cell r="B1563" t="e">
            <v>#N/A</v>
          </cell>
        </row>
        <row r="1564">
          <cell r="A1564" t="str">
            <v>TOYOTA MOTOR CORPORATION</v>
          </cell>
          <cell r="B1564" t="e">
            <v>#N/A</v>
          </cell>
        </row>
        <row r="1565">
          <cell r="A1565" t="str">
            <v>TOYOTA MOTOR CORPORATION</v>
          </cell>
          <cell r="B1565" t="e">
            <v>#N/A</v>
          </cell>
        </row>
        <row r="1566">
          <cell r="A1566" t="str">
            <v>TOYOTA MOTOR CORPORATION</v>
          </cell>
          <cell r="B1566" t="e">
            <v>#N/A</v>
          </cell>
        </row>
        <row r="1567">
          <cell r="A1567" t="str">
            <v>TOYOTA MOTOR CORPORATION</v>
          </cell>
          <cell r="B1567" t="e">
            <v>#N/A</v>
          </cell>
        </row>
        <row r="1568">
          <cell r="A1568" t="str">
            <v>TOYOTA MOTOR CORPORATION</v>
          </cell>
          <cell r="B1568" t="e">
            <v>#N/A</v>
          </cell>
        </row>
        <row r="1569">
          <cell r="A1569" t="str">
            <v>TOYOTA MOTOR CORPORATION</v>
          </cell>
          <cell r="B1569" t="e">
            <v>#N/A</v>
          </cell>
        </row>
        <row r="1570">
          <cell r="A1570" t="str">
            <v>TOYOTA MOTOR CORPORATION</v>
          </cell>
          <cell r="B1570" t="e">
            <v>#N/A</v>
          </cell>
        </row>
        <row r="1571">
          <cell r="A1571" t="str">
            <v>TOYOTA MOTOR CORPORATION</v>
          </cell>
          <cell r="B1571" t="e">
            <v>#N/A</v>
          </cell>
        </row>
        <row r="1572">
          <cell r="A1572" t="str">
            <v>TOYOTA MOTOR CORPORATION</v>
          </cell>
          <cell r="B1572" t="e">
            <v>#N/A</v>
          </cell>
        </row>
        <row r="1573">
          <cell r="A1573" t="str">
            <v>TOYOTA MOTOR CORPORATION</v>
          </cell>
          <cell r="B1573" t="e">
            <v>#N/A</v>
          </cell>
        </row>
        <row r="1574">
          <cell r="A1574" t="str">
            <v>TOYOTA MOTOR CORPORATION</v>
          </cell>
          <cell r="B1574" t="e">
            <v>#N/A</v>
          </cell>
        </row>
        <row r="1575">
          <cell r="A1575" t="str">
            <v>TOYOTA MOTOR CORPORATION</v>
          </cell>
          <cell r="B1575" t="e">
            <v>#N/A</v>
          </cell>
        </row>
        <row r="1576">
          <cell r="A1576" t="str">
            <v>TOYOTA MOTOR CORPORATION</v>
          </cell>
          <cell r="B1576" t="e">
            <v>#N/A</v>
          </cell>
        </row>
        <row r="1577">
          <cell r="A1577" t="str">
            <v>TOYOTA MOTOR CORPORATION</v>
          </cell>
          <cell r="B1577" t="e">
            <v>#N/A</v>
          </cell>
        </row>
        <row r="1578">
          <cell r="A1578" t="str">
            <v>TOYOTA MOTOR CORPORATION</v>
          </cell>
          <cell r="B1578" t="e">
            <v>#N/A</v>
          </cell>
        </row>
        <row r="1579">
          <cell r="A1579" t="str">
            <v>TOYOTA MOTOR CORPORATION</v>
          </cell>
          <cell r="B1579" t="e">
            <v>#N/A</v>
          </cell>
        </row>
        <row r="1580">
          <cell r="A1580" t="str">
            <v>TOYOTA MOTOR CORPORATION</v>
          </cell>
          <cell r="B1580" t="e">
            <v>#N/A</v>
          </cell>
        </row>
        <row r="1581">
          <cell r="A1581" t="str">
            <v>TOYOTA MOTOR CORPORATION</v>
          </cell>
          <cell r="B1581" t="e">
            <v>#N/A</v>
          </cell>
        </row>
        <row r="1582">
          <cell r="A1582" t="str">
            <v>TOYOTA MOTOR CORPORATION</v>
          </cell>
          <cell r="B1582" t="e">
            <v>#N/A</v>
          </cell>
        </row>
        <row r="1583">
          <cell r="A1583" t="str">
            <v>TOYOTA MOTOR CORPORATION</v>
          </cell>
          <cell r="B1583" t="e">
            <v>#N/A</v>
          </cell>
        </row>
        <row r="1584">
          <cell r="A1584" t="str">
            <v>TOYOTA MOTOR CORPORATION</v>
          </cell>
          <cell r="B1584" t="e">
            <v>#N/A</v>
          </cell>
        </row>
        <row r="1585">
          <cell r="A1585" t="str">
            <v>TOYOTA MOTOR CORPORATION</v>
          </cell>
          <cell r="B1585" t="e">
            <v>#N/A</v>
          </cell>
        </row>
        <row r="1586">
          <cell r="A1586" t="str">
            <v>TOYOTA MOTOR CORPORATION</v>
          </cell>
          <cell r="B1586" t="e">
            <v>#N/A</v>
          </cell>
        </row>
        <row r="1587">
          <cell r="A1587" t="str">
            <v>TOYOTA MOTOR CORPORATION</v>
          </cell>
          <cell r="B1587" t="e">
            <v>#N/A</v>
          </cell>
        </row>
        <row r="1588">
          <cell r="A1588" t="str">
            <v>TOYOTA MOTOR CORPORATION</v>
          </cell>
          <cell r="B1588" t="e">
            <v>#N/A</v>
          </cell>
        </row>
        <row r="1589">
          <cell r="A1589" t="str">
            <v>TOYOTA MOTOR CORPORATION</v>
          </cell>
          <cell r="B1589" t="e">
            <v>#N/A</v>
          </cell>
        </row>
        <row r="1590">
          <cell r="A1590" t="str">
            <v>TOYOTA MOTOR CORPORATION</v>
          </cell>
          <cell r="B1590" t="e">
            <v>#N/A</v>
          </cell>
        </row>
        <row r="1591">
          <cell r="A1591" t="str">
            <v>TOYOTA MOTOR CORPORATION</v>
          </cell>
          <cell r="B1591" t="e">
            <v>#N/A</v>
          </cell>
        </row>
        <row r="1592">
          <cell r="A1592" t="str">
            <v>TOYOTA MOTOR CORPORATION</v>
          </cell>
          <cell r="B1592" t="e">
            <v>#N/A</v>
          </cell>
        </row>
        <row r="1593">
          <cell r="A1593" t="str">
            <v>TOYOTA MOTOR CORPORATION</v>
          </cell>
          <cell r="B1593" t="e">
            <v>#N/A</v>
          </cell>
        </row>
        <row r="1594">
          <cell r="A1594" t="str">
            <v>TOYOTA MOTOR CORPORATION</v>
          </cell>
          <cell r="B1594" t="e">
            <v>#N/A</v>
          </cell>
        </row>
        <row r="1595">
          <cell r="A1595" t="str">
            <v>TOYOTA MOTOR CORPORATION</v>
          </cell>
          <cell r="B1595" t="e">
            <v>#N/A</v>
          </cell>
        </row>
        <row r="1596">
          <cell r="A1596" t="str">
            <v>TOYOTA MOTOR CORPORATION</v>
          </cell>
          <cell r="B1596" t="e">
            <v>#N/A</v>
          </cell>
        </row>
        <row r="1597">
          <cell r="A1597" t="str">
            <v>TOYOTA MOTOR CORPORATION</v>
          </cell>
          <cell r="B1597" t="e">
            <v>#N/A</v>
          </cell>
        </row>
        <row r="1598">
          <cell r="A1598" t="str">
            <v>TOYOTA MOTOR CORPORATION</v>
          </cell>
          <cell r="B1598" t="e">
            <v>#N/A</v>
          </cell>
        </row>
        <row r="1599">
          <cell r="A1599" t="str">
            <v>TOYOTA MOTOR CORPORATION</v>
          </cell>
          <cell r="B1599" t="e">
            <v>#N/A</v>
          </cell>
        </row>
        <row r="1600">
          <cell r="A1600" t="str">
            <v>TOYOTA MOTOR CORPORATION</v>
          </cell>
          <cell r="B1600" t="e">
            <v>#N/A</v>
          </cell>
        </row>
        <row r="1601">
          <cell r="A1601" t="str">
            <v>TOYOTA MOTOR CORPORATION</v>
          </cell>
          <cell r="B1601" t="e">
            <v>#N/A</v>
          </cell>
        </row>
        <row r="1602">
          <cell r="A1602" t="str">
            <v>TOYOTA MOTOR CORPORATION</v>
          </cell>
          <cell r="B1602" t="e">
            <v>#N/A</v>
          </cell>
        </row>
        <row r="1603">
          <cell r="A1603" t="str">
            <v>TOYOTA MOTOR CORPORATION</v>
          </cell>
          <cell r="B1603" t="e">
            <v>#N/A</v>
          </cell>
        </row>
        <row r="1604">
          <cell r="A1604" t="str">
            <v>TOYOTA MOTOR CORPORATION</v>
          </cell>
          <cell r="B1604" t="e">
            <v>#N/A</v>
          </cell>
        </row>
        <row r="1605">
          <cell r="A1605" t="str">
            <v>TOYOTA MOTOR CORPORATION</v>
          </cell>
          <cell r="B1605" t="e">
            <v>#N/A</v>
          </cell>
        </row>
        <row r="1606">
          <cell r="A1606" t="str">
            <v>TOYOTA MOTOR CORPORATION</v>
          </cell>
          <cell r="B1606" t="e">
            <v>#N/A</v>
          </cell>
        </row>
        <row r="1607">
          <cell r="A1607" t="str">
            <v>TOYOTA MOTOR CORPORATION</v>
          </cell>
          <cell r="B1607" t="e">
            <v>#N/A</v>
          </cell>
        </row>
        <row r="1608">
          <cell r="A1608" t="str">
            <v>TOYOTA MOTOR CORPORATION</v>
          </cell>
          <cell r="B1608" t="e">
            <v>#N/A</v>
          </cell>
        </row>
        <row r="1609">
          <cell r="A1609" t="str">
            <v>TOYOTA MOTOR CORPORATION</v>
          </cell>
          <cell r="B1609" t="e">
            <v>#N/A</v>
          </cell>
        </row>
        <row r="1610">
          <cell r="A1610" t="str">
            <v>TOYOTA MOTOR CORPORATION</v>
          </cell>
          <cell r="B1610" t="e">
            <v>#N/A</v>
          </cell>
        </row>
        <row r="1611">
          <cell r="A1611" t="str">
            <v>TOYOTA MOTOR CORPORATION</v>
          </cell>
          <cell r="B1611" t="e">
            <v>#N/A</v>
          </cell>
        </row>
        <row r="1612">
          <cell r="A1612" t="str">
            <v>TOYOTA MOTOR CORPORATION</v>
          </cell>
          <cell r="B1612" t="e">
            <v>#N/A</v>
          </cell>
        </row>
        <row r="1613">
          <cell r="A1613" t="str">
            <v>TOYOTA MOTOR CORPORATION</v>
          </cell>
          <cell r="B1613" t="e">
            <v>#N/A</v>
          </cell>
        </row>
        <row r="1614">
          <cell r="A1614" t="str">
            <v>TOYOTA MOTOR CORPORATION</v>
          </cell>
          <cell r="B1614" t="e">
            <v>#N/A</v>
          </cell>
        </row>
        <row r="1615">
          <cell r="A1615" t="str">
            <v>TOYOTA MOTOR CORPORATION</v>
          </cell>
          <cell r="B1615" t="e">
            <v>#N/A</v>
          </cell>
        </row>
        <row r="1616">
          <cell r="A1616" t="str">
            <v>TOYOTA MOTOR CORPORATION</v>
          </cell>
          <cell r="B1616" t="e">
            <v>#N/A</v>
          </cell>
        </row>
        <row r="1617">
          <cell r="A1617" t="str">
            <v>TOYOTA MOTOR CORPORATION</v>
          </cell>
          <cell r="B1617" t="e">
            <v>#N/A</v>
          </cell>
        </row>
        <row r="1618">
          <cell r="A1618" t="str">
            <v>TOYOTA MOTOR CORPORATION</v>
          </cell>
          <cell r="B1618" t="e">
            <v>#N/A</v>
          </cell>
        </row>
        <row r="1619">
          <cell r="A1619" t="str">
            <v>TOYOTA MOTOR CORPORATION</v>
          </cell>
          <cell r="B1619" t="e">
            <v>#N/A</v>
          </cell>
        </row>
        <row r="1620">
          <cell r="A1620" t="str">
            <v>TOYOTA MOTOR CORPORATION</v>
          </cell>
          <cell r="B1620" t="e">
            <v>#N/A</v>
          </cell>
        </row>
        <row r="1621">
          <cell r="A1621" t="str">
            <v>TOYOTA MOTOR CORPORATION</v>
          </cell>
          <cell r="B1621" t="e">
            <v>#N/A</v>
          </cell>
        </row>
        <row r="1622">
          <cell r="A1622" t="str">
            <v>TOYOTA MOTOR CORPORATION</v>
          </cell>
          <cell r="B1622" t="e">
            <v>#N/A</v>
          </cell>
        </row>
        <row r="1623">
          <cell r="A1623" t="str">
            <v>TOYOTA MOTOR CORPORATION</v>
          </cell>
          <cell r="B1623" t="e">
            <v>#N/A</v>
          </cell>
        </row>
        <row r="1624">
          <cell r="A1624" t="str">
            <v>TOYOTA MOTOR CORPORATION</v>
          </cell>
          <cell r="B1624" t="e">
            <v>#N/A</v>
          </cell>
        </row>
        <row r="1625">
          <cell r="A1625" t="str">
            <v>TOYOTA MOTOR CORPORATION</v>
          </cell>
          <cell r="B1625" t="e">
            <v>#N/A</v>
          </cell>
        </row>
        <row r="1626">
          <cell r="A1626" t="str">
            <v>TOYOTA MOTOR CORPORATION</v>
          </cell>
          <cell r="B1626" t="e">
            <v>#N/A</v>
          </cell>
        </row>
        <row r="1627">
          <cell r="A1627" t="str">
            <v>TOYOTA MOTOR CORPORATION</v>
          </cell>
          <cell r="B1627" t="e">
            <v>#N/A</v>
          </cell>
        </row>
        <row r="1628">
          <cell r="A1628" t="str">
            <v>TOYOTA MOTOR CORPORATION</v>
          </cell>
          <cell r="B1628" t="e">
            <v>#N/A</v>
          </cell>
        </row>
        <row r="1629">
          <cell r="A1629" t="str">
            <v>TOYOTA MOTOR CORPORATION</v>
          </cell>
          <cell r="B1629" t="e">
            <v>#N/A</v>
          </cell>
        </row>
        <row r="1630">
          <cell r="A1630" t="str">
            <v>TOYOTA MOTOR CORPORATION</v>
          </cell>
          <cell r="B1630" t="e">
            <v>#N/A</v>
          </cell>
        </row>
        <row r="1631">
          <cell r="A1631" t="str">
            <v>TOYOTA MOTOR CORPORATION</v>
          </cell>
          <cell r="B1631" t="e">
            <v>#N/A</v>
          </cell>
        </row>
        <row r="1632">
          <cell r="A1632" t="str">
            <v>TOYOTA MOTOR CORPORATION</v>
          </cell>
          <cell r="B1632" t="e">
            <v>#N/A</v>
          </cell>
        </row>
        <row r="1633">
          <cell r="A1633" t="str">
            <v>TOYOTA MOTOR CORPORATION</v>
          </cell>
          <cell r="B1633" t="e">
            <v>#N/A</v>
          </cell>
        </row>
        <row r="1634">
          <cell r="A1634" t="str">
            <v>TOYOTA MOTOR CORPORATION</v>
          </cell>
          <cell r="B1634" t="e">
            <v>#N/A</v>
          </cell>
        </row>
        <row r="1635">
          <cell r="A1635" t="str">
            <v>TOYOTA MOTOR CORPORATION</v>
          </cell>
          <cell r="B1635" t="e">
            <v>#N/A</v>
          </cell>
        </row>
        <row r="1636">
          <cell r="A1636" t="str">
            <v>TOYOTA MOTOR CORPORATION</v>
          </cell>
          <cell r="B1636" t="e">
            <v>#N/A</v>
          </cell>
        </row>
        <row r="1637">
          <cell r="A1637" t="str">
            <v>TOYOTA MOTOR CORPORATION</v>
          </cell>
          <cell r="B1637" t="e">
            <v>#N/A</v>
          </cell>
        </row>
        <row r="1638">
          <cell r="A1638" t="str">
            <v>TOYOTA MOTOR CORPORATION</v>
          </cell>
          <cell r="B1638" t="e">
            <v>#N/A</v>
          </cell>
        </row>
        <row r="1639">
          <cell r="A1639" t="str">
            <v>TOYOTA MOTOR CORPORATION</v>
          </cell>
          <cell r="B1639" t="e">
            <v>#N/A</v>
          </cell>
        </row>
        <row r="1640">
          <cell r="A1640" t="str">
            <v>TOYOTA MOTOR CORPORATION</v>
          </cell>
          <cell r="B1640" t="e">
            <v>#N/A</v>
          </cell>
        </row>
        <row r="1641">
          <cell r="A1641" t="str">
            <v>TOYOTA MOTOR CORPORATION</v>
          </cell>
          <cell r="B1641" t="e">
            <v>#N/A</v>
          </cell>
        </row>
        <row r="1642">
          <cell r="A1642" t="str">
            <v>TOYOTA MOTOR CORPORATION</v>
          </cell>
          <cell r="B1642" t="e">
            <v>#N/A</v>
          </cell>
        </row>
        <row r="1643">
          <cell r="A1643" t="str">
            <v>TOYOTA MOTOR CORPORATION</v>
          </cell>
          <cell r="B1643" t="e">
            <v>#N/A</v>
          </cell>
        </row>
        <row r="1644">
          <cell r="A1644" t="str">
            <v>TOYOTA MOTOR CORPORATION</v>
          </cell>
          <cell r="B1644" t="e">
            <v>#N/A</v>
          </cell>
        </row>
        <row r="1645">
          <cell r="A1645" t="str">
            <v>TOYOTA MOTOR CORPORATION</v>
          </cell>
          <cell r="B1645" t="e">
            <v>#N/A</v>
          </cell>
        </row>
        <row r="1646">
          <cell r="A1646" t="str">
            <v>TOYOTA MOTOR CORPORATION</v>
          </cell>
          <cell r="B1646" t="e">
            <v>#N/A</v>
          </cell>
        </row>
        <row r="1647">
          <cell r="A1647" t="str">
            <v>TOYOTA MOTOR CORPORATION</v>
          </cell>
          <cell r="B1647" t="e">
            <v>#N/A</v>
          </cell>
        </row>
        <row r="1648">
          <cell r="A1648" t="str">
            <v>TOYOTA MOTOR CORPORATION</v>
          </cell>
          <cell r="B1648" t="e">
            <v>#N/A</v>
          </cell>
        </row>
        <row r="1649">
          <cell r="A1649" t="str">
            <v>TOYOTA MOTOR CORPORATION</v>
          </cell>
          <cell r="B1649" t="e">
            <v>#N/A</v>
          </cell>
        </row>
        <row r="1650">
          <cell r="A1650" t="str">
            <v>TOYOTA MOTOR CORPORATION</v>
          </cell>
          <cell r="B1650" t="e">
            <v>#N/A</v>
          </cell>
        </row>
        <row r="1651">
          <cell r="A1651" t="str">
            <v>TOYOTA MOTOR CORPORATION</v>
          </cell>
          <cell r="B1651" t="e">
            <v>#N/A</v>
          </cell>
        </row>
        <row r="1652">
          <cell r="A1652" t="str">
            <v>TOYOTA MOTOR CORPORATION</v>
          </cell>
          <cell r="B1652" t="e">
            <v>#N/A</v>
          </cell>
        </row>
        <row r="1653">
          <cell r="A1653" t="str">
            <v>TOYOTA MOTOR CORPORATION</v>
          </cell>
          <cell r="B1653" t="e">
            <v>#N/A</v>
          </cell>
        </row>
        <row r="1654">
          <cell r="A1654" t="str">
            <v>TOYOTA MOTOR CORPORATION</v>
          </cell>
          <cell r="B1654" t="e">
            <v>#N/A</v>
          </cell>
        </row>
        <row r="1655">
          <cell r="A1655" t="str">
            <v>TOYOTA MOTOR CORPORATION</v>
          </cell>
          <cell r="B1655" t="e">
            <v>#N/A</v>
          </cell>
        </row>
        <row r="1656">
          <cell r="A1656" t="str">
            <v>TOYOTA MOTOR CORPORATION</v>
          </cell>
          <cell r="B1656" t="e">
            <v>#N/A</v>
          </cell>
        </row>
        <row r="1657">
          <cell r="A1657" t="str">
            <v>TOYOTA MOTOR CORPORATION</v>
          </cell>
          <cell r="B1657" t="e">
            <v>#N/A</v>
          </cell>
        </row>
        <row r="1658">
          <cell r="A1658" t="str">
            <v>TOYOTA MOTOR CORPORATION</v>
          </cell>
          <cell r="B1658" t="e">
            <v>#N/A</v>
          </cell>
        </row>
        <row r="1659">
          <cell r="A1659" t="str">
            <v>TOYOTA MOTOR CORPORATION</v>
          </cell>
          <cell r="B1659" t="e">
            <v>#N/A</v>
          </cell>
        </row>
        <row r="1660">
          <cell r="A1660" t="str">
            <v>TOYOTA MOTOR CORPORATION</v>
          </cell>
          <cell r="B1660" t="e">
            <v>#N/A</v>
          </cell>
        </row>
        <row r="1661">
          <cell r="A1661" t="str">
            <v>TOYOTA MOTOR CORPORATION</v>
          </cell>
          <cell r="B1661" t="e">
            <v>#N/A</v>
          </cell>
        </row>
        <row r="1662">
          <cell r="A1662" t="str">
            <v>TOYOTA MOTOR CORPORATION</v>
          </cell>
          <cell r="B1662" t="e">
            <v>#N/A</v>
          </cell>
        </row>
        <row r="1663">
          <cell r="A1663" t="str">
            <v>TOYOTA MOTOR CORPORATION</v>
          </cell>
          <cell r="B1663" t="e">
            <v>#N/A</v>
          </cell>
        </row>
        <row r="1664">
          <cell r="A1664" t="str">
            <v>TOYOTA MOTOR CORPORATION</v>
          </cell>
          <cell r="B1664" t="e">
            <v>#N/A</v>
          </cell>
        </row>
        <row r="1665">
          <cell r="A1665" t="str">
            <v>TOYOTA MOTOR CORPORATION</v>
          </cell>
          <cell r="B1665" t="e">
            <v>#N/A</v>
          </cell>
        </row>
        <row r="1666">
          <cell r="A1666" t="str">
            <v>TOYOTA MOTOR CORPORATION</v>
          </cell>
          <cell r="B1666" t="e">
            <v>#N/A</v>
          </cell>
        </row>
        <row r="1667">
          <cell r="A1667" t="str">
            <v>TOYOTA MOTOR CORPORATION</v>
          </cell>
          <cell r="B1667" t="e">
            <v>#N/A</v>
          </cell>
        </row>
        <row r="1668">
          <cell r="A1668" t="str">
            <v>TOYOTA MOTOR CORPORATION</v>
          </cell>
          <cell r="B1668" t="e">
            <v>#N/A</v>
          </cell>
        </row>
        <row r="1669">
          <cell r="A1669" t="str">
            <v>TOYOTA MOTOR CORPORATION</v>
          </cell>
          <cell r="B1669" t="e">
            <v>#N/A</v>
          </cell>
        </row>
        <row r="1670">
          <cell r="A1670" t="str">
            <v>TOYOTA MOTOR CORPORATION</v>
          </cell>
          <cell r="B1670" t="e">
            <v>#N/A</v>
          </cell>
        </row>
        <row r="1671">
          <cell r="A1671" t="str">
            <v>TOYOTA MOTOR CORPORATION</v>
          </cell>
          <cell r="B1671" t="e">
            <v>#N/A</v>
          </cell>
        </row>
        <row r="1672">
          <cell r="A1672" t="str">
            <v>TOYOTA MOTOR CORPORATION</v>
          </cell>
          <cell r="B1672" t="e">
            <v>#N/A</v>
          </cell>
        </row>
        <row r="1673">
          <cell r="A1673" t="str">
            <v>TOYOTA MOTOR CORPORATION</v>
          </cell>
          <cell r="B1673" t="e">
            <v>#N/A</v>
          </cell>
        </row>
        <row r="1674">
          <cell r="A1674" t="str">
            <v>TOYOTA MOTOR CORPORATION</v>
          </cell>
          <cell r="B1674" t="e">
            <v>#N/A</v>
          </cell>
        </row>
        <row r="1675">
          <cell r="A1675" t="str">
            <v>TOYOTA MOTOR CORPORATION</v>
          </cell>
          <cell r="B1675" t="e">
            <v>#N/A</v>
          </cell>
        </row>
        <row r="1676">
          <cell r="A1676" t="str">
            <v>TOYOTA MOTOR CORPORATION</v>
          </cell>
          <cell r="B1676" t="e">
            <v>#N/A</v>
          </cell>
        </row>
        <row r="1677">
          <cell r="A1677" t="str">
            <v>TOYOTA MOTOR CORPORATION</v>
          </cell>
          <cell r="B1677" t="e">
            <v>#N/A</v>
          </cell>
        </row>
        <row r="1678">
          <cell r="A1678" t="str">
            <v>TOYOTA MOTOR CORPORATION</v>
          </cell>
          <cell r="B1678" t="e">
            <v>#N/A</v>
          </cell>
        </row>
        <row r="1679">
          <cell r="A1679" t="str">
            <v>TOYOTA MOTOR CORPORATION</v>
          </cell>
          <cell r="B1679" t="e">
            <v>#N/A</v>
          </cell>
        </row>
        <row r="1680">
          <cell r="A1680" t="str">
            <v>TOYOTA MOTOR CORPORATION</v>
          </cell>
          <cell r="B1680" t="e">
            <v>#N/A</v>
          </cell>
        </row>
        <row r="1681">
          <cell r="A1681" t="str">
            <v>TOYOTA MOTOR CORPORATION</v>
          </cell>
          <cell r="B1681" t="e">
            <v>#N/A</v>
          </cell>
        </row>
        <row r="1682">
          <cell r="A1682" t="str">
            <v>TOYOTA MOTOR CORPORATION</v>
          </cell>
          <cell r="B1682" t="e">
            <v>#N/A</v>
          </cell>
        </row>
        <row r="1683">
          <cell r="A1683" t="str">
            <v>TOYOTA MOTOR CORPORATION</v>
          </cell>
          <cell r="B1683" t="e">
            <v>#N/A</v>
          </cell>
        </row>
        <row r="1684">
          <cell r="A1684" t="str">
            <v>TOYOTA MOTOR CORPORATION</v>
          </cell>
          <cell r="B1684" t="e">
            <v>#N/A</v>
          </cell>
        </row>
        <row r="1685">
          <cell r="A1685" t="str">
            <v>TOYOTA MOTOR CORPORATION</v>
          </cell>
          <cell r="B1685" t="e">
            <v>#N/A</v>
          </cell>
        </row>
        <row r="1686">
          <cell r="A1686" t="str">
            <v>TOYOTA MOTOR CORPORATION</v>
          </cell>
          <cell r="B1686" t="e">
            <v>#N/A</v>
          </cell>
        </row>
        <row r="1687">
          <cell r="A1687" t="str">
            <v>TOYOTA MOTOR CORPORATION</v>
          </cell>
          <cell r="B1687" t="e">
            <v>#N/A</v>
          </cell>
        </row>
        <row r="1688">
          <cell r="A1688" t="str">
            <v>TOYOTA MOTOR CORPORATION</v>
          </cell>
          <cell r="B1688" t="e">
            <v>#N/A</v>
          </cell>
        </row>
        <row r="1689">
          <cell r="A1689" t="str">
            <v>TOYOTA MOTOR CORPORATION</v>
          </cell>
          <cell r="B1689" t="e">
            <v>#N/A</v>
          </cell>
        </row>
        <row r="1690">
          <cell r="A1690" t="str">
            <v>TOYOTA MOTOR CORPORATION</v>
          </cell>
          <cell r="B1690" t="e">
            <v>#N/A</v>
          </cell>
        </row>
        <row r="1691">
          <cell r="A1691" t="str">
            <v>TOYOTA MOTOR CORPORATION</v>
          </cell>
          <cell r="B1691" t="e">
            <v>#N/A</v>
          </cell>
        </row>
        <row r="1692">
          <cell r="A1692" t="str">
            <v>TOYOTA MOTOR CORPORATION</v>
          </cell>
          <cell r="B1692" t="e">
            <v>#N/A</v>
          </cell>
        </row>
        <row r="1693">
          <cell r="A1693" t="str">
            <v>TOYOTA MOTOR CORPORATION</v>
          </cell>
          <cell r="B1693" t="e">
            <v>#N/A</v>
          </cell>
        </row>
        <row r="1694">
          <cell r="A1694" t="str">
            <v>TOYOTA MOTOR CORPORATION</v>
          </cell>
          <cell r="B1694" t="e">
            <v>#N/A</v>
          </cell>
        </row>
        <row r="1695">
          <cell r="A1695" t="str">
            <v>TOYOTA MOTOR CORPORATION</v>
          </cell>
          <cell r="B1695" t="e">
            <v>#N/A</v>
          </cell>
        </row>
        <row r="1696">
          <cell r="A1696" t="str">
            <v>TOYOTA MOTOR CORPORATION</v>
          </cell>
          <cell r="B1696" t="e">
            <v>#N/A</v>
          </cell>
        </row>
        <row r="1697">
          <cell r="A1697" t="str">
            <v>TOYOTA MOTOR CORPORATION</v>
          </cell>
          <cell r="B1697" t="e">
            <v>#N/A</v>
          </cell>
        </row>
        <row r="1698">
          <cell r="A1698" t="str">
            <v>TOYOTA MOTOR CORPORATION</v>
          </cell>
          <cell r="B1698" t="e">
            <v>#N/A</v>
          </cell>
        </row>
        <row r="1699">
          <cell r="A1699" t="str">
            <v>TOYOTA MOTOR CORPORATION</v>
          </cell>
          <cell r="B1699" t="e">
            <v>#N/A</v>
          </cell>
        </row>
        <row r="1700">
          <cell r="A1700" t="str">
            <v>TOYOTA MOTOR CORPORATION</v>
          </cell>
          <cell r="B1700" t="e">
            <v>#N/A</v>
          </cell>
        </row>
        <row r="1701">
          <cell r="A1701" t="str">
            <v>TOYOTA MOTOR CORPORATION</v>
          </cell>
          <cell r="B1701" t="e">
            <v>#N/A</v>
          </cell>
        </row>
        <row r="1702">
          <cell r="A1702" t="str">
            <v>TOYOTA MOTOR CORPORATION</v>
          </cell>
          <cell r="B1702" t="e">
            <v>#N/A</v>
          </cell>
        </row>
        <row r="1703">
          <cell r="A1703" t="str">
            <v>TOYOTA MOTOR CORPORATION</v>
          </cell>
          <cell r="B1703" t="e">
            <v>#N/A</v>
          </cell>
        </row>
        <row r="1704">
          <cell r="A1704" t="str">
            <v>TOYOTA MOTOR CORPORATION</v>
          </cell>
          <cell r="B1704" t="e">
            <v>#N/A</v>
          </cell>
        </row>
        <row r="1705">
          <cell r="A1705" t="str">
            <v>TOYOTA MOTOR CORPORATION</v>
          </cell>
          <cell r="B1705" t="e">
            <v>#N/A</v>
          </cell>
        </row>
        <row r="1706">
          <cell r="A1706" t="str">
            <v>TOYOTA MOTOR CORPORATION</v>
          </cell>
          <cell r="B1706" t="e">
            <v>#N/A</v>
          </cell>
        </row>
        <row r="1707">
          <cell r="A1707" t="str">
            <v>TOYOTA MOTOR CORPORATION</v>
          </cell>
          <cell r="B1707" t="e">
            <v>#N/A</v>
          </cell>
        </row>
        <row r="1708">
          <cell r="A1708" t="str">
            <v>TOYOTA MOTOR CORPORATION</v>
          </cell>
          <cell r="B1708" t="e">
            <v>#N/A</v>
          </cell>
        </row>
        <row r="1709">
          <cell r="A1709" t="str">
            <v>TOYOTA MOTOR CORPORATION</v>
          </cell>
          <cell r="B1709" t="e">
            <v>#N/A</v>
          </cell>
        </row>
        <row r="1710">
          <cell r="A1710" t="str">
            <v>TOYOTA MOTOR CORPORATION</v>
          </cell>
          <cell r="B1710" t="e">
            <v>#N/A</v>
          </cell>
        </row>
        <row r="1711">
          <cell r="A1711" t="str">
            <v>TOYOTA MOTOR CORPORATION</v>
          </cell>
          <cell r="B1711" t="e">
            <v>#N/A</v>
          </cell>
        </row>
        <row r="1712">
          <cell r="A1712" t="str">
            <v>TOYOTA MOTOR CORPORATION</v>
          </cell>
          <cell r="B1712" t="e">
            <v>#N/A</v>
          </cell>
        </row>
        <row r="1713">
          <cell r="A1713" t="str">
            <v>TOYOTA MOTOR CORPORATION</v>
          </cell>
          <cell r="B1713" t="e">
            <v>#N/A</v>
          </cell>
        </row>
        <row r="1714">
          <cell r="A1714" t="str">
            <v>TOYOTA MOTOR CORPORATION</v>
          </cell>
          <cell r="B1714" t="e">
            <v>#N/A</v>
          </cell>
        </row>
        <row r="1715">
          <cell r="A1715" t="str">
            <v>TOYOTA MOTOR CORPORATION</v>
          </cell>
          <cell r="B1715" t="e">
            <v>#N/A</v>
          </cell>
        </row>
        <row r="1716">
          <cell r="A1716" t="str">
            <v>TOYOTA MOTOR CORPORATION</v>
          </cell>
          <cell r="B1716" t="e">
            <v>#N/A</v>
          </cell>
        </row>
        <row r="1717">
          <cell r="A1717" t="str">
            <v>TOYOTA MOTOR CORPORATION</v>
          </cell>
          <cell r="B1717" t="e">
            <v>#N/A</v>
          </cell>
        </row>
        <row r="1718">
          <cell r="A1718" t="str">
            <v>TOYOTA MOTOR CORPORATION</v>
          </cell>
          <cell r="B1718" t="e">
            <v>#N/A</v>
          </cell>
        </row>
        <row r="1719">
          <cell r="A1719" t="str">
            <v>TOYOTA MOTOR CORPORATION</v>
          </cell>
          <cell r="B1719" t="e">
            <v>#N/A</v>
          </cell>
        </row>
        <row r="1720">
          <cell r="A1720" t="str">
            <v>TOYOTA MOTOR CORPORATION</v>
          </cell>
          <cell r="B1720" t="e">
            <v>#N/A</v>
          </cell>
        </row>
        <row r="1721">
          <cell r="A1721" t="str">
            <v>TOYOTA MOTOR CORPORATION</v>
          </cell>
          <cell r="B1721" t="e">
            <v>#N/A</v>
          </cell>
        </row>
        <row r="1722">
          <cell r="A1722" t="str">
            <v>TOYOTA MOTOR CORPORATION</v>
          </cell>
          <cell r="B1722" t="e">
            <v>#N/A</v>
          </cell>
        </row>
        <row r="1723">
          <cell r="A1723" t="str">
            <v>TOYOTA MOTOR CORPORATION</v>
          </cell>
          <cell r="B1723" t="e">
            <v>#N/A</v>
          </cell>
        </row>
        <row r="1724">
          <cell r="A1724" t="str">
            <v>TOYOTA MOTOR CORPORATION</v>
          </cell>
          <cell r="B1724" t="e">
            <v>#N/A</v>
          </cell>
        </row>
        <row r="1725">
          <cell r="A1725" t="str">
            <v>TOYOTA MOTOR CORPORATION</v>
          </cell>
          <cell r="B1725" t="e">
            <v>#N/A</v>
          </cell>
        </row>
        <row r="1726">
          <cell r="A1726" t="str">
            <v>TOYOTA MOTOR CORPORATION</v>
          </cell>
          <cell r="B1726" t="e">
            <v>#N/A</v>
          </cell>
        </row>
        <row r="1727">
          <cell r="A1727" t="str">
            <v>TOYOTA MOTOR CORPORATION</v>
          </cell>
          <cell r="B1727" t="e">
            <v>#N/A</v>
          </cell>
        </row>
        <row r="1728">
          <cell r="A1728" t="str">
            <v>TOYOTA MOTOR CORPORATION</v>
          </cell>
          <cell r="B1728" t="e">
            <v>#N/A</v>
          </cell>
        </row>
        <row r="1729">
          <cell r="A1729" t="str">
            <v>TOYOTA MOTOR CORPORATION</v>
          </cell>
          <cell r="B1729" t="e">
            <v>#N/A</v>
          </cell>
        </row>
        <row r="1730">
          <cell r="A1730" t="str">
            <v>TOYOTA MOTOR CORPORATION</v>
          </cell>
          <cell r="B1730" t="e">
            <v>#N/A</v>
          </cell>
        </row>
        <row r="1731">
          <cell r="A1731" t="str">
            <v>TOYOTA MOTOR CORPORATION</v>
          </cell>
          <cell r="B1731" t="e">
            <v>#N/A</v>
          </cell>
        </row>
        <row r="1732">
          <cell r="A1732" t="str">
            <v>TOYOTA MOTOR CORPORATION</v>
          </cell>
          <cell r="B1732" t="e">
            <v>#N/A</v>
          </cell>
        </row>
        <row r="1733">
          <cell r="A1733" t="str">
            <v>TOYOTA MOTOR CORPORATION</v>
          </cell>
          <cell r="B1733" t="e">
            <v>#N/A</v>
          </cell>
        </row>
        <row r="1734">
          <cell r="A1734" t="str">
            <v>TOYOTA MOTOR CORPORATION</v>
          </cell>
          <cell r="B1734" t="e">
            <v>#N/A</v>
          </cell>
        </row>
        <row r="1735">
          <cell r="A1735" t="str">
            <v>TOYOTA MOTOR CORPORATION</v>
          </cell>
          <cell r="B1735" t="e">
            <v>#N/A</v>
          </cell>
        </row>
        <row r="1736">
          <cell r="A1736" t="str">
            <v>TOYOTA MOTOR CORPORATION</v>
          </cell>
          <cell r="B1736" t="e">
            <v>#N/A</v>
          </cell>
        </row>
        <row r="1737">
          <cell r="A1737" t="str">
            <v>TOYOTA MOTOR CORPORATION</v>
          </cell>
          <cell r="B1737" t="e">
            <v>#N/A</v>
          </cell>
        </row>
        <row r="1738">
          <cell r="A1738" t="str">
            <v>TOYOTA MOTOR CORPORATION</v>
          </cell>
          <cell r="B1738" t="e">
            <v>#N/A</v>
          </cell>
        </row>
        <row r="1739">
          <cell r="A1739" t="str">
            <v>TOYOTA MOTOR CORPORATION</v>
          </cell>
          <cell r="B1739" t="e">
            <v>#N/A</v>
          </cell>
        </row>
        <row r="1740">
          <cell r="A1740" t="str">
            <v>TOYOTA MOTOR CORPORATION</v>
          </cell>
          <cell r="B1740" t="e">
            <v>#N/A</v>
          </cell>
        </row>
        <row r="1741">
          <cell r="A1741" t="str">
            <v>TOYOTA MOTOR CORPORATION</v>
          </cell>
          <cell r="B1741" t="e">
            <v>#N/A</v>
          </cell>
        </row>
        <row r="1742">
          <cell r="A1742" t="str">
            <v>TOYOTA MOTOR CORPORATION</v>
          </cell>
          <cell r="B1742" t="e">
            <v>#N/A</v>
          </cell>
        </row>
        <row r="1743">
          <cell r="A1743" t="str">
            <v>TOYOTA MOTOR CORPORATION</v>
          </cell>
          <cell r="B1743" t="e">
            <v>#N/A</v>
          </cell>
        </row>
        <row r="1744">
          <cell r="A1744" t="str">
            <v>TOYOTA MOTOR CORPORATION</v>
          </cell>
          <cell r="B1744" t="e">
            <v>#N/A</v>
          </cell>
        </row>
        <row r="1745">
          <cell r="A1745" t="str">
            <v>TOYOTA MOTOR CORPORATION</v>
          </cell>
          <cell r="B1745" t="e">
            <v>#N/A</v>
          </cell>
        </row>
        <row r="1746">
          <cell r="A1746" t="str">
            <v>TOYOTA MOTOR CORPORATION</v>
          </cell>
          <cell r="B1746" t="e">
            <v>#N/A</v>
          </cell>
        </row>
        <row r="1747">
          <cell r="A1747" t="str">
            <v>TOYOTA MOTOR CORPORATION</v>
          </cell>
          <cell r="B1747" t="e">
            <v>#N/A</v>
          </cell>
        </row>
        <row r="1748">
          <cell r="A1748" t="str">
            <v>TOYOTA MOTOR CORPORATION</v>
          </cell>
          <cell r="B1748" t="e">
            <v>#N/A</v>
          </cell>
        </row>
        <row r="1749">
          <cell r="A1749" t="str">
            <v>TOYOTA MOTOR CORPORATION</v>
          </cell>
          <cell r="B1749" t="e">
            <v>#N/A</v>
          </cell>
        </row>
        <row r="1750">
          <cell r="A1750" t="str">
            <v>TOYOTA MOTOR CORPORATION</v>
          </cell>
          <cell r="B1750" t="e">
            <v>#N/A</v>
          </cell>
        </row>
        <row r="1751">
          <cell r="A1751" t="str">
            <v>TOYOTA MOTOR CORPORATION</v>
          </cell>
          <cell r="B1751" t="e">
            <v>#N/A</v>
          </cell>
        </row>
        <row r="1752">
          <cell r="A1752" t="str">
            <v>TOYOTA MOTOR CORPORATION</v>
          </cell>
          <cell r="B1752" t="e">
            <v>#N/A</v>
          </cell>
        </row>
        <row r="1753">
          <cell r="A1753" t="str">
            <v>TOYOTA MOTOR CORPORATION</v>
          </cell>
          <cell r="B1753" t="e">
            <v>#N/A</v>
          </cell>
        </row>
        <row r="1754">
          <cell r="A1754" t="str">
            <v>TOYOTA MOTOR CORPORATION</v>
          </cell>
          <cell r="B1754" t="e">
            <v>#N/A</v>
          </cell>
        </row>
        <row r="1755">
          <cell r="A1755" t="str">
            <v>TOYOTA MOTOR CORPORATION</v>
          </cell>
          <cell r="B1755" t="e">
            <v>#N/A</v>
          </cell>
        </row>
        <row r="1756">
          <cell r="A1756" t="str">
            <v>TOYOTA MOTOR CORPORATION</v>
          </cell>
          <cell r="B1756" t="e">
            <v>#N/A</v>
          </cell>
        </row>
        <row r="1757">
          <cell r="A1757" t="str">
            <v>TOYOTA MOTOR CORPORATION</v>
          </cell>
          <cell r="B1757" t="e">
            <v>#N/A</v>
          </cell>
        </row>
        <row r="1758">
          <cell r="A1758" t="str">
            <v>TOYOTA MOTOR CORPORATION</v>
          </cell>
          <cell r="B1758" t="e">
            <v>#N/A</v>
          </cell>
        </row>
        <row r="1759">
          <cell r="A1759" t="str">
            <v>TOYOTA MOTOR CORPORATION</v>
          </cell>
          <cell r="B1759" t="e">
            <v>#N/A</v>
          </cell>
        </row>
        <row r="1760">
          <cell r="A1760" t="str">
            <v>TOYOTA MOTOR CORPORATION</v>
          </cell>
          <cell r="B1760" t="e">
            <v>#N/A</v>
          </cell>
        </row>
        <row r="1761">
          <cell r="A1761" t="str">
            <v>TOYOTA MOTOR CORPORATION</v>
          </cell>
          <cell r="B1761" t="e">
            <v>#N/A</v>
          </cell>
        </row>
        <row r="1762">
          <cell r="A1762" t="str">
            <v>TOYOTA MOTOR CORPORATION</v>
          </cell>
          <cell r="B1762" t="e">
            <v>#N/A</v>
          </cell>
        </row>
        <row r="1763">
          <cell r="A1763" t="str">
            <v>TOYOTA MOTOR CORPORATION</v>
          </cell>
          <cell r="B1763" t="e">
            <v>#N/A</v>
          </cell>
        </row>
        <row r="1764">
          <cell r="A1764" t="str">
            <v>TOYOTA MOTOR CORPORATION</v>
          </cell>
          <cell r="B1764" t="e">
            <v>#N/A</v>
          </cell>
        </row>
        <row r="1765">
          <cell r="A1765" t="str">
            <v>TOYOTA MOTOR CORPORATION</v>
          </cell>
          <cell r="B1765" t="e">
            <v>#N/A</v>
          </cell>
        </row>
        <row r="1766">
          <cell r="A1766" t="str">
            <v>TOYOTA MOTOR CORPORATION</v>
          </cell>
          <cell r="B1766" t="e">
            <v>#N/A</v>
          </cell>
        </row>
        <row r="1767">
          <cell r="A1767" t="str">
            <v>TOYOTA MOTOR CORPORATION</v>
          </cell>
          <cell r="B1767" t="e">
            <v>#N/A</v>
          </cell>
        </row>
        <row r="1768">
          <cell r="A1768" t="str">
            <v>TOYOTA MOTOR CORPORATION</v>
          </cell>
          <cell r="B1768" t="e">
            <v>#N/A</v>
          </cell>
        </row>
        <row r="1769">
          <cell r="A1769" t="str">
            <v>TOYOTA MOTOR CORPORATION</v>
          </cell>
          <cell r="B1769" t="e">
            <v>#N/A</v>
          </cell>
        </row>
        <row r="1770">
          <cell r="A1770" t="str">
            <v>TOYOTA MOTOR CORPORATION</v>
          </cell>
          <cell r="B1770" t="e">
            <v>#N/A</v>
          </cell>
        </row>
        <row r="1771">
          <cell r="A1771" t="str">
            <v>TOYOTA MOTOR CORPORATION</v>
          </cell>
          <cell r="B1771" t="e">
            <v>#N/A</v>
          </cell>
        </row>
        <row r="1772">
          <cell r="A1772" t="str">
            <v>TOYOTA MOTOR CORPORATION</v>
          </cell>
          <cell r="B1772" t="e">
            <v>#N/A</v>
          </cell>
        </row>
        <row r="1773">
          <cell r="A1773" t="str">
            <v>TOYOTA MOTOR CORPORATION</v>
          </cell>
          <cell r="B1773" t="e">
            <v>#N/A</v>
          </cell>
        </row>
        <row r="1774">
          <cell r="A1774" t="str">
            <v>TOYOTA MOTOR CORPORATION</v>
          </cell>
          <cell r="B1774" t="e">
            <v>#N/A</v>
          </cell>
        </row>
        <row r="1775">
          <cell r="A1775" t="str">
            <v>TOYOTA MOTOR CORPORATION</v>
          </cell>
          <cell r="B1775" t="e">
            <v>#N/A</v>
          </cell>
        </row>
        <row r="1776">
          <cell r="A1776" t="str">
            <v>TOYOTA MOTOR CORPORATION</v>
          </cell>
          <cell r="B1776" t="e">
            <v>#N/A</v>
          </cell>
        </row>
        <row r="1777">
          <cell r="A1777" t="str">
            <v>TOYOTA MOTOR CORPORATION</v>
          </cell>
          <cell r="B1777" t="e">
            <v>#N/A</v>
          </cell>
        </row>
        <row r="1778">
          <cell r="A1778" t="str">
            <v>TOYOTA MOTOR CORPORATION</v>
          </cell>
          <cell r="B1778" t="e">
            <v>#N/A</v>
          </cell>
        </row>
        <row r="1779">
          <cell r="A1779" t="str">
            <v>TOYOTA MOTOR CORPORATION</v>
          </cell>
          <cell r="B1779" t="e">
            <v>#N/A</v>
          </cell>
        </row>
        <row r="1780">
          <cell r="A1780" t="str">
            <v>TOYOTA MOTOR CORPORATION</v>
          </cell>
          <cell r="B1780" t="e">
            <v>#N/A</v>
          </cell>
        </row>
        <row r="1781">
          <cell r="A1781" t="str">
            <v>TOYOTA MOTOR CORPORATION</v>
          </cell>
          <cell r="B1781" t="e">
            <v>#N/A</v>
          </cell>
        </row>
        <row r="1782">
          <cell r="A1782" t="str">
            <v>TOYOTA MOTOR NORTH AMERICA</v>
          </cell>
          <cell r="B1782" t="e">
            <v>#N/A</v>
          </cell>
        </row>
        <row r="1783">
          <cell r="A1783" t="str">
            <v>TOYOTA MOTOR NORTH AMERICA</v>
          </cell>
          <cell r="B1783" t="e">
            <v>#N/A</v>
          </cell>
        </row>
        <row r="1784">
          <cell r="A1784" t="str">
            <v>TOYOTA MOTOR NORTH AMERICA</v>
          </cell>
          <cell r="B1784" t="e">
            <v>#N/A</v>
          </cell>
        </row>
        <row r="1785">
          <cell r="A1785" t="str">
            <v>NUSA TOYOTETSU CORP.</v>
          </cell>
          <cell r="B1785" t="str">
            <v>NTC</v>
          </cell>
        </row>
        <row r="1786">
          <cell r="A1786" t="str">
            <v>NUSA TOYOTETSU CORP.</v>
          </cell>
          <cell r="B1786" t="str">
            <v>NTC</v>
          </cell>
        </row>
        <row r="1787">
          <cell r="A1787" t="str">
            <v>NUSA TOYOTETSU CORP.</v>
          </cell>
          <cell r="B1787" t="str">
            <v>NTC</v>
          </cell>
        </row>
        <row r="1788">
          <cell r="A1788" t="str">
            <v>NUSA TOYOTETSU CORP.</v>
          </cell>
          <cell r="B1788" t="str">
            <v>NTC</v>
          </cell>
        </row>
        <row r="1789">
          <cell r="A1789" t="str">
            <v>NUSA TOYOTETSU CORP.</v>
          </cell>
          <cell r="B1789" t="str">
            <v>NTC</v>
          </cell>
        </row>
        <row r="1790">
          <cell r="A1790" t="str">
            <v>NUSA TOYOTETSU CORP.</v>
          </cell>
          <cell r="B1790" t="str">
            <v>NTC</v>
          </cell>
        </row>
        <row r="1791">
          <cell r="A1791" t="str">
            <v>NUSA TOYOTETSU CORP.</v>
          </cell>
          <cell r="B1791" t="str">
            <v>NTC</v>
          </cell>
        </row>
        <row r="1792">
          <cell r="A1792" t="str">
            <v>NUSA TOYOTETSU CORP.</v>
          </cell>
          <cell r="B1792" t="str">
            <v>NTC</v>
          </cell>
        </row>
        <row r="1793">
          <cell r="A1793" t="str">
            <v>NUSA TOYOTETSU CORP.</v>
          </cell>
          <cell r="B1793" t="str">
            <v>NTC</v>
          </cell>
        </row>
        <row r="1794">
          <cell r="A1794" t="str">
            <v>NUSA TOYOTETSU CORP.</v>
          </cell>
          <cell r="B1794" t="str">
            <v>NTC</v>
          </cell>
        </row>
        <row r="1795">
          <cell r="A1795" t="str">
            <v>NUSA TOYOTETSU CORP.</v>
          </cell>
          <cell r="B1795" t="str">
            <v>NTC</v>
          </cell>
        </row>
        <row r="1796">
          <cell r="A1796" t="str">
            <v>NUSA TOYOTETSU CORP.</v>
          </cell>
          <cell r="B1796" t="str">
            <v>NTC</v>
          </cell>
        </row>
        <row r="1797">
          <cell r="A1797" t="str">
            <v>NUSA TOYOTETSU CORP.</v>
          </cell>
          <cell r="B1797" t="str">
            <v>NTC</v>
          </cell>
        </row>
        <row r="1798">
          <cell r="A1798" t="str">
            <v>NUSA TOYOTETSU CORP.</v>
          </cell>
          <cell r="B1798" t="str">
            <v>NTC</v>
          </cell>
        </row>
        <row r="1799">
          <cell r="A1799" t="str">
            <v>NUSA TOYOTETSU CORP.</v>
          </cell>
          <cell r="B1799" t="str">
            <v>NTC</v>
          </cell>
        </row>
        <row r="1800">
          <cell r="A1800" t="str">
            <v>NUSA TOYOTETSU CORP.</v>
          </cell>
          <cell r="B1800" t="str">
            <v>NTC</v>
          </cell>
        </row>
        <row r="1801">
          <cell r="A1801" t="str">
            <v>NUSA TOYOTETSU CORP.</v>
          </cell>
          <cell r="B1801" t="str">
            <v>NTC</v>
          </cell>
        </row>
        <row r="1802">
          <cell r="A1802" t="str">
            <v>NUSA TOYOTETSU CORP.</v>
          </cell>
          <cell r="B1802" t="str">
            <v>NTC</v>
          </cell>
        </row>
        <row r="1803">
          <cell r="A1803" t="str">
            <v>NUSA TOYOTETSU CORP.</v>
          </cell>
          <cell r="B1803" t="str">
            <v>NTC</v>
          </cell>
        </row>
        <row r="1804">
          <cell r="A1804" t="str">
            <v>NUSA TOYOTETSU CORP.</v>
          </cell>
          <cell r="B1804" t="str">
            <v>NTC</v>
          </cell>
        </row>
        <row r="1805">
          <cell r="A1805" t="str">
            <v>NUSA TOYOTETSU CORP.</v>
          </cell>
          <cell r="B1805" t="str">
            <v>NTC</v>
          </cell>
        </row>
        <row r="1806">
          <cell r="A1806" t="str">
            <v>NUSA TOYOTETSU CORP.</v>
          </cell>
          <cell r="B1806" t="str">
            <v>NTC</v>
          </cell>
        </row>
        <row r="1807">
          <cell r="A1807" t="str">
            <v>NUSA TOYOTETSU CORP.</v>
          </cell>
          <cell r="B1807" t="str">
            <v>NTC</v>
          </cell>
        </row>
        <row r="1808">
          <cell r="A1808" t="str">
            <v>NUSA TOYOTETSU CORP.</v>
          </cell>
          <cell r="B1808" t="str">
            <v>NTC</v>
          </cell>
        </row>
        <row r="1809">
          <cell r="A1809" t="str">
            <v>NUSA TOYOTETSU CORP.</v>
          </cell>
          <cell r="B1809" t="str">
            <v>NTC</v>
          </cell>
        </row>
        <row r="1810">
          <cell r="A1810" t="str">
            <v>NUSA TOYOTETSU CORP.</v>
          </cell>
          <cell r="B1810" t="str">
            <v>NTC</v>
          </cell>
        </row>
        <row r="1811">
          <cell r="A1811" t="str">
            <v>NUSA TOYOTETSU CORP.</v>
          </cell>
          <cell r="B1811" t="str">
            <v>NTC</v>
          </cell>
        </row>
        <row r="1812">
          <cell r="A1812" t="str">
            <v>NUSA TOYOTETSU CORP.</v>
          </cell>
          <cell r="B1812" t="str">
            <v>NTC</v>
          </cell>
        </row>
        <row r="1813">
          <cell r="A1813" t="str">
            <v>NUSA TOYOTETSU CORP.</v>
          </cell>
          <cell r="B1813" t="str">
            <v>NTC</v>
          </cell>
        </row>
        <row r="1814">
          <cell r="A1814" t="str">
            <v>NUSA TOYOTETSU CORP.</v>
          </cell>
          <cell r="B1814" t="str">
            <v>NTC</v>
          </cell>
        </row>
        <row r="1815">
          <cell r="A1815" t="str">
            <v>NUSA TOYOTETSU CORP.</v>
          </cell>
          <cell r="B1815" t="str">
            <v>NTC</v>
          </cell>
        </row>
        <row r="1816">
          <cell r="A1816" t="str">
            <v>NUSA TOYOTETSU CORP.</v>
          </cell>
          <cell r="B1816" t="str">
            <v>NTC</v>
          </cell>
        </row>
        <row r="1817">
          <cell r="A1817" t="str">
            <v>NUSA TOYOTETSU CORP.</v>
          </cell>
          <cell r="B1817" t="str">
            <v>NTC</v>
          </cell>
        </row>
        <row r="1818">
          <cell r="A1818" t="str">
            <v>NUSA TOYOTETSU CORP.</v>
          </cell>
          <cell r="B1818" t="str">
            <v>NTC</v>
          </cell>
        </row>
        <row r="1819">
          <cell r="A1819" t="str">
            <v>NUSA TOYOTETSU CORP.</v>
          </cell>
          <cell r="B1819" t="str">
            <v>NTC</v>
          </cell>
        </row>
        <row r="1820">
          <cell r="A1820" t="str">
            <v>NUSA TOYOTETSU CORP.</v>
          </cell>
          <cell r="B1820" t="str">
            <v>NTC</v>
          </cell>
        </row>
        <row r="1821">
          <cell r="A1821" t="str">
            <v>NUSA TOYOTETSU CORP.</v>
          </cell>
          <cell r="B1821" t="str">
            <v>NTC</v>
          </cell>
        </row>
        <row r="1822">
          <cell r="A1822" t="str">
            <v>NUSA TOYOTETSU CORP.</v>
          </cell>
          <cell r="B1822" t="str">
            <v>NTC</v>
          </cell>
        </row>
        <row r="1823">
          <cell r="A1823" t="str">
            <v>NUSA TOYOTETSU CORP.</v>
          </cell>
          <cell r="B1823" t="str">
            <v>NTC</v>
          </cell>
        </row>
        <row r="1824">
          <cell r="A1824" t="str">
            <v>NUSA TOYOTETSU CORP.</v>
          </cell>
          <cell r="B1824" t="str">
            <v>NTC</v>
          </cell>
        </row>
        <row r="1825">
          <cell r="A1825" t="str">
            <v>NUSA TOYOTETSU CORP.</v>
          </cell>
          <cell r="B1825" t="str">
            <v>NTC</v>
          </cell>
        </row>
        <row r="1826">
          <cell r="A1826" t="str">
            <v>NUSA TOYOTETSU CORP.</v>
          </cell>
          <cell r="B1826" t="str">
            <v>NTC</v>
          </cell>
        </row>
        <row r="1827">
          <cell r="A1827" t="str">
            <v>NUSA TOYOTETSU CORP.</v>
          </cell>
          <cell r="B1827" t="str">
            <v>NTC</v>
          </cell>
        </row>
        <row r="1828">
          <cell r="A1828" t="str">
            <v>NUSA TOYOTETSU CORP.</v>
          </cell>
          <cell r="B1828" t="str">
            <v>NTC</v>
          </cell>
        </row>
        <row r="1829">
          <cell r="A1829" t="str">
            <v>NUSA TOYOTETSU CORP.</v>
          </cell>
          <cell r="B1829" t="str">
            <v>NTC</v>
          </cell>
        </row>
        <row r="1830">
          <cell r="A1830" t="str">
            <v>NUSA TOYOTETSU CORP.</v>
          </cell>
          <cell r="B1830" t="str">
            <v>NTC</v>
          </cell>
        </row>
        <row r="1831">
          <cell r="A1831" t="str">
            <v>NUSA TOYOTETSU CORP.</v>
          </cell>
          <cell r="B1831" t="str">
            <v>NTC</v>
          </cell>
        </row>
        <row r="1832">
          <cell r="A1832" t="str">
            <v>NUSA TOYOTETSU CORP.</v>
          </cell>
          <cell r="B1832" t="str">
            <v>NTC</v>
          </cell>
        </row>
        <row r="1833">
          <cell r="A1833" t="str">
            <v>NUSA TOYOTETSU CORP.</v>
          </cell>
          <cell r="B1833" t="str">
            <v>NTC</v>
          </cell>
        </row>
        <row r="1834">
          <cell r="A1834" t="str">
            <v>NUSA TOYOTETSU CORP.</v>
          </cell>
          <cell r="B1834" t="str">
            <v>NTC</v>
          </cell>
        </row>
        <row r="1835">
          <cell r="A1835" t="str">
            <v>NUSA TOYOTETSU CORP.</v>
          </cell>
          <cell r="B1835" t="str">
            <v>NTC</v>
          </cell>
        </row>
        <row r="1836">
          <cell r="A1836" t="str">
            <v>NUSA TOYOTETSU CORP.</v>
          </cell>
          <cell r="B1836" t="str">
            <v>NTC</v>
          </cell>
        </row>
        <row r="1837">
          <cell r="A1837" t="str">
            <v>NUSA TOYOTETSU CORP.</v>
          </cell>
          <cell r="B1837" t="str">
            <v>NTC</v>
          </cell>
        </row>
        <row r="1838">
          <cell r="A1838" t="str">
            <v>NUSA TOYOTETSU CORP.</v>
          </cell>
          <cell r="B1838" t="str">
            <v>NTC</v>
          </cell>
        </row>
        <row r="1839">
          <cell r="A1839" t="str">
            <v>NUSA TOYOTETSU CORP.</v>
          </cell>
          <cell r="B1839" t="str">
            <v>NTC</v>
          </cell>
        </row>
        <row r="1840">
          <cell r="A1840" t="str">
            <v>NUSA TOYOTETSU CORP.</v>
          </cell>
          <cell r="B1840" t="str">
            <v>NTC</v>
          </cell>
        </row>
        <row r="1841">
          <cell r="A1841" t="str">
            <v>NUSA TOYOTETSU CORP.</v>
          </cell>
          <cell r="B1841" t="str">
            <v>NTC</v>
          </cell>
        </row>
        <row r="1842">
          <cell r="A1842" t="str">
            <v>NUSA TOYOTETSU CORP.</v>
          </cell>
          <cell r="B1842" t="str">
            <v>NTC</v>
          </cell>
        </row>
        <row r="1843">
          <cell r="A1843" t="str">
            <v>NUSA TOYOTETSU CORP.</v>
          </cell>
          <cell r="B1843" t="str">
            <v>NTC</v>
          </cell>
        </row>
        <row r="1844">
          <cell r="A1844" t="str">
            <v>NUSA TOYOTETSU CORP.</v>
          </cell>
          <cell r="B1844" t="str">
            <v>NTC</v>
          </cell>
        </row>
        <row r="1845">
          <cell r="A1845" t="str">
            <v>NUSA TOYOTETSU CORP.</v>
          </cell>
          <cell r="B1845" t="str">
            <v>NTC</v>
          </cell>
        </row>
        <row r="1846">
          <cell r="A1846" t="str">
            <v>NUSA TOYOTETSU CORP.</v>
          </cell>
          <cell r="B1846" t="str">
            <v>NTC</v>
          </cell>
        </row>
        <row r="1847">
          <cell r="A1847" t="str">
            <v>NUSA TOYOTETSU CORP.</v>
          </cell>
          <cell r="B1847" t="str">
            <v>NTC</v>
          </cell>
        </row>
        <row r="1848">
          <cell r="A1848" t="str">
            <v>NUSA TOYOTETSU CORP.</v>
          </cell>
          <cell r="B1848" t="str">
            <v>NTC</v>
          </cell>
        </row>
        <row r="1849">
          <cell r="A1849" t="str">
            <v>NUSA TOYOTETSU CORP.</v>
          </cell>
          <cell r="B1849" t="str">
            <v>NTC</v>
          </cell>
        </row>
        <row r="1850">
          <cell r="A1850" t="str">
            <v>NUSA TOYOTETSU CORP.</v>
          </cell>
          <cell r="B1850" t="str">
            <v>NTC</v>
          </cell>
        </row>
        <row r="1851">
          <cell r="A1851" t="str">
            <v>NUSA TOYOTETSU CORP.</v>
          </cell>
          <cell r="B1851" t="str">
            <v>NTC</v>
          </cell>
        </row>
        <row r="1852">
          <cell r="A1852" t="str">
            <v>NUSA TOYOTETSU CORP.</v>
          </cell>
          <cell r="B1852" t="str">
            <v>NTC</v>
          </cell>
        </row>
        <row r="1853">
          <cell r="A1853" t="str">
            <v>NUSA TOYOTETSU CORP.</v>
          </cell>
          <cell r="B1853" t="str">
            <v>NTC</v>
          </cell>
        </row>
        <row r="1854">
          <cell r="A1854" t="str">
            <v>NUSA TOYOTETSU CORP.</v>
          </cell>
          <cell r="B1854" t="str">
            <v>NTC</v>
          </cell>
        </row>
        <row r="1855">
          <cell r="A1855" t="str">
            <v>NUSA TOYOTETSU CORP.</v>
          </cell>
          <cell r="B1855" t="str">
            <v>NTC</v>
          </cell>
        </row>
        <row r="1856">
          <cell r="A1856" t="str">
            <v>NUSA TOYOTETSU CORP.</v>
          </cell>
          <cell r="B1856" t="str">
            <v>NTC</v>
          </cell>
        </row>
        <row r="1857">
          <cell r="A1857" t="str">
            <v>NUSA TOYOTETSU CORP.</v>
          </cell>
          <cell r="B1857" t="str">
            <v>NTC</v>
          </cell>
        </row>
        <row r="1858">
          <cell r="A1858" t="str">
            <v>NUSA TOYOTETSU CORP.</v>
          </cell>
          <cell r="B1858" t="str">
            <v>NTC</v>
          </cell>
        </row>
        <row r="1859">
          <cell r="A1859" t="str">
            <v>NUSA TOYOTETSU CORP.</v>
          </cell>
          <cell r="B1859" t="str">
            <v>NTC</v>
          </cell>
        </row>
        <row r="1860">
          <cell r="A1860" t="str">
            <v>NUSA TOYOTETSU CORP.</v>
          </cell>
          <cell r="B1860" t="str">
            <v>NTC</v>
          </cell>
        </row>
        <row r="1861">
          <cell r="A1861" t="str">
            <v>SARI TAKAGI ELOK PRODUK</v>
          </cell>
          <cell r="B1861" t="str">
            <v>STEP</v>
          </cell>
        </row>
        <row r="1862">
          <cell r="A1862" t="str">
            <v>SARI TAKAGI ELOK PRODUK</v>
          </cell>
          <cell r="B1862" t="str">
            <v>STEP</v>
          </cell>
        </row>
        <row r="1863">
          <cell r="A1863" t="str">
            <v>SARI TAKAGI ELOK PRODUK</v>
          </cell>
          <cell r="B1863" t="str">
            <v>STEP</v>
          </cell>
        </row>
        <row r="1864">
          <cell r="A1864" t="str">
            <v>SARI TAKAGI ELOK PRODUK</v>
          </cell>
          <cell r="B1864" t="str">
            <v>STEP</v>
          </cell>
        </row>
        <row r="1865">
          <cell r="A1865" t="str">
            <v>SARI TAKAGI ELOK PRODUK</v>
          </cell>
          <cell r="B1865" t="str">
            <v>STEP</v>
          </cell>
        </row>
        <row r="1866">
          <cell r="A1866" t="str">
            <v>SARI TAKAGI ELOK PRODUK</v>
          </cell>
          <cell r="B1866" t="str">
            <v>STEP</v>
          </cell>
        </row>
        <row r="1867">
          <cell r="A1867" t="str">
            <v>SARI TAKAGI ELOK PRODUK</v>
          </cell>
          <cell r="B1867" t="str">
            <v>STEP</v>
          </cell>
        </row>
        <row r="1868">
          <cell r="A1868" t="str">
            <v>SARI TAKAGI ELOK PRODUK</v>
          </cell>
          <cell r="B1868" t="str">
            <v>STEP</v>
          </cell>
        </row>
        <row r="1869">
          <cell r="A1869" t="str">
            <v>SARI TAKAGI ELOK PRODUK</v>
          </cell>
          <cell r="B1869" t="str">
            <v>STEP</v>
          </cell>
        </row>
        <row r="1870">
          <cell r="A1870" t="str">
            <v>SARI TAKAGI ELOK PRODUK</v>
          </cell>
          <cell r="B1870" t="str">
            <v>STEP</v>
          </cell>
        </row>
        <row r="1871">
          <cell r="A1871" t="str">
            <v>SARI TAKAGI ELOK PRODUK</v>
          </cell>
          <cell r="B1871" t="str">
            <v>STEP</v>
          </cell>
        </row>
        <row r="1872">
          <cell r="A1872" t="str">
            <v>AISIN INDONESIA</v>
          </cell>
          <cell r="B1872" t="str">
            <v>AII</v>
          </cell>
        </row>
        <row r="1873">
          <cell r="A1873" t="str">
            <v>AISIN INDONESIA</v>
          </cell>
          <cell r="B1873" t="str">
            <v>AII</v>
          </cell>
        </row>
        <row r="1874">
          <cell r="A1874" t="str">
            <v>AISIN INDONESIA</v>
          </cell>
          <cell r="B1874" t="str">
            <v>AII</v>
          </cell>
        </row>
        <row r="1875">
          <cell r="A1875" t="str">
            <v>AISIN INDONESIA</v>
          </cell>
          <cell r="B1875" t="str">
            <v>AII</v>
          </cell>
        </row>
        <row r="1876">
          <cell r="A1876" t="str">
            <v>AISIN INDONESIA</v>
          </cell>
          <cell r="B1876" t="str">
            <v>AII</v>
          </cell>
        </row>
        <row r="1877">
          <cell r="A1877" t="str">
            <v>AISIN INDONESIA</v>
          </cell>
          <cell r="B1877" t="str">
            <v>AII</v>
          </cell>
        </row>
        <row r="1878">
          <cell r="A1878" t="str">
            <v>AISIN INDONESIA</v>
          </cell>
          <cell r="B1878" t="str">
            <v>AII</v>
          </cell>
        </row>
        <row r="1879">
          <cell r="A1879" t="str">
            <v>AISIN INDONESIA</v>
          </cell>
          <cell r="B1879" t="str">
            <v>AII</v>
          </cell>
        </row>
        <row r="1880">
          <cell r="A1880" t="str">
            <v>AISIN INDONESIA</v>
          </cell>
          <cell r="B1880" t="str">
            <v>AII</v>
          </cell>
        </row>
        <row r="1881">
          <cell r="A1881" t="str">
            <v>AISIN INDONESIA</v>
          </cell>
          <cell r="B1881" t="str">
            <v>AII</v>
          </cell>
        </row>
        <row r="1882">
          <cell r="A1882" t="str">
            <v>AISIN INDONESIA</v>
          </cell>
          <cell r="B1882" t="str">
            <v>AII</v>
          </cell>
        </row>
        <row r="1883">
          <cell r="A1883" t="str">
            <v>AISIN INDONESIA</v>
          </cell>
          <cell r="B1883" t="str">
            <v>AII</v>
          </cell>
        </row>
        <row r="1884">
          <cell r="A1884" t="str">
            <v>AISIN INDONESIA</v>
          </cell>
          <cell r="B1884" t="str">
            <v>AII</v>
          </cell>
        </row>
        <row r="1885">
          <cell r="A1885" t="str">
            <v>ARGAPURA TRADING COMPANY</v>
          </cell>
          <cell r="B1885" t="str">
            <v>AGP</v>
          </cell>
        </row>
        <row r="1886">
          <cell r="A1886" t="str">
            <v>ARGAPURA TRADING COMPANY</v>
          </cell>
          <cell r="B1886" t="str">
            <v>AGP</v>
          </cell>
        </row>
        <row r="1887">
          <cell r="A1887" t="str">
            <v>SEKISO INDUSTRIES IND.</v>
          </cell>
          <cell r="B1887" t="str">
            <v>SII</v>
          </cell>
        </row>
        <row r="1888">
          <cell r="A1888" t="str">
            <v>SEKISO INDUSTRIES IND.</v>
          </cell>
          <cell r="B1888" t="str">
            <v>SII</v>
          </cell>
        </row>
        <row r="1889">
          <cell r="A1889" t="str">
            <v>NAMICOH INDONESIA</v>
          </cell>
          <cell r="B1889" t="str">
            <v>NIC</v>
          </cell>
        </row>
        <row r="1890">
          <cell r="A1890" t="str">
            <v>NAMICOH INDONESIA</v>
          </cell>
          <cell r="B1890" t="str">
            <v>NIC</v>
          </cell>
        </row>
        <row r="1891">
          <cell r="A1891" t="str">
            <v>TMMIN STAMPING SUNTER II PLANT</v>
          </cell>
          <cell r="B1891" t="e">
            <v>#N/A</v>
          </cell>
        </row>
        <row r="1892">
          <cell r="A1892" t="str">
            <v>TMMIN STAMPING SUNTER II PLANT</v>
          </cell>
          <cell r="B1892" t="e">
            <v>#N/A</v>
          </cell>
        </row>
        <row r="1893">
          <cell r="A1893" t="str">
            <v>TMMIN STAMPING SUNTER II PLANT</v>
          </cell>
          <cell r="B1893" t="e">
            <v>#N/A</v>
          </cell>
        </row>
        <row r="1894">
          <cell r="A1894" t="str">
            <v>TMMIN STAMPING SUNTER II PLANT</v>
          </cell>
          <cell r="B1894" t="e">
            <v>#N/A</v>
          </cell>
        </row>
        <row r="1895">
          <cell r="A1895" t="str">
            <v>TMMIN STAMPING SUNTER II PLANT</v>
          </cell>
          <cell r="B1895" t="e">
            <v>#N/A</v>
          </cell>
        </row>
        <row r="1896">
          <cell r="A1896" t="str">
            <v>TMMIN STAMPING SUNTER II PLANT</v>
          </cell>
          <cell r="B1896" t="e">
            <v>#N/A</v>
          </cell>
        </row>
        <row r="1897">
          <cell r="A1897" t="str">
            <v>TMMIN STAMPING SUNTER II PLANT</v>
          </cell>
          <cell r="B1897" t="e">
            <v>#N/A</v>
          </cell>
        </row>
        <row r="1898">
          <cell r="A1898" t="str">
            <v>TMMIN STAMPING SUNTER II PLANT</v>
          </cell>
          <cell r="B1898" t="e">
            <v>#N/A</v>
          </cell>
        </row>
        <row r="1899">
          <cell r="A1899" t="str">
            <v>TMMIN STAMPING SUNTER II PLANT</v>
          </cell>
          <cell r="B1899" t="e">
            <v>#N/A</v>
          </cell>
        </row>
        <row r="1900">
          <cell r="A1900" t="str">
            <v>TMMIN STAMPING SUNTER II PLANT</v>
          </cell>
          <cell r="B1900" t="e">
            <v>#N/A</v>
          </cell>
        </row>
        <row r="1901">
          <cell r="A1901" t="str">
            <v>TMMIN STAMPING SUNTER II PLANT</v>
          </cell>
          <cell r="B1901" t="e">
            <v>#N/A</v>
          </cell>
        </row>
        <row r="1902">
          <cell r="A1902" t="str">
            <v>TMMIN STAMPING SUNTER II PLANT</v>
          </cell>
          <cell r="B1902" t="e">
            <v>#N/A</v>
          </cell>
        </row>
        <row r="1903">
          <cell r="A1903" t="str">
            <v>TMMIN STAMPING SUNTER II PLANT</v>
          </cell>
          <cell r="B1903" t="e">
            <v>#N/A</v>
          </cell>
        </row>
        <row r="1904">
          <cell r="A1904" t="str">
            <v>TMMIN STAMPING SUNTER II PLANT</v>
          </cell>
          <cell r="B1904" t="e">
            <v>#N/A</v>
          </cell>
        </row>
        <row r="1905">
          <cell r="A1905" t="str">
            <v>TMMIN STAMPING SUNTER II PLANT</v>
          </cell>
          <cell r="B1905" t="e">
            <v>#N/A</v>
          </cell>
        </row>
        <row r="1906">
          <cell r="A1906" t="str">
            <v>TMMIN STAMPING SUNTER II PLANT</v>
          </cell>
          <cell r="B1906" t="e">
            <v>#N/A</v>
          </cell>
        </row>
        <row r="1907">
          <cell r="A1907" t="str">
            <v>TMMIN STAMPING SUNTER II PLANT</v>
          </cell>
          <cell r="B1907" t="e">
            <v>#N/A</v>
          </cell>
        </row>
        <row r="1908">
          <cell r="A1908" t="str">
            <v>TMMIN STAMPING SUNTER II PLANT</v>
          </cell>
          <cell r="B1908" t="e">
            <v>#N/A</v>
          </cell>
        </row>
        <row r="1909">
          <cell r="A1909" t="str">
            <v>TMMIN STAMPING SUNTER II PLANT</v>
          </cell>
          <cell r="B1909" t="e">
            <v>#N/A</v>
          </cell>
        </row>
        <row r="1910">
          <cell r="A1910" t="str">
            <v>TMMIN STAMPING SUNTER II PLANT</v>
          </cell>
          <cell r="B1910" t="e">
            <v>#N/A</v>
          </cell>
        </row>
        <row r="1911">
          <cell r="A1911" t="str">
            <v>TMMIN STAMPING SUNTER II PLANT</v>
          </cell>
          <cell r="B1911" t="e">
            <v>#N/A</v>
          </cell>
        </row>
        <row r="1912">
          <cell r="A1912" t="str">
            <v>TMMIN STAMPING SUNTER II PLANT</v>
          </cell>
          <cell r="B1912" t="e">
            <v>#N/A</v>
          </cell>
        </row>
        <row r="1913">
          <cell r="A1913" t="str">
            <v>TMMIN STAMPING SUNTER II PLANT</v>
          </cell>
          <cell r="B1913" t="e">
            <v>#N/A</v>
          </cell>
        </row>
        <row r="1914">
          <cell r="A1914" t="str">
            <v>TMMIN STAMPING KARAWANG</v>
          </cell>
          <cell r="B1914" t="e">
            <v>#N/A</v>
          </cell>
        </row>
        <row r="1915">
          <cell r="A1915" t="str">
            <v>TMMIN STAMPING KARAWANG</v>
          </cell>
          <cell r="B1915" t="e">
            <v>#N/A</v>
          </cell>
        </row>
        <row r="1916">
          <cell r="A1916" t="str">
            <v>TMMIN STAMPING KARAWANG</v>
          </cell>
          <cell r="B1916" t="e">
            <v>#N/A</v>
          </cell>
        </row>
        <row r="1917">
          <cell r="A1917" t="str">
            <v>TMMIN STAMPING KARAWANG</v>
          </cell>
          <cell r="B1917" t="e">
            <v>#N/A</v>
          </cell>
        </row>
        <row r="1918">
          <cell r="A1918" t="str">
            <v>TMMIN STAMPING KARAWANG</v>
          </cell>
          <cell r="B1918" t="e">
            <v>#N/A</v>
          </cell>
        </row>
        <row r="1919">
          <cell r="A1919" t="str">
            <v>TMMIN STAMPING KARAWANG</v>
          </cell>
          <cell r="B1919" t="e">
            <v>#N/A</v>
          </cell>
        </row>
        <row r="1920">
          <cell r="A1920" t="str">
            <v>TMMIN STAMPING KARAWANG</v>
          </cell>
          <cell r="B1920" t="e">
            <v>#N/A</v>
          </cell>
        </row>
        <row r="1921">
          <cell r="A1921" t="str">
            <v>TMMIN STAMPING KARAWANG</v>
          </cell>
          <cell r="B1921" t="e">
            <v>#N/A</v>
          </cell>
        </row>
        <row r="1922">
          <cell r="A1922" t="str">
            <v>TMMIN STAMPING KARAWANG</v>
          </cell>
          <cell r="B1922" t="e">
            <v>#N/A</v>
          </cell>
        </row>
        <row r="1923">
          <cell r="A1923" t="str">
            <v>TMMIN STAMPING KARAWANG</v>
          </cell>
          <cell r="B1923" t="e">
            <v>#N/A</v>
          </cell>
        </row>
        <row r="1924">
          <cell r="A1924" t="str">
            <v>TMMIN STAMPING KARAWANG</v>
          </cell>
          <cell r="B1924" t="e">
            <v>#N/A</v>
          </cell>
        </row>
        <row r="1925">
          <cell r="A1925" t="str">
            <v>TMMIN STAMPING KARAWANG</v>
          </cell>
          <cell r="B1925" t="e">
            <v>#N/A</v>
          </cell>
        </row>
        <row r="1926">
          <cell r="A1926" t="str">
            <v>TMMIN STAMPING KARAWANG</v>
          </cell>
          <cell r="B1926" t="e">
            <v>#N/A</v>
          </cell>
        </row>
        <row r="1927">
          <cell r="A1927" t="str">
            <v>TMMIN STAMPING KARAWANG</v>
          </cell>
          <cell r="B1927" t="e">
            <v>#N/A</v>
          </cell>
        </row>
        <row r="1928">
          <cell r="A1928" t="str">
            <v>TMMIN STAMPING KARAWANG</v>
          </cell>
          <cell r="B1928" t="e">
            <v>#N/A</v>
          </cell>
        </row>
        <row r="1929">
          <cell r="A1929" t="str">
            <v>TMMIN STAMPING KARAWANG</v>
          </cell>
          <cell r="B1929" t="e">
            <v>#N/A</v>
          </cell>
        </row>
        <row r="1930">
          <cell r="A1930" t="str">
            <v>TMMIN STAMPING KARAWANG</v>
          </cell>
          <cell r="B1930" t="e">
            <v>#N/A</v>
          </cell>
        </row>
        <row r="1931">
          <cell r="A1931" t="str">
            <v>TMMIN STAMPING KARAWANG</v>
          </cell>
          <cell r="B1931" t="e">
            <v>#N/A</v>
          </cell>
        </row>
        <row r="1932">
          <cell r="A1932" t="str">
            <v>TMMIN STAMPING KARAWANG</v>
          </cell>
          <cell r="B1932" t="e">
            <v>#N/A</v>
          </cell>
        </row>
        <row r="1933">
          <cell r="A1933" t="str">
            <v>TMMIN STAMPING KARAWANG</v>
          </cell>
          <cell r="B1933" t="e">
            <v>#N/A</v>
          </cell>
        </row>
        <row r="1934">
          <cell r="A1934" t="str">
            <v>TMMIN STAMPING KARAWANG</v>
          </cell>
          <cell r="B1934" t="e">
            <v>#N/A</v>
          </cell>
        </row>
        <row r="1935">
          <cell r="A1935" t="str">
            <v>TMMIN STAMPING KARAWANG</v>
          </cell>
          <cell r="B1935" t="e">
            <v>#N/A</v>
          </cell>
        </row>
        <row r="1936">
          <cell r="A1936" t="str">
            <v>TMMIN STAMPING KARAWANG</v>
          </cell>
          <cell r="B1936" t="e">
            <v>#N/A</v>
          </cell>
        </row>
        <row r="1937">
          <cell r="A1937" t="str">
            <v>TMMIN STAMPING KARAWANG</v>
          </cell>
          <cell r="B1937" t="e">
            <v>#N/A</v>
          </cell>
        </row>
        <row r="1938">
          <cell r="A1938" t="str">
            <v>TMMIN STAMPING KARAWANG</v>
          </cell>
          <cell r="B1938" t="e">
            <v>#N/A</v>
          </cell>
        </row>
        <row r="1939">
          <cell r="A1939" t="str">
            <v>TMMIN STAMPING KARAWANG</v>
          </cell>
          <cell r="B1939" t="e">
            <v>#N/A</v>
          </cell>
        </row>
        <row r="1940">
          <cell r="A1940" t="str">
            <v>TMMIN STAMPING KARAWANG</v>
          </cell>
          <cell r="B1940" t="e">
            <v>#N/A</v>
          </cell>
        </row>
        <row r="1941">
          <cell r="A1941" t="str">
            <v>TMMIN STAMPING KARAWANG</v>
          </cell>
          <cell r="B1941" t="e">
            <v>#N/A</v>
          </cell>
        </row>
        <row r="1942">
          <cell r="A1942" t="str">
            <v>TMMIN STAMPING KARAWANG</v>
          </cell>
          <cell r="B1942" t="e">
            <v>#N/A</v>
          </cell>
        </row>
        <row r="1943">
          <cell r="A1943" t="str">
            <v>TMMIN STAMPING KARAWANG</v>
          </cell>
          <cell r="B1943" t="e">
            <v>#N/A</v>
          </cell>
        </row>
        <row r="1944">
          <cell r="A1944" t="str">
            <v>TMMIN STAMPING KARAWANG</v>
          </cell>
          <cell r="B1944" t="e">
            <v>#N/A</v>
          </cell>
        </row>
        <row r="1945">
          <cell r="A1945" t="str">
            <v>TMMIN STAMPING KARAWANG</v>
          </cell>
          <cell r="B1945" t="e">
            <v>#N/A</v>
          </cell>
        </row>
        <row r="1946">
          <cell r="A1946" t="str">
            <v>TMMIN STAMPING KARAWANG</v>
          </cell>
          <cell r="B1946" t="e">
            <v>#N/A</v>
          </cell>
        </row>
        <row r="1947">
          <cell r="A1947" t="str">
            <v>TMMIN STAMPING KARAWANG</v>
          </cell>
          <cell r="B1947" t="e">
            <v>#N/A</v>
          </cell>
        </row>
        <row r="1948">
          <cell r="A1948" t="str">
            <v>TMMIN STAMPING KARAWANG</v>
          </cell>
          <cell r="B1948" t="e">
            <v>#N/A</v>
          </cell>
        </row>
        <row r="1949">
          <cell r="A1949" t="str">
            <v>TMMIN STAMPING KARAWANG</v>
          </cell>
          <cell r="B1949" t="e">
            <v>#N/A</v>
          </cell>
        </row>
        <row r="1950">
          <cell r="A1950" t="str">
            <v>TMMIN STAMPING KARAWANG</v>
          </cell>
          <cell r="B1950" t="e">
            <v>#N/A</v>
          </cell>
        </row>
        <row r="1951">
          <cell r="A1951" t="str">
            <v>TMMIN STAMPING KARAWANG</v>
          </cell>
          <cell r="B1951" t="e">
            <v>#N/A</v>
          </cell>
        </row>
        <row r="1952">
          <cell r="A1952" t="str">
            <v>TOYOTA MOTOR THAILAND</v>
          </cell>
          <cell r="B1952" t="e">
            <v>#N/A</v>
          </cell>
        </row>
        <row r="1953">
          <cell r="A1953" t="str">
            <v>TOYOTA MOTOR THAILAND</v>
          </cell>
          <cell r="B1953" t="e">
            <v>#N/A</v>
          </cell>
        </row>
        <row r="1954">
          <cell r="A1954" t="str">
            <v>TOYOTA MOTOR THAILAND</v>
          </cell>
          <cell r="B1954" t="e">
            <v>#N/A</v>
          </cell>
        </row>
        <row r="1955">
          <cell r="A1955" t="str">
            <v>TOYOTA MOTOR THAILAND</v>
          </cell>
          <cell r="B1955" t="e">
            <v>#N/A</v>
          </cell>
        </row>
        <row r="1956">
          <cell r="A1956" t="str">
            <v>TOYOTA MOTOR THAILAND</v>
          </cell>
          <cell r="B1956" t="e">
            <v>#N/A</v>
          </cell>
        </row>
        <row r="1957">
          <cell r="A1957" t="str">
            <v>TOYOTA MOTOR THAILAND</v>
          </cell>
          <cell r="B1957" t="e">
            <v>#N/A</v>
          </cell>
        </row>
        <row r="1958">
          <cell r="A1958" t="str">
            <v>TOYOTA MOTOR THAILAND</v>
          </cell>
          <cell r="B1958" t="e">
            <v>#N/A</v>
          </cell>
        </row>
        <row r="1959">
          <cell r="A1959" t="str">
            <v>TOYOTA MOTOR THAILAND</v>
          </cell>
          <cell r="B1959" t="e">
            <v>#N/A</v>
          </cell>
        </row>
        <row r="1960">
          <cell r="A1960" t="str">
            <v>TOYOTA MOTOR THAILAND</v>
          </cell>
          <cell r="B1960" t="e">
            <v>#N/A</v>
          </cell>
        </row>
        <row r="1961">
          <cell r="A1961" t="str">
            <v>TOYOTA MOTOR THAILAND</v>
          </cell>
          <cell r="B1961" t="e">
            <v>#N/A</v>
          </cell>
        </row>
        <row r="1962">
          <cell r="A1962" t="str">
            <v>TOYOTA MOTOR THAILAND</v>
          </cell>
          <cell r="B1962" t="e">
            <v>#N/A</v>
          </cell>
        </row>
        <row r="1963">
          <cell r="A1963" t="str">
            <v>TOYOTA MOTOR THAILAND</v>
          </cell>
          <cell r="B1963" t="e">
            <v>#N/A</v>
          </cell>
        </row>
        <row r="1964">
          <cell r="A1964" t="str">
            <v>TOYOTA MOTOR THAILAND</v>
          </cell>
          <cell r="B1964" t="e">
            <v>#N/A</v>
          </cell>
        </row>
        <row r="1965">
          <cell r="A1965" t="str">
            <v>TOYOTA MOTOR THAILAND</v>
          </cell>
          <cell r="B1965" t="e">
            <v>#N/A</v>
          </cell>
        </row>
        <row r="1966">
          <cell r="A1966" t="str">
            <v>TOYOTA MOTOR THAILAND</v>
          </cell>
          <cell r="B1966" t="e">
            <v>#N/A</v>
          </cell>
        </row>
        <row r="1967">
          <cell r="A1967" t="str">
            <v>TOYOTA MOTOR THAILAND</v>
          </cell>
          <cell r="B1967" t="e">
            <v>#N/A</v>
          </cell>
        </row>
        <row r="1968">
          <cell r="A1968" t="str">
            <v>TOYOTA MOTOR THAILAND</v>
          </cell>
          <cell r="B1968" t="e">
            <v>#N/A</v>
          </cell>
        </row>
        <row r="1969">
          <cell r="A1969" t="str">
            <v>TOYOTA MOTOR THAILAND</v>
          </cell>
          <cell r="B1969" t="e">
            <v>#N/A</v>
          </cell>
        </row>
        <row r="1970">
          <cell r="A1970" t="str">
            <v>TOYOTA MOTOR THAILAND</v>
          </cell>
          <cell r="B1970" t="e">
            <v>#N/A</v>
          </cell>
        </row>
        <row r="1971">
          <cell r="A1971" t="str">
            <v>TOYOTA MOTOR THAILAND</v>
          </cell>
          <cell r="B1971" t="e">
            <v>#N/A</v>
          </cell>
        </row>
        <row r="1972">
          <cell r="A1972" t="str">
            <v>TOYOTA MOTOR THAILAND</v>
          </cell>
          <cell r="B1972" t="e">
            <v>#N/A</v>
          </cell>
        </row>
        <row r="1973">
          <cell r="A1973" t="str">
            <v>TOYOTA MOTOR THAILAND</v>
          </cell>
          <cell r="B1973" t="e">
            <v>#N/A</v>
          </cell>
        </row>
        <row r="1974">
          <cell r="A1974" t="str">
            <v>TOYOTA MOTOR THAILAND</v>
          </cell>
          <cell r="B1974" t="e">
            <v>#N/A</v>
          </cell>
        </row>
        <row r="1975">
          <cell r="A1975" t="str">
            <v>TOYOTA MOTOR THAILAND</v>
          </cell>
          <cell r="B1975" t="e">
            <v>#N/A</v>
          </cell>
        </row>
        <row r="1976">
          <cell r="A1976" t="str">
            <v>TOYOTA MOTOR THAILAND</v>
          </cell>
          <cell r="B1976" t="e">
            <v>#N/A</v>
          </cell>
        </row>
        <row r="1977">
          <cell r="A1977" t="str">
            <v>TOYOTA MOTOR THAILAND</v>
          </cell>
          <cell r="B1977" t="e">
            <v>#N/A</v>
          </cell>
        </row>
        <row r="1978">
          <cell r="A1978" t="str">
            <v>TOYOTA MOTOR THAILAND</v>
          </cell>
          <cell r="B1978" t="e">
            <v>#N/A</v>
          </cell>
        </row>
        <row r="1979">
          <cell r="A1979" t="str">
            <v>TOYOTA MOTOR THAILAND</v>
          </cell>
          <cell r="B1979" t="e">
            <v>#N/A</v>
          </cell>
        </row>
        <row r="1980">
          <cell r="A1980" t="str">
            <v>TOYOTA MOTOR THAILAND</v>
          </cell>
          <cell r="B1980" t="e">
            <v>#N/A</v>
          </cell>
        </row>
        <row r="1981">
          <cell r="A1981" t="str">
            <v>TOYOTA MOTOR THAILAND</v>
          </cell>
          <cell r="B1981" t="e">
            <v>#N/A</v>
          </cell>
        </row>
        <row r="1982">
          <cell r="A1982" t="str">
            <v>TOYOTA MOTOR THAILAND</v>
          </cell>
          <cell r="B1982" t="e">
            <v>#N/A</v>
          </cell>
        </row>
        <row r="1983">
          <cell r="A1983" t="str">
            <v>TOYOTA MOTOR THAILAND</v>
          </cell>
          <cell r="B1983" t="e">
            <v>#N/A</v>
          </cell>
        </row>
        <row r="1984">
          <cell r="A1984" t="str">
            <v>TOYOTA MOTOR THAILAND</v>
          </cell>
          <cell r="B1984" t="e">
            <v>#N/A</v>
          </cell>
        </row>
        <row r="1985">
          <cell r="A1985" t="str">
            <v>TOYOTA MOTOR THAILAND</v>
          </cell>
          <cell r="B1985" t="e">
            <v>#N/A</v>
          </cell>
        </row>
        <row r="1986">
          <cell r="A1986" t="str">
            <v>TOYOTA MOTOR THAILAND</v>
          </cell>
          <cell r="B1986" t="e">
            <v>#N/A</v>
          </cell>
        </row>
        <row r="1987">
          <cell r="A1987" t="str">
            <v>TOYOTA MOTOR THAILAND</v>
          </cell>
          <cell r="B1987" t="e">
            <v>#N/A</v>
          </cell>
        </row>
        <row r="1988">
          <cell r="A1988" t="str">
            <v>TOYOTA MOTOR THAILAND</v>
          </cell>
          <cell r="B1988" t="e">
            <v>#N/A</v>
          </cell>
        </row>
        <row r="1989">
          <cell r="A1989" t="str">
            <v>TOYOTA MOTOR THAILAND</v>
          </cell>
          <cell r="B1989" t="e">
            <v>#N/A</v>
          </cell>
        </row>
        <row r="1990">
          <cell r="A1990" t="str">
            <v>TOYOTA MOTOR THAILAND</v>
          </cell>
          <cell r="B1990" t="e">
            <v>#N/A</v>
          </cell>
        </row>
        <row r="1991">
          <cell r="A1991" t="str">
            <v>TOYOTA MOTOR THAILAND</v>
          </cell>
          <cell r="B1991" t="e">
            <v>#N/A</v>
          </cell>
        </row>
        <row r="1992">
          <cell r="A1992" t="str">
            <v>TOYOTA MOTOR THAILAND</v>
          </cell>
          <cell r="B1992" t="e">
            <v>#N/A</v>
          </cell>
        </row>
        <row r="1993">
          <cell r="A1993" t="str">
            <v>TOYOTA MOTOR THAILAND</v>
          </cell>
          <cell r="B1993" t="e">
            <v>#N/A</v>
          </cell>
        </row>
        <row r="1994">
          <cell r="A1994" t="str">
            <v>TOYOTA MOTOR THAILAND</v>
          </cell>
          <cell r="B1994" t="e">
            <v>#N/A</v>
          </cell>
        </row>
        <row r="1995">
          <cell r="A1995" t="str">
            <v>TOYOTA MOTOR THAILAND</v>
          </cell>
          <cell r="B1995" t="e">
            <v>#N/A</v>
          </cell>
        </row>
        <row r="1996">
          <cell r="A1996" t="str">
            <v>TOYOTA MOTOR THAILAND</v>
          </cell>
          <cell r="B1996" t="e">
            <v>#N/A</v>
          </cell>
        </row>
        <row r="1997">
          <cell r="A1997" t="str">
            <v>TOYOTA MOTOR THAILAND</v>
          </cell>
          <cell r="B1997" t="e">
            <v>#N/A</v>
          </cell>
        </row>
        <row r="1998">
          <cell r="A1998" t="str">
            <v>TOYOTA MOTOR THAILAND</v>
          </cell>
          <cell r="B1998" t="e">
            <v>#N/A</v>
          </cell>
        </row>
        <row r="1999">
          <cell r="A1999" t="str">
            <v>TOYOTA MOTOR THAILAND</v>
          </cell>
          <cell r="B1999" t="e">
            <v>#N/A</v>
          </cell>
        </row>
        <row r="2000">
          <cell r="A2000" t="str">
            <v>TOYOTA MOTOR THAILAND</v>
          </cell>
          <cell r="B2000" t="e">
            <v>#N/A</v>
          </cell>
        </row>
        <row r="2001">
          <cell r="A2001" t="str">
            <v>TOYOTA MOTOR THAILAND</v>
          </cell>
          <cell r="B2001" t="e">
            <v>#N/A</v>
          </cell>
        </row>
        <row r="2002">
          <cell r="A2002" t="str">
            <v>TOYOTA MOTOR THAILAND</v>
          </cell>
          <cell r="B2002" t="e">
            <v>#N/A</v>
          </cell>
        </row>
        <row r="2003">
          <cell r="A2003" t="str">
            <v>TOYOTA MOTOR THAILAND</v>
          </cell>
          <cell r="B2003" t="e">
            <v>#N/A</v>
          </cell>
        </row>
        <row r="2004">
          <cell r="A2004" t="str">
            <v>TOYOTA MOTOR THAILAND</v>
          </cell>
          <cell r="B2004" t="e">
            <v>#N/A</v>
          </cell>
        </row>
        <row r="2005">
          <cell r="A2005" t="str">
            <v>TOYOTA MOTOR THAILAND</v>
          </cell>
          <cell r="B2005" t="e">
            <v>#N/A</v>
          </cell>
        </row>
        <row r="2006">
          <cell r="A2006" t="str">
            <v>TOYOTA MOTOR THAILAND</v>
          </cell>
          <cell r="B2006" t="e">
            <v>#N/A</v>
          </cell>
        </row>
        <row r="2007">
          <cell r="A2007" t="str">
            <v>TOYOTA MOTOR THAILAND</v>
          </cell>
          <cell r="B2007" t="e">
            <v>#N/A</v>
          </cell>
        </row>
        <row r="2008">
          <cell r="A2008" t="str">
            <v>TOYOTA MOTOR THAILAND</v>
          </cell>
          <cell r="B2008" t="e">
            <v>#N/A</v>
          </cell>
        </row>
        <row r="2009">
          <cell r="A2009" t="str">
            <v>TOYOTA MOTOR THAILAND</v>
          </cell>
          <cell r="B2009" t="e">
            <v>#N/A</v>
          </cell>
        </row>
        <row r="2010">
          <cell r="A2010" t="str">
            <v>TOYOTA MOTOR THAILAND</v>
          </cell>
          <cell r="B2010" t="e">
            <v>#N/A</v>
          </cell>
        </row>
        <row r="2011">
          <cell r="A2011" t="str">
            <v>TOYOTA MOTOR THAILAND</v>
          </cell>
          <cell r="B2011" t="e">
            <v>#N/A</v>
          </cell>
        </row>
        <row r="2012">
          <cell r="A2012" t="str">
            <v>TOYOTA MOTOR THAILAND</v>
          </cell>
          <cell r="B2012" t="e">
            <v>#N/A</v>
          </cell>
        </row>
        <row r="2013">
          <cell r="A2013" t="str">
            <v>TOYOTA MOTOR THAILAND</v>
          </cell>
          <cell r="B2013" t="e">
            <v>#N/A</v>
          </cell>
        </row>
        <row r="2014">
          <cell r="A2014" t="str">
            <v>TOYOTA MOTOR THAILAND</v>
          </cell>
          <cell r="B2014" t="e">
            <v>#N/A</v>
          </cell>
        </row>
        <row r="2015">
          <cell r="A2015" t="str">
            <v>TOYOTA MOTOR THAILAND</v>
          </cell>
          <cell r="B2015" t="e">
            <v>#N/A</v>
          </cell>
        </row>
        <row r="2016">
          <cell r="A2016" t="str">
            <v>TOYOTA MOTOR THAILAND</v>
          </cell>
          <cell r="B2016" t="e">
            <v>#N/A</v>
          </cell>
        </row>
        <row r="2017">
          <cell r="A2017" t="str">
            <v>TOYOTA MOTOR THAILAND</v>
          </cell>
          <cell r="B2017" t="e">
            <v>#N/A</v>
          </cell>
        </row>
        <row r="2018">
          <cell r="A2018" t="str">
            <v>TOYOTA MOTOR THAILAND</v>
          </cell>
          <cell r="B2018" t="e">
            <v>#N/A</v>
          </cell>
        </row>
        <row r="2019">
          <cell r="A2019" t="str">
            <v>TOYOTA MOTOR THAILAND</v>
          </cell>
          <cell r="B2019" t="e">
            <v>#N/A</v>
          </cell>
        </row>
        <row r="2020">
          <cell r="A2020" t="str">
            <v>TOYOTA MOTOR THAILAND</v>
          </cell>
          <cell r="B2020" t="e">
            <v>#N/A</v>
          </cell>
        </row>
        <row r="2021">
          <cell r="A2021" t="str">
            <v>TOYOTA MOTOR THAILAND</v>
          </cell>
          <cell r="B2021" t="e">
            <v>#N/A</v>
          </cell>
        </row>
        <row r="2022">
          <cell r="A2022" t="str">
            <v>TOYOTA MOTOR PHILIPINE</v>
          </cell>
          <cell r="B2022" t="e">
            <v>#N/A</v>
          </cell>
        </row>
        <row r="2023">
          <cell r="A2023" t="str">
            <v>TOYOTA MOTOR PHILIPINE</v>
          </cell>
          <cell r="B2023" t="e">
            <v>#N/A</v>
          </cell>
        </row>
        <row r="2024">
          <cell r="A2024" t="str">
            <v>TOYOTA MOTOR PHILIPINE</v>
          </cell>
          <cell r="B2024" t="e">
            <v>#N/A</v>
          </cell>
        </row>
        <row r="2025">
          <cell r="A2025" t="str">
            <v>TOYOTA MOTOR PHILIPINE</v>
          </cell>
          <cell r="B2025" t="e">
            <v>#N/A</v>
          </cell>
        </row>
        <row r="2026">
          <cell r="A2026" t="str">
            <v>TOYOTA MOTOR PHILIPINE</v>
          </cell>
          <cell r="B2026" t="e">
            <v>#N/A</v>
          </cell>
        </row>
        <row r="2027">
          <cell r="A2027" t="str">
            <v>TOYOTA MOTOR PHILIPINE</v>
          </cell>
          <cell r="B2027" t="e">
            <v>#N/A</v>
          </cell>
        </row>
        <row r="2028">
          <cell r="A2028" t="str">
            <v>TOYOTA MOTOR PHILIPINE</v>
          </cell>
          <cell r="B2028" t="e">
            <v>#N/A</v>
          </cell>
        </row>
        <row r="2029">
          <cell r="A2029" t="str">
            <v>TOYOTA MOTOR PHILIPINE</v>
          </cell>
          <cell r="B2029" t="e">
            <v>#N/A</v>
          </cell>
        </row>
        <row r="2030">
          <cell r="A2030" t="str">
            <v>TOYOTA MOTOR PHILIPINE</v>
          </cell>
          <cell r="B2030" t="e">
            <v>#N/A</v>
          </cell>
        </row>
        <row r="2031">
          <cell r="A2031" t="str">
            <v>TOYOTA MOTOR PHILIPINE</v>
          </cell>
          <cell r="B2031" t="e">
            <v>#N/A</v>
          </cell>
        </row>
        <row r="2032">
          <cell r="A2032" t="str">
            <v>TOYOTA MOTOR PHILIPINE</v>
          </cell>
          <cell r="B2032" t="e">
            <v>#N/A</v>
          </cell>
        </row>
        <row r="2033">
          <cell r="A2033" t="str">
            <v>TOYOTA MOTOR PHILIPINE</v>
          </cell>
          <cell r="B2033" t="e">
            <v>#N/A</v>
          </cell>
        </row>
        <row r="2034">
          <cell r="A2034" t="str">
            <v>TOYOTA MOTOR PHILIPINE</v>
          </cell>
          <cell r="B2034" t="e">
            <v>#N/A</v>
          </cell>
        </row>
        <row r="2035">
          <cell r="A2035" t="str">
            <v>TOYOTA MOTOR PHILIPINE</v>
          </cell>
          <cell r="B2035" t="e">
            <v>#N/A</v>
          </cell>
        </row>
        <row r="2036">
          <cell r="A2036" t="str">
            <v>TOYOTA MOTOR CORPORATION</v>
          </cell>
          <cell r="B2036" t="e">
            <v>#N/A</v>
          </cell>
        </row>
        <row r="2037">
          <cell r="A2037" t="str">
            <v>TOYOTA MOTOR CORPORATION</v>
          </cell>
          <cell r="B2037" t="e">
            <v>#N/A</v>
          </cell>
        </row>
        <row r="2038">
          <cell r="A2038" t="str">
            <v>TOYOTA MOTOR CORPORATION</v>
          </cell>
          <cell r="B2038" t="e">
            <v>#N/A</v>
          </cell>
        </row>
        <row r="2039">
          <cell r="A2039" t="str">
            <v>TOYOTA MOTOR CORPORATION</v>
          </cell>
          <cell r="B2039" t="e">
            <v>#N/A</v>
          </cell>
        </row>
        <row r="2040">
          <cell r="A2040" t="str">
            <v>TOYOTA MOTOR CORPORATION</v>
          </cell>
          <cell r="B2040" t="e">
            <v>#N/A</v>
          </cell>
        </row>
        <row r="2041">
          <cell r="A2041" t="str">
            <v>TOYOTA MOTOR CORPORATION</v>
          </cell>
          <cell r="B2041" t="e">
            <v>#N/A</v>
          </cell>
        </row>
        <row r="2042">
          <cell r="A2042" t="str">
            <v>TOYOTA MOTOR CORPORATION</v>
          </cell>
          <cell r="B2042" t="e">
            <v>#N/A</v>
          </cell>
        </row>
        <row r="2043">
          <cell r="A2043" t="str">
            <v>TOYOTA MOTOR CORPORATION</v>
          </cell>
          <cell r="B2043" t="e">
            <v>#N/A</v>
          </cell>
        </row>
        <row r="2044">
          <cell r="A2044" t="str">
            <v>NUSA TOYOTETSU CORP.</v>
          </cell>
          <cell r="B2044" t="str">
            <v>NTC</v>
          </cell>
        </row>
        <row r="2045">
          <cell r="A2045" t="str">
            <v>NUSA TOYOTETSU CORP.</v>
          </cell>
          <cell r="B2045" t="str">
            <v>NTC</v>
          </cell>
        </row>
        <row r="2046">
          <cell r="A2046" t="str">
            <v>NUSA TOYOTETSU CORP.</v>
          </cell>
          <cell r="B2046" t="str">
            <v>NTC</v>
          </cell>
        </row>
        <row r="2047">
          <cell r="A2047" t="str">
            <v>NUSA TOYOTETSU CORP.</v>
          </cell>
          <cell r="B2047" t="str">
            <v>NTC</v>
          </cell>
        </row>
        <row r="2048">
          <cell r="A2048" t="str">
            <v>NUSA TOYOTETSU CORP.</v>
          </cell>
          <cell r="B2048" t="str">
            <v>NTC</v>
          </cell>
        </row>
        <row r="2049">
          <cell r="A2049" t="str">
            <v>NUSA TOYOTETSU CORP.</v>
          </cell>
          <cell r="B2049" t="str">
            <v>NTC</v>
          </cell>
        </row>
        <row r="2050">
          <cell r="A2050" t="str">
            <v>NUSA TOYOTETSU CORP.</v>
          </cell>
          <cell r="B2050" t="str">
            <v>NTC</v>
          </cell>
        </row>
        <row r="2051">
          <cell r="A2051" t="str">
            <v>NUSA TOYOTETSU CORP.</v>
          </cell>
          <cell r="B2051" t="str">
            <v>NTC</v>
          </cell>
        </row>
        <row r="2052">
          <cell r="A2052" t="str">
            <v>ASALTA MANDIRI AGUNG</v>
          </cell>
          <cell r="B2052" t="str">
            <v>AMA</v>
          </cell>
        </row>
        <row r="2053">
          <cell r="A2053" t="str">
            <v>SUGITY CREATIVES</v>
          </cell>
          <cell r="B2053" t="str">
            <v>SGT</v>
          </cell>
        </row>
        <row r="2054">
          <cell r="A2054" t="str">
            <v>SUGITY CREATIVES</v>
          </cell>
          <cell r="B2054" t="str">
            <v>SGT</v>
          </cell>
        </row>
        <row r="2055">
          <cell r="A2055" t="str">
            <v>ASTRA OTOPARTS (UNIT ADIWIRA PLASTIC)</v>
          </cell>
          <cell r="B2055" t="str">
            <v>ADL</v>
          </cell>
        </row>
        <row r="2056">
          <cell r="A2056" t="str">
            <v>ASTRA OTOPARTS (UNIT ADIWIRA PLASTIC)</v>
          </cell>
          <cell r="B2056" t="str">
            <v>ADL</v>
          </cell>
        </row>
        <row r="2057">
          <cell r="A2057" t="str">
            <v>ASTRA OTOPARTS (UNIT ADIWIRA PLASTIC)</v>
          </cell>
          <cell r="B2057" t="str">
            <v>ADL</v>
          </cell>
        </row>
        <row r="2058">
          <cell r="A2058" t="str">
            <v>ASTRA OTOPARTS (UNIT ADIWIRA PLASTIC)</v>
          </cell>
          <cell r="B2058" t="str">
            <v>ADL</v>
          </cell>
        </row>
        <row r="2059">
          <cell r="A2059" t="str">
            <v>3 M INDONESIA</v>
          </cell>
          <cell r="B2059" t="str">
            <v>3MI</v>
          </cell>
        </row>
        <row r="2060">
          <cell r="A2060" t="str">
            <v>3 M INDONESIA</v>
          </cell>
          <cell r="B2060" t="str">
            <v>3MI</v>
          </cell>
        </row>
        <row r="2061">
          <cell r="A2061" t="str">
            <v>3 M INDONESIA</v>
          </cell>
          <cell r="B2061" t="str">
            <v>3MI</v>
          </cell>
        </row>
        <row r="2062">
          <cell r="A2062" t="str">
            <v>3 M INDONESIA</v>
          </cell>
          <cell r="B2062" t="str">
            <v>3MI</v>
          </cell>
        </row>
        <row r="2063">
          <cell r="A2063" t="str">
            <v>3 M INDONESIA</v>
          </cell>
          <cell r="B2063" t="str">
            <v>3MI</v>
          </cell>
        </row>
        <row r="2064">
          <cell r="A2064" t="str">
            <v>3 M INDONESIA</v>
          </cell>
          <cell r="B2064" t="str">
            <v>3MI</v>
          </cell>
        </row>
        <row r="2065">
          <cell r="A2065" t="str">
            <v>3 M INDONESIA</v>
          </cell>
          <cell r="B2065" t="str">
            <v>3MI</v>
          </cell>
        </row>
        <row r="2066">
          <cell r="A2066" t="str">
            <v>3 M INDONESIA</v>
          </cell>
          <cell r="B2066" t="str">
            <v>3MI</v>
          </cell>
        </row>
        <row r="2067">
          <cell r="A2067" t="str">
            <v>3 M INDONESIA</v>
          </cell>
          <cell r="B2067" t="str">
            <v>3MI</v>
          </cell>
        </row>
        <row r="2068">
          <cell r="A2068" t="str">
            <v>3 M INDONESIA</v>
          </cell>
          <cell r="B2068" t="str">
            <v>3MI</v>
          </cell>
        </row>
        <row r="2069">
          <cell r="A2069" t="str">
            <v>3 M INDONESIA</v>
          </cell>
          <cell r="B2069" t="str">
            <v>3MI</v>
          </cell>
        </row>
        <row r="2070">
          <cell r="A2070" t="str">
            <v>3 M INDONESIA</v>
          </cell>
          <cell r="B2070" t="str">
            <v>3MI</v>
          </cell>
        </row>
        <row r="2071">
          <cell r="A2071" t="str">
            <v>3 M INDONESIA</v>
          </cell>
          <cell r="B2071" t="str">
            <v>3MI</v>
          </cell>
        </row>
        <row r="2072">
          <cell r="A2072" t="str">
            <v>INDOKARLO PERKASA</v>
          </cell>
          <cell r="B2072" t="str">
            <v>IKP</v>
          </cell>
        </row>
        <row r="2073">
          <cell r="A2073" t="str">
            <v>SEKISO INDUSTRIES IND.</v>
          </cell>
          <cell r="B2073" t="str">
            <v>SII</v>
          </cell>
        </row>
        <row r="2074">
          <cell r="A2074" t="str">
            <v>SEKISO INDUSTRIES IND.</v>
          </cell>
          <cell r="B2074" t="str">
            <v>SII</v>
          </cell>
        </row>
        <row r="2075">
          <cell r="A2075" t="str">
            <v>SEKISO INDUSTRIES IND.</v>
          </cell>
          <cell r="B2075" t="str">
            <v>SII</v>
          </cell>
        </row>
        <row r="2076">
          <cell r="A2076" t="str">
            <v>SEKISO INDUSTRIES IND.</v>
          </cell>
          <cell r="B2076" t="str">
            <v>SII</v>
          </cell>
        </row>
        <row r="2077">
          <cell r="A2077" t="str">
            <v>SIAM THAILAND MOTOR</v>
          </cell>
          <cell r="B2077" t="e">
            <v>#N/A</v>
          </cell>
        </row>
        <row r="2078">
          <cell r="A2078" t="str">
            <v>SIAM THAILAND MOTOR</v>
          </cell>
          <cell r="B2078" t="e">
            <v>#N/A</v>
          </cell>
        </row>
        <row r="2079">
          <cell r="A2079" t="str">
            <v>SIAM THAILAND MOTOR</v>
          </cell>
          <cell r="B2079" t="e">
            <v>#N/A</v>
          </cell>
        </row>
        <row r="2080">
          <cell r="A2080" t="str">
            <v>SIAM THAILAND MOTOR</v>
          </cell>
          <cell r="B2080" t="e">
            <v>#N/A</v>
          </cell>
        </row>
        <row r="2081">
          <cell r="A2081" t="str">
            <v>SIAM THAILAND MOTOR</v>
          </cell>
          <cell r="B2081" t="e">
            <v>#N/A</v>
          </cell>
        </row>
        <row r="2082">
          <cell r="A2082" t="str">
            <v>SIAM THAILAND MOTOR</v>
          </cell>
          <cell r="B2082" t="e">
            <v>#N/A</v>
          </cell>
        </row>
        <row r="2083">
          <cell r="A2083" t="str">
            <v>SIAM THAILAND MOTOR</v>
          </cell>
          <cell r="B2083" t="e">
            <v>#N/A</v>
          </cell>
        </row>
        <row r="2084">
          <cell r="A2084" t="str">
            <v>SIAM THAILAND MOTOR</v>
          </cell>
          <cell r="B2084" t="e">
            <v>#N/A</v>
          </cell>
        </row>
        <row r="2085">
          <cell r="A2085" t="str">
            <v>SIAM THAILAND MOTOR</v>
          </cell>
          <cell r="B2085" t="e">
            <v>#N/A</v>
          </cell>
        </row>
        <row r="2086">
          <cell r="A2086" t="str">
            <v>SIAM THAILAND MOTOR</v>
          </cell>
          <cell r="B2086" t="e">
            <v>#N/A</v>
          </cell>
        </row>
        <row r="2087">
          <cell r="A2087" t="str">
            <v>SIAM THAILAND MOTOR</v>
          </cell>
          <cell r="B2087" t="e">
            <v>#N/A</v>
          </cell>
        </row>
        <row r="2088">
          <cell r="A2088" t="str">
            <v>SIAM THAILAND MOTOR</v>
          </cell>
          <cell r="B2088" t="e">
            <v>#N/A</v>
          </cell>
        </row>
        <row r="2089">
          <cell r="A2089" t="str">
            <v>SIAM THAILAND MOTOR</v>
          </cell>
          <cell r="B2089" t="e">
            <v>#N/A</v>
          </cell>
        </row>
        <row r="2090">
          <cell r="A2090" t="str">
            <v>SIAM THAILAND MOTOR</v>
          </cell>
          <cell r="B2090" t="e">
            <v>#N/A</v>
          </cell>
        </row>
        <row r="2091">
          <cell r="A2091" t="str">
            <v>SIAM THAILAND MOTOR</v>
          </cell>
          <cell r="B2091" t="e">
            <v>#N/A</v>
          </cell>
        </row>
        <row r="2092">
          <cell r="A2092" t="str">
            <v>SIAM THAILAND MOTOR</v>
          </cell>
          <cell r="B2092" t="e">
            <v>#N/A</v>
          </cell>
        </row>
        <row r="2093">
          <cell r="A2093" t="str">
            <v>SIAM THAILAND MOTOR</v>
          </cell>
          <cell r="B2093" t="e">
            <v>#N/A</v>
          </cell>
        </row>
        <row r="2094">
          <cell r="A2094" t="str">
            <v>SIAM THAILAND MOTOR</v>
          </cell>
          <cell r="B2094" t="e">
            <v>#N/A</v>
          </cell>
        </row>
        <row r="2095">
          <cell r="A2095" t="str">
            <v>SIAM THAILAND MOTOR</v>
          </cell>
          <cell r="B2095" t="e">
            <v>#N/A</v>
          </cell>
        </row>
        <row r="2096">
          <cell r="A2096" t="str">
            <v>SIAM THAILAND MOTOR</v>
          </cell>
          <cell r="B2096" t="e">
            <v>#N/A</v>
          </cell>
        </row>
        <row r="2097">
          <cell r="A2097" t="str">
            <v>SIAM THAILAND MOTOR</v>
          </cell>
          <cell r="B2097" t="e">
            <v>#N/A</v>
          </cell>
        </row>
        <row r="2098">
          <cell r="A2098" t="str">
            <v>SIAM THAILAND MOTOR</v>
          </cell>
          <cell r="B2098" t="e">
            <v>#N/A</v>
          </cell>
        </row>
        <row r="2099">
          <cell r="A2099" t="str">
            <v>SIAM THAILAND MOTOR</v>
          </cell>
          <cell r="B2099" t="e">
            <v>#N/A</v>
          </cell>
        </row>
        <row r="2100">
          <cell r="A2100" t="str">
            <v>SIAM THAILAND MOTOR</v>
          </cell>
          <cell r="B2100" t="e">
            <v>#N/A</v>
          </cell>
        </row>
        <row r="2101">
          <cell r="A2101" t="str">
            <v>SIAM THAILAND MOTOR</v>
          </cell>
          <cell r="B2101" t="e">
            <v>#N/A</v>
          </cell>
        </row>
        <row r="2102">
          <cell r="A2102" t="str">
            <v>SIAM THAILAND MOTOR</v>
          </cell>
          <cell r="B2102" t="e">
            <v>#N/A</v>
          </cell>
        </row>
        <row r="2103">
          <cell r="A2103" t="str">
            <v>SIAM THAILAND MOTOR</v>
          </cell>
          <cell r="B2103" t="e">
            <v>#N/A</v>
          </cell>
        </row>
        <row r="2104">
          <cell r="A2104" t="str">
            <v>SIAM THAILAND MOTOR</v>
          </cell>
          <cell r="B2104" t="e">
            <v>#N/A</v>
          </cell>
        </row>
        <row r="2105">
          <cell r="A2105" t="str">
            <v>SIAM THAILAND MOTOR</v>
          </cell>
          <cell r="B2105" t="e">
            <v>#N/A</v>
          </cell>
        </row>
        <row r="2106">
          <cell r="A2106" t="str">
            <v>SIAM THAILAND MOTOR</v>
          </cell>
          <cell r="B2106" t="e">
            <v>#N/A</v>
          </cell>
        </row>
        <row r="2107">
          <cell r="A2107" t="str">
            <v>SIAM THAILAND MOTOR</v>
          </cell>
          <cell r="B2107" t="e">
            <v>#N/A</v>
          </cell>
        </row>
        <row r="2108">
          <cell r="A2108" t="str">
            <v>SIAM THAILAND MOTOR</v>
          </cell>
          <cell r="B2108" t="e">
            <v>#N/A</v>
          </cell>
        </row>
        <row r="2109">
          <cell r="A2109" t="str">
            <v>SIAM THAILAND MOTOR</v>
          </cell>
          <cell r="B2109" t="e">
            <v>#N/A</v>
          </cell>
        </row>
        <row r="2110">
          <cell r="A2110" t="str">
            <v>SIAM THAILAND MOTOR</v>
          </cell>
          <cell r="B2110" t="e">
            <v>#N/A</v>
          </cell>
        </row>
        <row r="2111">
          <cell r="A2111" t="str">
            <v>SIAM THAILAND MOTOR</v>
          </cell>
          <cell r="B2111" t="e">
            <v>#N/A</v>
          </cell>
        </row>
        <row r="2112">
          <cell r="A2112" t="str">
            <v>SIAM THAILAND MOTOR</v>
          </cell>
          <cell r="B2112" t="e">
            <v>#N/A</v>
          </cell>
        </row>
        <row r="2113">
          <cell r="A2113" t="str">
            <v>SIAM THAILAND MOTOR</v>
          </cell>
          <cell r="B2113" t="e">
            <v>#N/A</v>
          </cell>
        </row>
        <row r="2114">
          <cell r="A2114" t="str">
            <v>SIAM THAILAND MOTOR</v>
          </cell>
          <cell r="B2114" t="e">
            <v>#N/A</v>
          </cell>
        </row>
        <row r="2115">
          <cell r="A2115" t="str">
            <v>SIAM THAILAND MOTOR</v>
          </cell>
          <cell r="B2115" t="e">
            <v>#N/A</v>
          </cell>
        </row>
        <row r="2116">
          <cell r="A2116" t="str">
            <v>SIAM THAILAND MOTOR</v>
          </cell>
          <cell r="B2116" t="e">
            <v>#N/A</v>
          </cell>
        </row>
        <row r="2117">
          <cell r="A2117" t="str">
            <v>SIAM THAILAND MOTOR</v>
          </cell>
          <cell r="B2117" t="e">
            <v>#N/A</v>
          </cell>
        </row>
        <row r="2118">
          <cell r="A2118" t="str">
            <v>SIAM THAILAND MOTOR</v>
          </cell>
          <cell r="B2118" t="e">
            <v>#N/A</v>
          </cell>
        </row>
        <row r="2119">
          <cell r="A2119" t="str">
            <v>SIAM THAILAND MOTOR</v>
          </cell>
          <cell r="B2119" t="e">
            <v>#N/A</v>
          </cell>
        </row>
        <row r="2120">
          <cell r="A2120" t="str">
            <v>SIAM THAILAND MOTOR</v>
          </cell>
          <cell r="B2120" t="e">
            <v>#N/A</v>
          </cell>
        </row>
        <row r="2121">
          <cell r="A2121" t="str">
            <v>SIAM THAILAND MOTOR</v>
          </cell>
          <cell r="B2121" t="e">
            <v>#N/A</v>
          </cell>
        </row>
        <row r="2122">
          <cell r="A2122" t="str">
            <v>SIAM THAILAND MOTOR</v>
          </cell>
          <cell r="B2122" t="e">
            <v>#N/A</v>
          </cell>
        </row>
        <row r="2123">
          <cell r="A2123" t="str">
            <v>SIAM THAILAND MOTOR</v>
          </cell>
          <cell r="B2123" t="e">
            <v>#N/A</v>
          </cell>
        </row>
        <row r="2124">
          <cell r="A2124" t="str">
            <v>SIAM THAILAND MOTOR</v>
          </cell>
          <cell r="B2124" t="e">
            <v>#N/A</v>
          </cell>
        </row>
        <row r="2125">
          <cell r="A2125" t="str">
            <v>SIAM THAILAND MOTOR</v>
          </cell>
          <cell r="B2125" t="e">
            <v>#N/A</v>
          </cell>
        </row>
        <row r="2126">
          <cell r="A2126" t="str">
            <v>SIAM THAILAND MOTOR</v>
          </cell>
          <cell r="B2126" t="e">
            <v>#N/A</v>
          </cell>
        </row>
        <row r="2127">
          <cell r="A2127" t="str">
            <v>SIAM THAILAND MOTOR</v>
          </cell>
          <cell r="B2127" t="e">
            <v>#N/A</v>
          </cell>
        </row>
        <row r="2128">
          <cell r="A2128" t="str">
            <v>SIAM THAILAND MOTOR</v>
          </cell>
          <cell r="B2128" t="e">
            <v>#N/A</v>
          </cell>
        </row>
        <row r="2129">
          <cell r="A2129" t="str">
            <v>SIAM THAILAND MOTOR</v>
          </cell>
          <cell r="B2129" t="e">
            <v>#N/A</v>
          </cell>
        </row>
        <row r="2130">
          <cell r="A2130" t="str">
            <v>SIAM THAILAND MOTOR</v>
          </cell>
          <cell r="B2130" t="e">
            <v>#N/A</v>
          </cell>
        </row>
        <row r="2131">
          <cell r="A2131" t="str">
            <v>SIAM THAILAND MOTOR</v>
          </cell>
          <cell r="B2131" t="e">
            <v>#N/A</v>
          </cell>
        </row>
        <row r="2132">
          <cell r="A2132" t="str">
            <v>SIAM THAILAND MOTOR</v>
          </cell>
          <cell r="B2132" t="e">
            <v>#N/A</v>
          </cell>
        </row>
        <row r="2133">
          <cell r="A2133" t="str">
            <v>SIAM THAILAND MOTOR</v>
          </cell>
          <cell r="B2133" t="e">
            <v>#N/A</v>
          </cell>
        </row>
        <row r="2134">
          <cell r="A2134" t="str">
            <v>SIAM THAILAND MOTOR</v>
          </cell>
          <cell r="B2134" t="e">
            <v>#N/A</v>
          </cell>
        </row>
        <row r="2135">
          <cell r="A2135" t="str">
            <v>SIAM THAILAND MOTOR</v>
          </cell>
          <cell r="B2135" t="e">
            <v>#N/A</v>
          </cell>
        </row>
        <row r="2136">
          <cell r="A2136" t="str">
            <v>SIAM THAILAND MOTOR</v>
          </cell>
          <cell r="B2136" t="e">
            <v>#N/A</v>
          </cell>
        </row>
        <row r="2137">
          <cell r="A2137" t="str">
            <v>SIAM THAILAND MOTOR</v>
          </cell>
          <cell r="B2137" t="e">
            <v>#N/A</v>
          </cell>
        </row>
        <row r="2138">
          <cell r="A2138" t="str">
            <v>SIAM THAILAND MOTOR</v>
          </cell>
          <cell r="B2138" t="e">
            <v>#N/A</v>
          </cell>
        </row>
        <row r="2139">
          <cell r="A2139" t="str">
            <v>SIAM THAILAND MOTOR</v>
          </cell>
          <cell r="B2139" t="e">
            <v>#N/A</v>
          </cell>
        </row>
        <row r="2140">
          <cell r="A2140" t="str">
            <v>SIAM THAILAND MOTOR</v>
          </cell>
          <cell r="B2140" t="e">
            <v>#N/A</v>
          </cell>
        </row>
        <row r="2141">
          <cell r="A2141" t="str">
            <v>SIAM THAILAND MOTOR</v>
          </cell>
          <cell r="B2141" t="e">
            <v>#N/A</v>
          </cell>
        </row>
        <row r="2142">
          <cell r="A2142" t="str">
            <v>SIAM THAILAND MOTOR</v>
          </cell>
          <cell r="B2142" t="e">
            <v>#N/A</v>
          </cell>
        </row>
        <row r="2143">
          <cell r="A2143" t="str">
            <v>SIAM THAILAND MOTOR</v>
          </cell>
          <cell r="B2143" t="e">
            <v>#N/A</v>
          </cell>
        </row>
        <row r="2144">
          <cell r="A2144" t="str">
            <v>SIAM THAILAND MOTOR</v>
          </cell>
          <cell r="B2144" t="e">
            <v>#N/A</v>
          </cell>
        </row>
        <row r="2145">
          <cell r="A2145" t="str">
            <v>SIAM THAILAND MOTOR</v>
          </cell>
          <cell r="B2145" t="e">
            <v>#N/A</v>
          </cell>
        </row>
        <row r="2146">
          <cell r="A2146" t="str">
            <v>SIAM THAILAND MOTOR</v>
          </cell>
          <cell r="B2146" t="e">
            <v>#N/A</v>
          </cell>
        </row>
        <row r="2147">
          <cell r="A2147" t="str">
            <v>SIAM THAILAND MOTOR</v>
          </cell>
          <cell r="B2147" t="e">
            <v>#N/A</v>
          </cell>
        </row>
        <row r="2148">
          <cell r="A2148" t="str">
            <v>SIAM THAILAND MOTOR</v>
          </cell>
          <cell r="B2148" t="e">
            <v>#N/A</v>
          </cell>
        </row>
        <row r="2149">
          <cell r="A2149" t="str">
            <v>SIAM THAILAND MOTOR</v>
          </cell>
          <cell r="B2149" t="e">
            <v>#N/A</v>
          </cell>
        </row>
        <row r="2150">
          <cell r="A2150" t="str">
            <v>SIAM THAILAND MOTOR</v>
          </cell>
          <cell r="B2150" t="e">
            <v>#N/A</v>
          </cell>
        </row>
        <row r="2151">
          <cell r="A2151" t="str">
            <v>SIAM THAILAND MOTOR</v>
          </cell>
          <cell r="B2151" t="e">
            <v>#N/A</v>
          </cell>
        </row>
        <row r="2152">
          <cell r="A2152" t="str">
            <v>SIAM THAILAND MOTOR</v>
          </cell>
          <cell r="B2152" t="e">
            <v>#N/A</v>
          </cell>
        </row>
        <row r="2153">
          <cell r="A2153" t="str">
            <v>SIAM THAILAND MOTOR</v>
          </cell>
          <cell r="B2153" t="e">
            <v>#N/A</v>
          </cell>
        </row>
        <row r="2154">
          <cell r="A2154" t="str">
            <v>SIAM THAILAND MOTOR</v>
          </cell>
          <cell r="B2154" t="e">
            <v>#N/A</v>
          </cell>
        </row>
        <row r="2155">
          <cell r="A2155" t="str">
            <v>SIAM THAILAND MOTOR</v>
          </cell>
          <cell r="B2155" t="e">
            <v>#N/A</v>
          </cell>
        </row>
        <row r="2156">
          <cell r="A2156" t="str">
            <v>SIAM THAILAND MOTOR</v>
          </cell>
          <cell r="B2156" t="e">
            <v>#N/A</v>
          </cell>
        </row>
        <row r="2157">
          <cell r="A2157" t="str">
            <v>SIAM THAILAND MOTOR</v>
          </cell>
          <cell r="B2157" t="e">
            <v>#N/A</v>
          </cell>
        </row>
        <row r="2158">
          <cell r="A2158" t="str">
            <v>SIAM THAILAND MOTOR</v>
          </cell>
          <cell r="B2158" t="e">
            <v>#N/A</v>
          </cell>
        </row>
        <row r="2159">
          <cell r="A2159" t="str">
            <v>SIAM THAILAND MOTOR</v>
          </cell>
          <cell r="B2159" t="e">
            <v>#N/A</v>
          </cell>
        </row>
        <row r="2160">
          <cell r="A2160" t="str">
            <v>SIAM THAILAND MOTOR</v>
          </cell>
          <cell r="B2160" t="e">
            <v>#N/A</v>
          </cell>
        </row>
        <row r="2161">
          <cell r="A2161" t="str">
            <v>SIAM THAILAND MOTOR</v>
          </cell>
          <cell r="B2161" t="e">
            <v>#N/A</v>
          </cell>
        </row>
        <row r="2162">
          <cell r="A2162" t="str">
            <v>SIAM THAILAND MOTOR</v>
          </cell>
          <cell r="B2162" t="e">
            <v>#N/A</v>
          </cell>
        </row>
        <row r="2163">
          <cell r="A2163" t="str">
            <v>SIAM THAILAND MOTOR</v>
          </cell>
          <cell r="B2163" t="e">
            <v>#N/A</v>
          </cell>
        </row>
        <row r="2164">
          <cell r="A2164" t="str">
            <v>SIAM THAILAND MOTOR</v>
          </cell>
          <cell r="B2164" t="e">
            <v>#N/A</v>
          </cell>
        </row>
        <row r="2165">
          <cell r="A2165" t="str">
            <v>SIAM THAILAND MOTOR</v>
          </cell>
          <cell r="B2165" t="e">
            <v>#N/A</v>
          </cell>
        </row>
        <row r="2166">
          <cell r="A2166" t="str">
            <v>SIAM THAILAND MOTOR</v>
          </cell>
          <cell r="B2166" t="e">
            <v>#N/A</v>
          </cell>
        </row>
        <row r="2167">
          <cell r="A2167" t="str">
            <v>SIAM THAILAND MOTOR</v>
          </cell>
          <cell r="B2167" t="e">
            <v>#N/A</v>
          </cell>
        </row>
        <row r="2168">
          <cell r="A2168" t="str">
            <v>SIAM THAILAND MOTOR</v>
          </cell>
          <cell r="B2168" t="e">
            <v>#N/A</v>
          </cell>
        </row>
        <row r="2169">
          <cell r="A2169" t="str">
            <v>SIAM THAILAND MOTOR</v>
          </cell>
          <cell r="B2169" t="e">
            <v>#N/A</v>
          </cell>
        </row>
        <row r="2170">
          <cell r="A2170" t="str">
            <v>SIAM THAILAND MOTOR</v>
          </cell>
          <cell r="B2170" t="e">
            <v>#N/A</v>
          </cell>
        </row>
        <row r="2171">
          <cell r="A2171" t="str">
            <v>SIAM THAILAND MOTOR</v>
          </cell>
          <cell r="B2171" t="e">
            <v>#N/A</v>
          </cell>
        </row>
        <row r="2172">
          <cell r="A2172" t="str">
            <v>SIAM THAILAND MOTOR</v>
          </cell>
          <cell r="B2172" t="e">
            <v>#N/A</v>
          </cell>
        </row>
        <row r="2173">
          <cell r="A2173" t="str">
            <v>SIAM THAILAND MOTOR</v>
          </cell>
          <cell r="B2173" t="e">
            <v>#N/A</v>
          </cell>
        </row>
        <row r="2174">
          <cell r="A2174" t="str">
            <v>SIAM THAILAND MOTOR</v>
          </cell>
          <cell r="B2174" t="e">
            <v>#N/A</v>
          </cell>
        </row>
        <row r="2175">
          <cell r="A2175" t="str">
            <v>SIAM THAILAND MOTOR</v>
          </cell>
          <cell r="B2175" t="e">
            <v>#N/A</v>
          </cell>
        </row>
        <row r="2176">
          <cell r="A2176" t="str">
            <v>SIAM THAILAND MOTOR</v>
          </cell>
          <cell r="B2176" t="e">
            <v>#N/A</v>
          </cell>
        </row>
        <row r="2177">
          <cell r="A2177" t="str">
            <v>SIAM THAILAND MOTOR</v>
          </cell>
          <cell r="B2177" t="e">
            <v>#N/A</v>
          </cell>
        </row>
        <row r="2178">
          <cell r="A2178" t="str">
            <v>SIAM THAILAND MOTOR</v>
          </cell>
          <cell r="B2178" t="e">
            <v>#N/A</v>
          </cell>
        </row>
        <row r="2179">
          <cell r="A2179" t="str">
            <v>SIAM THAILAND MOTOR</v>
          </cell>
          <cell r="B2179" t="e">
            <v>#N/A</v>
          </cell>
        </row>
        <row r="2180">
          <cell r="A2180" t="str">
            <v>SIAM THAILAND MOTOR</v>
          </cell>
          <cell r="B2180" t="e">
            <v>#N/A</v>
          </cell>
        </row>
        <row r="2181">
          <cell r="A2181" t="str">
            <v>SIAM THAILAND MOTOR</v>
          </cell>
          <cell r="B2181" t="e">
            <v>#N/A</v>
          </cell>
        </row>
        <row r="2182">
          <cell r="A2182" t="str">
            <v>SIAM THAILAND MOTOR</v>
          </cell>
          <cell r="B2182" t="e">
            <v>#N/A</v>
          </cell>
        </row>
        <row r="2183">
          <cell r="A2183" t="str">
            <v>SIAM THAILAND MOTOR</v>
          </cell>
          <cell r="B2183" t="e">
            <v>#N/A</v>
          </cell>
        </row>
        <row r="2184">
          <cell r="A2184" t="str">
            <v>SIAM THAILAND MOTOR</v>
          </cell>
          <cell r="B2184" t="e">
            <v>#N/A</v>
          </cell>
        </row>
        <row r="2185">
          <cell r="A2185" t="str">
            <v>SIAM THAILAND MOTOR</v>
          </cell>
          <cell r="B2185" t="e">
            <v>#N/A</v>
          </cell>
        </row>
        <row r="2186">
          <cell r="A2186" t="str">
            <v>SIAM THAILAND MOTOR</v>
          </cell>
          <cell r="B2186" t="e">
            <v>#N/A</v>
          </cell>
        </row>
        <row r="2187">
          <cell r="A2187" t="str">
            <v>SIAM THAILAND MOTOR</v>
          </cell>
          <cell r="B2187" t="e">
            <v>#N/A</v>
          </cell>
        </row>
        <row r="2188">
          <cell r="A2188" t="str">
            <v>SIAM THAILAND MOTOR</v>
          </cell>
          <cell r="B2188" t="e">
            <v>#N/A</v>
          </cell>
        </row>
        <row r="2189">
          <cell r="A2189" t="str">
            <v>SIAM THAILAND MOTOR</v>
          </cell>
          <cell r="B2189" t="e">
            <v>#N/A</v>
          </cell>
        </row>
        <row r="2190">
          <cell r="A2190" t="str">
            <v>SIAM THAILAND MOTOR</v>
          </cell>
          <cell r="B2190" t="e">
            <v>#N/A</v>
          </cell>
        </row>
        <row r="2191">
          <cell r="A2191" t="str">
            <v>SIAM THAILAND MOTOR</v>
          </cell>
          <cell r="B2191" t="e">
            <v>#N/A</v>
          </cell>
        </row>
        <row r="2192">
          <cell r="A2192" t="str">
            <v>SIAM THAILAND MOTOR</v>
          </cell>
          <cell r="B2192" t="e">
            <v>#N/A</v>
          </cell>
        </row>
        <row r="2193">
          <cell r="A2193" t="str">
            <v>SIAM THAILAND MOTOR</v>
          </cell>
          <cell r="B2193" t="e">
            <v>#N/A</v>
          </cell>
        </row>
        <row r="2194">
          <cell r="A2194" t="str">
            <v>SIAM THAILAND MOTOR</v>
          </cell>
          <cell r="B2194" t="e">
            <v>#N/A</v>
          </cell>
        </row>
        <row r="2195">
          <cell r="A2195" t="str">
            <v>SIAM THAILAND MOTOR</v>
          </cell>
          <cell r="B2195" t="e">
            <v>#N/A</v>
          </cell>
        </row>
        <row r="2196">
          <cell r="A2196" t="str">
            <v>SIAM THAILAND MOTOR</v>
          </cell>
          <cell r="B2196" t="e">
            <v>#N/A</v>
          </cell>
        </row>
        <row r="2197">
          <cell r="A2197" t="str">
            <v>SIAM THAILAND MOTOR</v>
          </cell>
          <cell r="B2197" t="e">
            <v>#N/A</v>
          </cell>
        </row>
        <row r="2198">
          <cell r="A2198" t="str">
            <v>SIAM THAILAND MOTOR</v>
          </cell>
          <cell r="B2198" t="e">
            <v>#N/A</v>
          </cell>
        </row>
        <row r="2199">
          <cell r="A2199" t="str">
            <v>SIAM THAILAND MOTOR</v>
          </cell>
          <cell r="B2199" t="e">
            <v>#N/A</v>
          </cell>
        </row>
        <row r="2200">
          <cell r="A2200" t="str">
            <v>SIAM THAILAND MOTOR</v>
          </cell>
          <cell r="B2200" t="e">
            <v>#N/A</v>
          </cell>
        </row>
        <row r="2201">
          <cell r="A2201" t="str">
            <v>SIAM THAILAND MOTOR</v>
          </cell>
          <cell r="B2201" t="e">
            <v>#N/A</v>
          </cell>
        </row>
        <row r="2202">
          <cell r="A2202" t="str">
            <v>SIAM THAILAND MOTOR</v>
          </cell>
          <cell r="B2202" t="e">
            <v>#N/A</v>
          </cell>
        </row>
        <row r="2203">
          <cell r="A2203" t="str">
            <v>SIAM THAILAND MOTOR</v>
          </cell>
          <cell r="B2203" t="e">
            <v>#N/A</v>
          </cell>
        </row>
        <row r="2204">
          <cell r="A2204" t="str">
            <v>SIAM THAILAND MOTOR</v>
          </cell>
          <cell r="B2204" t="e">
            <v>#N/A</v>
          </cell>
        </row>
        <row r="2205">
          <cell r="A2205" t="str">
            <v>SIAM THAILAND MOTOR</v>
          </cell>
          <cell r="B2205" t="e">
            <v>#N/A</v>
          </cell>
        </row>
        <row r="2206">
          <cell r="A2206" t="str">
            <v>SIAM THAILAND MOTOR</v>
          </cell>
          <cell r="B2206" t="e">
            <v>#N/A</v>
          </cell>
        </row>
        <row r="2207">
          <cell r="A2207" t="str">
            <v>SIAM THAILAND MOTOR</v>
          </cell>
          <cell r="B2207" t="e">
            <v>#N/A</v>
          </cell>
        </row>
        <row r="2208">
          <cell r="A2208" t="str">
            <v>SIAM THAILAND MOTOR</v>
          </cell>
          <cell r="B2208" t="e">
            <v>#N/A</v>
          </cell>
        </row>
        <row r="2209">
          <cell r="A2209" t="str">
            <v>SIAM THAILAND MOTOR</v>
          </cell>
          <cell r="B2209" t="e">
            <v>#N/A</v>
          </cell>
        </row>
        <row r="2210">
          <cell r="A2210" t="str">
            <v>SIAM THAILAND MOTOR</v>
          </cell>
          <cell r="B2210" t="e">
            <v>#N/A</v>
          </cell>
        </row>
        <row r="2211">
          <cell r="A2211" t="str">
            <v>SIAM THAILAND MOTOR</v>
          </cell>
          <cell r="B2211" t="e">
            <v>#N/A</v>
          </cell>
        </row>
        <row r="2212">
          <cell r="A2212" t="str">
            <v>SIAM THAILAND MOTOR</v>
          </cell>
          <cell r="B2212" t="e">
            <v>#N/A</v>
          </cell>
        </row>
        <row r="2213">
          <cell r="A2213" t="str">
            <v>SIAM THAILAND MOTOR</v>
          </cell>
          <cell r="B2213" t="e">
            <v>#N/A</v>
          </cell>
        </row>
        <row r="2214">
          <cell r="A2214" t="str">
            <v>SIAM THAILAND MOTOR</v>
          </cell>
          <cell r="B2214" t="e">
            <v>#N/A</v>
          </cell>
        </row>
        <row r="2215">
          <cell r="A2215" t="str">
            <v>SIAM THAILAND MOTOR</v>
          </cell>
          <cell r="B2215" t="e">
            <v>#N/A</v>
          </cell>
        </row>
        <row r="2216">
          <cell r="A2216" t="str">
            <v>SIAM THAILAND MOTOR</v>
          </cell>
          <cell r="B2216" t="e">
            <v>#N/A</v>
          </cell>
        </row>
        <row r="2217">
          <cell r="A2217" t="str">
            <v>SIAM THAILAND MOTOR</v>
          </cell>
          <cell r="B2217" t="e">
            <v>#N/A</v>
          </cell>
        </row>
        <row r="2218">
          <cell r="A2218" t="str">
            <v>SIAM THAILAND MOTOR</v>
          </cell>
          <cell r="B2218" t="e">
            <v>#N/A</v>
          </cell>
        </row>
        <row r="2219">
          <cell r="A2219" t="str">
            <v>SIAM THAILAND MOTOR</v>
          </cell>
          <cell r="B2219" t="e">
            <v>#N/A</v>
          </cell>
        </row>
        <row r="2220">
          <cell r="A2220" t="str">
            <v>SIAM THAILAND MOTOR</v>
          </cell>
          <cell r="B2220" t="e">
            <v>#N/A</v>
          </cell>
        </row>
        <row r="2221">
          <cell r="A2221" t="str">
            <v>SIAM THAILAND MOTOR</v>
          </cell>
          <cell r="B2221" t="e">
            <v>#N/A</v>
          </cell>
        </row>
        <row r="2222">
          <cell r="A2222" t="str">
            <v>SIAM THAILAND MOTOR</v>
          </cell>
          <cell r="B2222" t="e">
            <v>#N/A</v>
          </cell>
        </row>
        <row r="2223">
          <cell r="A2223" t="str">
            <v>SIAM THAILAND MOTOR</v>
          </cell>
          <cell r="B2223" t="e">
            <v>#N/A</v>
          </cell>
        </row>
        <row r="2224">
          <cell r="A2224" t="str">
            <v>SIAM THAILAND MOTOR</v>
          </cell>
          <cell r="B2224" t="e">
            <v>#N/A</v>
          </cell>
        </row>
        <row r="2225">
          <cell r="A2225" t="str">
            <v>SIAM THAILAND MOTOR</v>
          </cell>
          <cell r="B2225" t="e">
            <v>#N/A</v>
          </cell>
        </row>
        <row r="2226">
          <cell r="A2226" t="str">
            <v>SIAM THAILAND MOTOR</v>
          </cell>
          <cell r="B2226" t="e">
            <v>#N/A</v>
          </cell>
        </row>
        <row r="2227">
          <cell r="A2227" t="str">
            <v>SIAM THAILAND MOTOR</v>
          </cell>
          <cell r="B2227" t="e">
            <v>#N/A</v>
          </cell>
        </row>
        <row r="2228">
          <cell r="A2228" t="str">
            <v>SIAM THAILAND MOTOR</v>
          </cell>
          <cell r="B2228" t="e">
            <v>#N/A</v>
          </cell>
        </row>
        <row r="2229">
          <cell r="A2229" t="str">
            <v>SIAM THAILAND MOTOR</v>
          </cell>
          <cell r="B2229" t="e">
            <v>#N/A</v>
          </cell>
        </row>
        <row r="2230">
          <cell r="A2230" t="str">
            <v>SIAM THAILAND MOTOR</v>
          </cell>
          <cell r="B2230" t="e">
            <v>#N/A</v>
          </cell>
        </row>
        <row r="2231">
          <cell r="A2231" t="str">
            <v>SIAM THAILAND MOTOR</v>
          </cell>
          <cell r="B2231" t="e">
            <v>#N/A</v>
          </cell>
        </row>
        <row r="2232">
          <cell r="A2232" t="str">
            <v>SIAM THAILAND MOTOR</v>
          </cell>
          <cell r="B2232" t="e">
            <v>#N/A</v>
          </cell>
        </row>
        <row r="2233">
          <cell r="A2233" t="str">
            <v>SIAM THAILAND MOTOR</v>
          </cell>
          <cell r="B2233" t="e">
            <v>#N/A</v>
          </cell>
        </row>
        <row r="2234">
          <cell r="A2234" t="str">
            <v>SIAM THAILAND MOTOR</v>
          </cell>
          <cell r="B2234" t="e">
            <v>#N/A</v>
          </cell>
        </row>
        <row r="2235">
          <cell r="A2235" t="str">
            <v>SIAM THAILAND MOTOR</v>
          </cell>
          <cell r="B2235" t="e">
            <v>#N/A</v>
          </cell>
        </row>
        <row r="2236">
          <cell r="A2236" t="str">
            <v>SIAM THAILAND MOTOR</v>
          </cell>
          <cell r="B2236" t="e">
            <v>#N/A</v>
          </cell>
        </row>
        <row r="2237">
          <cell r="A2237" t="str">
            <v>SIAM THAILAND MOTOR</v>
          </cell>
          <cell r="B2237" t="e">
            <v>#N/A</v>
          </cell>
        </row>
        <row r="2238">
          <cell r="A2238" t="str">
            <v>SIAM THAILAND MOTOR</v>
          </cell>
          <cell r="B2238" t="e">
            <v>#N/A</v>
          </cell>
        </row>
        <row r="2239">
          <cell r="A2239" t="str">
            <v>SIAM THAILAND MOTOR</v>
          </cell>
          <cell r="B2239" t="e">
            <v>#N/A</v>
          </cell>
        </row>
        <row r="2240">
          <cell r="A2240" t="str">
            <v>SIAM THAILAND MOTOR</v>
          </cell>
          <cell r="B2240" t="e">
            <v>#N/A</v>
          </cell>
        </row>
        <row r="2241">
          <cell r="A2241" t="str">
            <v>SIAM THAILAND MOTOR</v>
          </cell>
          <cell r="B2241" t="e">
            <v>#N/A</v>
          </cell>
        </row>
        <row r="2242">
          <cell r="A2242" t="str">
            <v>SIAM THAILAND MOTOR</v>
          </cell>
          <cell r="B2242" t="e">
            <v>#N/A</v>
          </cell>
        </row>
        <row r="2243">
          <cell r="A2243" t="str">
            <v>SIAM THAILAND MOTOR</v>
          </cell>
          <cell r="B2243" t="e">
            <v>#N/A</v>
          </cell>
        </row>
        <row r="2244">
          <cell r="A2244" t="str">
            <v>SIAM THAILAND MOTOR</v>
          </cell>
          <cell r="B2244" t="e">
            <v>#N/A</v>
          </cell>
        </row>
        <row r="2245">
          <cell r="A2245" t="str">
            <v>SIAM THAILAND MOTOR</v>
          </cell>
          <cell r="B2245" t="e">
            <v>#N/A</v>
          </cell>
        </row>
        <row r="2246">
          <cell r="A2246" t="str">
            <v>SIAM THAILAND MOTOR</v>
          </cell>
          <cell r="B2246" t="e">
            <v>#N/A</v>
          </cell>
        </row>
        <row r="2247">
          <cell r="A2247" t="str">
            <v>SIAM THAILAND MOTOR</v>
          </cell>
          <cell r="B2247" t="e">
            <v>#N/A</v>
          </cell>
        </row>
        <row r="2248">
          <cell r="A2248" t="str">
            <v>SIAM THAILAND MOTOR</v>
          </cell>
          <cell r="B2248" t="e">
            <v>#N/A</v>
          </cell>
        </row>
        <row r="2249">
          <cell r="A2249" t="str">
            <v>SIAM THAILAND MOTOR</v>
          </cell>
          <cell r="B2249" t="e">
            <v>#N/A</v>
          </cell>
        </row>
        <row r="2250">
          <cell r="A2250" t="str">
            <v>SIAM THAILAND MOTOR</v>
          </cell>
          <cell r="B2250" t="e">
            <v>#N/A</v>
          </cell>
        </row>
        <row r="2251">
          <cell r="A2251" t="str">
            <v>SIAM THAILAND MOTOR</v>
          </cell>
          <cell r="B2251" t="e">
            <v>#N/A</v>
          </cell>
        </row>
        <row r="2252">
          <cell r="A2252" t="str">
            <v>SIAM THAILAND MOTOR</v>
          </cell>
          <cell r="B2252" t="e">
            <v>#N/A</v>
          </cell>
        </row>
        <row r="2253">
          <cell r="A2253" t="str">
            <v>SIAM THAILAND MOTOR</v>
          </cell>
          <cell r="B2253" t="e">
            <v>#N/A</v>
          </cell>
        </row>
        <row r="2254">
          <cell r="A2254" t="str">
            <v>SIAM THAILAND MOTOR</v>
          </cell>
          <cell r="B2254" t="e">
            <v>#N/A</v>
          </cell>
        </row>
        <row r="2255">
          <cell r="A2255" t="str">
            <v>SIAM THAILAND MOTOR</v>
          </cell>
          <cell r="B2255" t="e">
            <v>#N/A</v>
          </cell>
        </row>
        <row r="2256">
          <cell r="A2256" t="str">
            <v>SIAM THAILAND MOTOR</v>
          </cell>
          <cell r="B2256" t="e">
            <v>#N/A</v>
          </cell>
        </row>
        <row r="2257">
          <cell r="A2257" t="str">
            <v>SIAM THAILAND MOTOR</v>
          </cell>
          <cell r="B2257" t="e">
            <v>#N/A</v>
          </cell>
        </row>
        <row r="2258">
          <cell r="A2258" t="str">
            <v>SIAM THAILAND MOTOR</v>
          </cell>
          <cell r="B2258" t="e">
            <v>#N/A</v>
          </cell>
        </row>
        <row r="2259">
          <cell r="A2259" t="str">
            <v>SIAM THAILAND MOTOR</v>
          </cell>
          <cell r="B2259" t="e">
            <v>#N/A</v>
          </cell>
        </row>
        <row r="2260">
          <cell r="A2260" t="str">
            <v>SIAM THAILAND MOTOR</v>
          </cell>
          <cell r="B2260" t="e">
            <v>#N/A</v>
          </cell>
        </row>
        <row r="2261">
          <cell r="A2261" t="str">
            <v>SIAM THAILAND MOTOR</v>
          </cell>
          <cell r="B2261" t="e">
            <v>#N/A</v>
          </cell>
        </row>
        <row r="2262">
          <cell r="A2262" t="str">
            <v>SIAM THAILAND MOTOR</v>
          </cell>
          <cell r="B2262" t="e">
            <v>#N/A</v>
          </cell>
        </row>
        <row r="2263">
          <cell r="A2263" t="str">
            <v>SIAM THAILAND MOTOR</v>
          </cell>
          <cell r="B2263" t="e">
            <v>#N/A</v>
          </cell>
        </row>
        <row r="2264">
          <cell r="A2264" t="str">
            <v>SIAM THAILAND MOTOR</v>
          </cell>
          <cell r="B2264" t="e">
            <v>#N/A</v>
          </cell>
        </row>
        <row r="2265">
          <cell r="A2265" t="str">
            <v>SIAM THAILAND MOTOR</v>
          </cell>
          <cell r="B2265" t="e">
            <v>#N/A</v>
          </cell>
        </row>
        <row r="2266">
          <cell r="A2266" t="str">
            <v>SIAM THAILAND MOTOR</v>
          </cell>
          <cell r="B2266" t="e">
            <v>#N/A</v>
          </cell>
        </row>
        <row r="2267">
          <cell r="A2267" t="str">
            <v>SIAM THAILAND MOTOR</v>
          </cell>
          <cell r="B2267" t="e">
            <v>#N/A</v>
          </cell>
        </row>
        <row r="2268">
          <cell r="A2268" t="str">
            <v>SIAM THAILAND MOTOR</v>
          </cell>
          <cell r="B2268" t="e">
            <v>#N/A</v>
          </cell>
        </row>
        <row r="2269">
          <cell r="A2269" t="str">
            <v>SIAM THAILAND MOTOR</v>
          </cell>
          <cell r="B2269" t="e">
            <v>#N/A</v>
          </cell>
        </row>
        <row r="2270">
          <cell r="A2270" t="str">
            <v>SIAM THAILAND MOTOR</v>
          </cell>
          <cell r="B2270" t="e">
            <v>#N/A</v>
          </cell>
        </row>
        <row r="2271">
          <cell r="A2271" t="str">
            <v>SIAM THAILAND MOTOR</v>
          </cell>
          <cell r="B2271" t="e">
            <v>#N/A</v>
          </cell>
        </row>
        <row r="2272">
          <cell r="A2272" t="str">
            <v>SIAM THAILAND MOTOR</v>
          </cell>
          <cell r="B2272" t="e">
            <v>#N/A</v>
          </cell>
        </row>
        <row r="2273">
          <cell r="A2273" t="str">
            <v>SIAM THAILAND MOTOR</v>
          </cell>
          <cell r="B2273" t="e">
            <v>#N/A</v>
          </cell>
        </row>
        <row r="2274">
          <cell r="A2274" t="str">
            <v>SIAM THAILAND MOTOR</v>
          </cell>
          <cell r="B2274" t="e">
            <v>#N/A</v>
          </cell>
        </row>
        <row r="2275">
          <cell r="A2275" t="str">
            <v>SIAM THAILAND MOTOR</v>
          </cell>
          <cell r="B2275" t="e">
            <v>#N/A</v>
          </cell>
        </row>
        <row r="2276">
          <cell r="A2276" t="str">
            <v>SIAM THAILAND MOTOR</v>
          </cell>
          <cell r="B2276" t="e">
            <v>#N/A</v>
          </cell>
        </row>
        <row r="2277">
          <cell r="A2277" t="str">
            <v>SIAM THAILAND MOTOR</v>
          </cell>
          <cell r="B2277" t="e">
            <v>#N/A</v>
          </cell>
        </row>
        <row r="2278">
          <cell r="A2278" t="str">
            <v>SIAM THAILAND MOTOR</v>
          </cell>
          <cell r="B2278" t="e">
            <v>#N/A</v>
          </cell>
        </row>
        <row r="2279">
          <cell r="A2279" t="str">
            <v>SIAM THAILAND MOTOR</v>
          </cell>
          <cell r="B2279" t="e">
            <v>#N/A</v>
          </cell>
        </row>
        <row r="2280">
          <cell r="A2280" t="str">
            <v>SIAM THAILAND MOTOR</v>
          </cell>
          <cell r="B2280" t="e">
            <v>#N/A</v>
          </cell>
        </row>
        <row r="2281">
          <cell r="A2281" t="str">
            <v>SIAM THAILAND MOTOR</v>
          </cell>
          <cell r="B2281" t="e">
            <v>#N/A</v>
          </cell>
        </row>
        <row r="2282">
          <cell r="A2282" t="str">
            <v>SIAM THAILAND MOTOR</v>
          </cell>
          <cell r="B2282" t="e">
            <v>#N/A</v>
          </cell>
        </row>
        <row r="2283">
          <cell r="A2283" t="str">
            <v>SIAM THAILAND MOTOR</v>
          </cell>
          <cell r="B2283" t="e">
            <v>#N/A</v>
          </cell>
        </row>
        <row r="2284">
          <cell r="A2284" t="str">
            <v>TOYOTA MOTOR CORPORATION - JAPAN</v>
          </cell>
          <cell r="B2284" t="e">
            <v>#N/A</v>
          </cell>
        </row>
        <row r="2285">
          <cell r="A2285" t="str">
            <v>TOYOTA MOTOR CORPORATION - JAPAN</v>
          </cell>
          <cell r="B2285" t="e">
            <v>#N/A</v>
          </cell>
        </row>
        <row r="2286">
          <cell r="A2286" t="str">
            <v>TOYOTA MOTOR CORPORATION - JAPAN</v>
          </cell>
          <cell r="B2286" t="e">
            <v>#N/A</v>
          </cell>
        </row>
        <row r="2287">
          <cell r="A2287" t="str">
            <v>TOYOTA MOTOR CORPORATION - JAPAN</v>
          </cell>
          <cell r="B2287" t="e">
            <v>#N/A</v>
          </cell>
        </row>
        <row r="2288">
          <cell r="A2288" t="str">
            <v>TOYOTA MOTOR CORPORATION - JAPAN</v>
          </cell>
          <cell r="B2288" t="e">
            <v>#N/A</v>
          </cell>
        </row>
        <row r="2289">
          <cell r="A2289" t="str">
            <v>TOYOTA MOTOR CORPORATION - JAPAN</v>
          </cell>
          <cell r="B2289" t="e">
            <v>#N/A</v>
          </cell>
        </row>
        <row r="2290">
          <cell r="A2290" t="str">
            <v>TOYOTA MOTOR CORPORATION - JAPAN</v>
          </cell>
          <cell r="B2290" t="e">
            <v>#N/A</v>
          </cell>
        </row>
        <row r="2291">
          <cell r="A2291" t="str">
            <v>TOYOTA MOTOR CORPORATION - JAPAN</v>
          </cell>
          <cell r="B2291" t="e">
            <v>#N/A</v>
          </cell>
        </row>
        <row r="2292">
          <cell r="A2292" t="str">
            <v>TOYOTA MOTOR CORPORATION - JAPAN</v>
          </cell>
          <cell r="B2292" t="e">
            <v>#N/A</v>
          </cell>
        </row>
        <row r="2293">
          <cell r="A2293" t="str">
            <v>TOYOTA MOTOR CORPORATION - JAPAN</v>
          </cell>
          <cell r="B2293" t="e">
            <v>#N/A</v>
          </cell>
        </row>
        <row r="2294">
          <cell r="A2294" t="str">
            <v>TOYOTA MOTOR CORPORATION - JAPAN</v>
          </cell>
          <cell r="B2294" t="e">
            <v>#N/A</v>
          </cell>
        </row>
        <row r="2295">
          <cell r="A2295" t="str">
            <v>TOYOTA MOTOR CORPORATION - JAPAN</v>
          </cell>
          <cell r="B2295" t="e">
            <v>#N/A</v>
          </cell>
        </row>
        <row r="2296">
          <cell r="A2296" t="str">
            <v>TOYOTA MOTOR CORPORATION - JAPAN</v>
          </cell>
          <cell r="B2296" t="e">
            <v>#N/A</v>
          </cell>
        </row>
        <row r="2297">
          <cell r="A2297" t="str">
            <v>TOYOTA MOTOR CORPORATION - JAPAN</v>
          </cell>
          <cell r="B2297" t="e">
            <v>#N/A</v>
          </cell>
        </row>
        <row r="2298">
          <cell r="A2298" t="str">
            <v>TOYOTA MOTOR CORPORATION - JAPAN</v>
          </cell>
          <cell r="B2298" t="e">
            <v>#N/A</v>
          </cell>
        </row>
        <row r="2299">
          <cell r="A2299" t="str">
            <v>TOYOTA MOTOR CORPORATION - JAPAN</v>
          </cell>
          <cell r="B2299" t="e">
            <v>#N/A</v>
          </cell>
        </row>
        <row r="2300">
          <cell r="A2300" t="str">
            <v>TOYOTA MOTOR CORPORATION - JAPAN</v>
          </cell>
          <cell r="B2300" t="e">
            <v>#N/A</v>
          </cell>
        </row>
        <row r="2301">
          <cell r="A2301" t="str">
            <v>TOYOTA MOTOR CORPORATION - JAPAN</v>
          </cell>
          <cell r="B2301" t="e">
            <v>#N/A</v>
          </cell>
        </row>
        <row r="2302">
          <cell r="A2302" t="str">
            <v>TOYOTA MOTOR CORPORATION - JAPAN</v>
          </cell>
          <cell r="B2302" t="e">
            <v>#N/A</v>
          </cell>
        </row>
        <row r="2303">
          <cell r="A2303" t="str">
            <v>TOYOTA MOTOR CORPORATION - JAPAN</v>
          </cell>
          <cell r="B2303" t="e">
            <v>#N/A</v>
          </cell>
        </row>
        <row r="2304">
          <cell r="A2304" t="str">
            <v>TOYOTA MOTOR CORPORATION - JAPAN</v>
          </cell>
          <cell r="B2304" t="e">
            <v>#N/A</v>
          </cell>
        </row>
        <row r="2305">
          <cell r="A2305" t="str">
            <v>TOYOTA MOTOR CORPORATION - JAPAN</v>
          </cell>
          <cell r="B2305" t="e">
            <v>#N/A</v>
          </cell>
        </row>
        <row r="2306">
          <cell r="A2306" t="str">
            <v>TOYOTA MOTOR CORPORATION - JAPAN</v>
          </cell>
          <cell r="B2306" t="e">
            <v>#N/A</v>
          </cell>
        </row>
        <row r="2307">
          <cell r="A2307" t="str">
            <v>TOYOTA MOTOR CORPORATION - JAPAN</v>
          </cell>
          <cell r="B2307" t="e">
            <v>#N/A</v>
          </cell>
        </row>
        <row r="2308">
          <cell r="A2308" t="str">
            <v>TOYOTA MOTOR CORPORATION - JAPAN</v>
          </cell>
          <cell r="B2308" t="e">
            <v>#N/A</v>
          </cell>
        </row>
        <row r="2309">
          <cell r="A2309" t="str">
            <v>TOYOTA MOTOR CORPORATION - JAPAN</v>
          </cell>
          <cell r="B2309" t="e">
            <v>#N/A</v>
          </cell>
        </row>
        <row r="2310">
          <cell r="A2310" t="str">
            <v>TOYOTA MOTOR CORPORATION - JAPAN</v>
          </cell>
          <cell r="B2310" t="e">
            <v>#N/A</v>
          </cell>
        </row>
        <row r="2311">
          <cell r="A2311" t="str">
            <v>TOYOTA MOTOR CORPORATION - JAPAN</v>
          </cell>
          <cell r="B2311" t="e">
            <v>#N/A</v>
          </cell>
        </row>
        <row r="2312">
          <cell r="A2312" t="str">
            <v>TOYOTA MOTOR CORPORATION - JAPAN</v>
          </cell>
          <cell r="B2312" t="e">
            <v>#N/A</v>
          </cell>
        </row>
        <row r="2313">
          <cell r="A2313" t="str">
            <v>TOYOTA MOTOR CORPORATION - JAPAN</v>
          </cell>
          <cell r="B2313" t="e">
            <v>#N/A</v>
          </cell>
        </row>
        <row r="2314">
          <cell r="A2314" t="str">
            <v>TOYOTA MOTOR CORPORATION - JAPAN</v>
          </cell>
          <cell r="B2314" t="e">
            <v>#N/A</v>
          </cell>
        </row>
        <row r="2315">
          <cell r="A2315" t="str">
            <v>TOYOTA MOTOR CORPORATION - JAPAN</v>
          </cell>
          <cell r="B2315" t="e">
            <v>#N/A</v>
          </cell>
        </row>
        <row r="2316">
          <cell r="A2316" t="str">
            <v>TOYOTA MOTOR CORPORATION - JAPAN</v>
          </cell>
          <cell r="B2316" t="e">
            <v>#N/A</v>
          </cell>
        </row>
        <row r="2317">
          <cell r="A2317" t="str">
            <v>TOYOTA MOTOR CORPORATION - JAPAN</v>
          </cell>
          <cell r="B2317" t="e">
            <v>#N/A</v>
          </cell>
        </row>
        <row r="2318">
          <cell r="A2318" t="str">
            <v>TOYOTA MOTOR CORPORATION - JAPAN</v>
          </cell>
          <cell r="B2318" t="e">
            <v>#N/A</v>
          </cell>
        </row>
        <row r="2319">
          <cell r="A2319" t="str">
            <v>TOYOTA MOTOR CORPORATION - JAPAN</v>
          </cell>
          <cell r="B2319" t="e">
            <v>#N/A</v>
          </cell>
        </row>
        <row r="2320">
          <cell r="A2320" t="str">
            <v>TOYOTA MOTOR CORPORATION - JAPAN</v>
          </cell>
          <cell r="B2320" t="e">
            <v>#N/A</v>
          </cell>
        </row>
        <row r="2321">
          <cell r="A2321" t="str">
            <v>TOYOTA MOTOR CORPORATION - JAPAN</v>
          </cell>
          <cell r="B2321" t="e">
            <v>#N/A</v>
          </cell>
        </row>
        <row r="2322">
          <cell r="A2322" t="str">
            <v>TOYOTA MOTOR CORPORATION - JAPAN</v>
          </cell>
          <cell r="B2322" t="e">
            <v>#N/A</v>
          </cell>
        </row>
        <row r="2323">
          <cell r="A2323" t="str">
            <v>TOYOTA MOTOR CORPORATION - JAPAN</v>
          </cell>
          <cell r="B2323" t="e">
            <v>#N/A</v>
          </cell>
        </row>
        <row r="2324">
          <cell r="A2324" t="str">
            <v>TOYOTA MOTOR CORPORATION - JAPAN</v>
          </cell>
          <cell r="B2324" t="e">
            <v>#N/A</v>
          </cell>
        </row>
        <row r="2325">
          <cell r="A2325" t="str">
            <v>TOYOTA MOTOR CORPORATION - JAPAN</v>
          </cell>
          <cell r="B2325" t="e">
            <v>#N/A</v>
          </cell>
        </row>
        <row r="2326">
          <cell r="A2326" t="str">
            <v>TOYOTA MOTOR CORPORATION - JAPAN</v>
          </cell>
          <cell r="B2326" t="e">
            <v>#N/A</v>
          </cell>
        </row>
        <row r="2327">
          <cell r="A2327" t="str">
            <v>TOYOTA MOTOR CORPORATION - JAPAN</v>
          </cell>
          <cell r="B2327" t="e">
            <v>#N/A</v>
          </cell>
        </row>
        <row r="2328">
          <cell r="A2328" t="str">
            <v>TOYOTA MOTOR CORPORATION - JAPAN</v>
          </cell>
          <cell r="B2328" t="e">
            <v>#N/A</v>
          </cell>
        </row>
        <row r="2329">
          <cell r="A2329" t="str">
            <v>TOYOTA MOTOR CORPORATION - JAPAN</v>
          </cell>
          <cell r="B2329" t="e">
            <v>#N/A</v>
          </cell>
        </row>
        <row r="2330">
          <cell r="A2330" t="str">
            <v>TOYOTA MOTOR CORPORATION - JAPAN</v>
          </cell>
          <cell r="B2330" t="e">
            <v>#N/A</v>
          </cell>
        </row>
        <row r="2331">
          <cell r="A2331" t="str">
            <v>TOYOTA MOTOR CORPORATION - JAPAN</v>
          </cell>
          <cell r="B2331" t="e">
            <v>#N/A</v>
          </cell>
        </row>
        <row r="2332">
          <cell r="A2332" t="str">
            <v>TOYOTA MOTOR CORPORATION - JAPAN</v>
          </cell>
          <cell r="B2332" t="e">
            <v>#N/A</v>
          </cell>
        </row>
        <row r="2333">
          <cell r="A2333" t="str">
            <v>TOYOTA MOTOR CORPORATION - JAPAN</v>
          </cell>
          <cell r="B2333" t="e">
            <v>#N/A</v>
          </cell>
        </row>
        <row r="2334">
          <cell r="A2334" t="str">
            <v>TOYOTA MOTOR CORPORATION - JAPAN</v>
          </cell>
          <cell r="B2334" t="e">
            <v>#N/A</v>
          </cell>
        </row>
        <row r="2335">
          <cell r="A2335" t="str">
            <v>TOYOTA MOTOR CORPORATION - JAPAN</v>
          </cell>
          <cell r="B2335" t="e">
            <v>#N/A</v>
          </cell>
        </row>
        <row r="2336">
          <cell r="A2336" t="str">
            <v>TOYOTA MOTOR CORPORATION - JAPAN</v>
          </cell>
          <cell r="B2336" t="e">
            <v>#N/A</v>
          </cell>
        </row>
        <row r="2337">
          <cell r="A2337" t="str">
            <v>TOYOTA MOTOR CORPORATION - JAPAN</v>
          </cell>
          <cell r="B2337" t="e">
            <v>#N/A</v>
          </cell>
        </row>
        <row r="2338">
          <cell r="A2338" t="str">
            <v>TOYOTA MOTOR CORPORATION - JAPAN</v>
          </cell>
          <cell r="B2338" t="e">
            <v>#N/A</v>
          </cell>
        </row>
        <row r="2339">
          <cell r="A2339" t="str">
            <v>TOYOTA MOTOR CORPORATION - JAPAN</v>
          </cell>
          <cell r="B2339" t="e">
            <v>#N/A</v>
          </cell>
        </row>
        <row r="2340">
          <cell r="A2340" t="str">
            <v>TOYOTA MOTOR CORPORATION - JAPAN</v>
          </cell>
          <cell r="B2340" t="e">
            <v>#N/A</v>
          </cell>
        </row>
        <row r="2341">
          <cell r="A2341" t="str">
            <v>TOYOTA MOTOR CORPORATION - JAPAN</v>
          </cell>
          <cell r="B2341" t="e">
            <v>#N/A</v>
          </cell>
        </row>
        <row r="2342">
          <cell r="A2342" t="str">
            <v>TOYOTA MOTOR CORPORATION - JAPAN</v>
          </cell>
          <cell r="B2342" t="e">
            <v>#N/A</v>
          </cell>
        </row>
        <row r="2343">
          <cell r="A2343" t="str">
            <v>TOYOTA MOTOR CORPORATION - JAPAN</v>
          </cell>
          <cell r="B2343" t="e">
            <v>#N/A</v>
          </cell>
        </row>
        <row r="2344">
          <cell r="A2344" t="str">
            <v>TOYOTA MOTOR CORPORATION - JAPAN</v>
          </cell>
          <cell r="B2344" t="e">
            <v>#N/A</v>
          </cell>
        </row>
        <row r="2345">
          <cell r="A2345" t="str">
            <v>TOYOTA MOTOR CORPORATION - JAPAN</v>
          </cell>
          <cell r="B2345" t="e">
            <v>#N/A</v>
          </cell>
        </row>
        <row r="2346">
          <cell r="A2346" t="str">
            <v>TOYOTA MOTOR CORPORATION - JAPAN</v>
          </cell>
          <cell r="B2346" t="e">
            <v>#N/A</v>
          </cell>
        </row>
        <row r="2347">
          <cell r="A2347" t="str">
            <v>TOYOTA MOTOR CORPORATION - JAPAN</v>
          </cell>
          <cell r="B2347" t="e">
            <v>#N/A</v>
          </cell>
        </row>
        <row r="2348">
          <cell r="A2348" t="str">
            <v>TOYOTA MOTOR CORPORATION - JAPAN</v>
          </cell>
          <cell r="B2348" t="e">
            <v>#N/A</v>
          </cell>
        </row>
        <row r="2349">
          <cell r="A2349" t="str">
            <v>TOYOTA MOTOR CORPORATION - JAPAN</v>
          </cell>
          <cell r="B2349" t="e">
            <v>#N/A</v>
          </cell>
        </row>
        <row r="2350">
          <cell r="A2350" t="str">
            <v>TOYOTA MOTOR CORPORATION - JAPAN</v>
          </cell>
          <cell r="B2350" t="e">
            <v>#N/A</v>
          </cell>
        </row>
        <row r="2351">
          <cell r="A2351" t="str">
            <v>TOYOTA MOTOR CORPORATION - JAPAN</v>
          </cell>
          <cell r="B2351" t="e">
            <v>#N/A</v>
          </cell>
        </row>
        <row r="2352">
          <cell r="A2352" t="str">
            <v>TOYOTA MOTOR CORPORATION - JAPAN</v>
          </cell>
          <cell r="B2352" t="e">
            <v>#N/A</v>
          </cell>
        </row>
        <row r="2353">
          <cell r="A2353" t="str">
            <v>TOYOTA MOTOR CORPORATION - JAPAN</v>
          </cell>
          <cell r="B2353" t="e">
            <v>#N/A</v>
          </cell>
        </row>
        <row r="2354">
          <cell r="A2354" t="str">
            <v>TOYOTA MOTOR CORPORATION - JAPAN</v>
          </cell>
          <cell r="B2354" t="e">
            <v>#N/A</v>
          </cell>
        </row>
        <row r="2355">
          <cell r="A2355" t="str">
            <v>TOYOTA MOTOR CORPORATION - JAPAN</v>
          </cell>
          <cell r="B2355" t="e">
            <v>#N/A</v>
          </cell>
        </row>
        <row r="2356">
          <cell r="A2356" t="str">
            <v>TOYOTA MOTOR CORPORATION - JAPAN</v>
          </cell>
          <cell r="B2356" t="e">
            <v>#N/A</v>
          </cell>
        </row>
        <row r="2357">
          <cell r="A2357" t="str">
            <v>TOYOTA MOTOR CORPORATION - JAPAN</v>
          </cell>
          <cell r="B2357" t="e">
            <v>#N/A</v>
          </cell>
        </row>
        <row r="2358">
          <cell r="A2358" t="str">
            <v>TOYOTA MOTOR CORPORATION - JAPAN</v>
          </cell>
          <cell r="B2358" t="e">
            <v>#N/A</v>
          </cell>
        </row>
        <row r="2359">
          <cell r="A2359" t="str">
            <v>TOYOTA MOTOR CORPORATION - JAPAN</v>
          </cell>
          <cell r="B2359" t="e">
            <v>#N/A</v>
          </cell>
        </row>
        <row r="2360">
          <cell r="A2360" t="str">
            <v>TOYOTA MOTOR CORPORATION - JAPAN</v>
          </cell>
          <cell r="B2360" t="e">
            <v>#N/A</v>
          </cell>
        </row>
        <row r="2361">
          <cell r="A2361" t="str">
            <v>TOYOTA MOTOR CORPORATION - JAPAN</v>
          </cell>
          <cell r="B2361" t="e">
            <v>#N/A</v>
          </cell>
        </row>
        <row r="2362">
          <cell r="A2362" t="str">
            <v>TOYOTA MOTOR CORPORATION - JAPAN</v>
          </cell>
          <cell r="B2362" t="e">
            <v>#N/A</v>
          </cell>
        </row>
        <row r="2363">
          <cell r="A2363" t="str">
            <v>TOYOTA MOTOR CORPORATION - JAPAN</v>
          </cell>
          <cell r="B2363" t="e">
            <v>#N/A</v>
          </cell>
        </row>
        <row r="2364">
          <cell r="A2364" t="str">
            <v>TOYOTA MOTOR CORPORATION - JAPAN</v>
          </cell>
          <cell r="B2364" t="e">
            <v>#N/A</v>
          </cell>
        </row>
        <row r="2365">
          <cell r="A2365" t="str">
            <v>TOYOTA MOTOR CORPORATION - JAPAN</v>
          </cell>
          <cell r="B2365" t="e">
            <v>#N/A</v>
          </cell>
        </row>
        <row r="2366">
          <cell r="A2366" t="str">
            <v>TOYOTA MOTOR CORPORATION - JAPAN</v>
          </cell>
          <cell r="B2366" t="e">
            <v>#N/A</v>
          </cell>
        </row>
        <row r="2367">
          <cell r="A2367" t="str">
            <v>TOYOTA MOTOR CORPORATION - JAPAN</v>
          </cell>
          <cell r="B2367" t="e">
            <v>#N/A</v>
          </cell>
        </row>
        <row r="2368">
          <cell r="A2368" t="str">
            <v>TOYOTA MOTOR CORPORATION - JAPAN</v>
          </cell>
          <cell r="B2368" t="e">
            <v>#N/A</v>
          </cell>
        </row>
        <row r="2369">
          <cell r="A2369" t="str">
            <v>TOYOTA MOTOR CORPORATION - JAPAN</v>
          </cell>
          <cell r="B2369" t="e">
            <v>#N/A</v>
          </cell>
        </row>
        <row r="2370">
          <cell r="A2370" t="str">
            <v>TOYOTA MOTOR CORPORATION - JAPAN</v>
          </cell>
          <cell r="B2370" t="e">
            <v>#N/A</v>
          </cell>
        </row>
        <row r="2371">
          <cell r="A2371" t="str">
            <v>TOYOTA MOTOR CORPORATION - JAPAN</v>
          </cell>
          <cell r="B2371" t="e">
            <v>#N/A</v>
          </cell>
        </row>
        <row r="2372">
          <cell r="A2372" t="str">
            <v>TOYOTA MOTOR CORPORATION - JAPAN</v>
          </cell>
          <cell r="B2372" t="e">
            <v>#N/A</v>
          </cell>
        </row>
        <row r="2373">
          <cell r="A2373" t="str">
            <v>TOYOTA MOTOR CORPORATION - JAPAN</v>
          </cell>
          <cell r="B2373" t="e">
            <v>#N/A</v>
          </cell>
        </row>
        <row r="2374">
          <cell r="A2374" t="str">
            <v>TOYOTA MOTOR CORPORATION - JAPAN</v>
          </cell>
          <cell r="B2374" t="e">
            <v>#N/A</v>
          </cell>
        </row>
        <row r="2375">
          <cell r="A2375" t="str">
            <v>TOYOTA MOTOR CORPORATION - JAPAN</v>
          </cell>
          <cell r="B2375" t="e">
            <v>#N/A</v>
          </cell>
        </row>
        <row r="2376">
          <cell r="A2376" t="str">
            <v>TOYOTA MOTOR CORPORATION - JAPAN</v>
          </cell>
          <cell r="B2376" t="e">
            <v>#N/A</v>
          </cell>
        </row>
        <row r="2377">
          <cell r="A2377" t="str">
            <v>TOYOTA MOTOR CORPORATION - JAPAN</v>
          </cell>
          <cell r="B2377" t="e">
            <v>#N/A</v>
          </cell>
        </row>
        <row r="2378">
          <cell r="A2378" t="str">
            <v>TOYOTA MOTOR CORPORATION - JAPAN</v>
          </cell>
          <cell r="B2378" t="e">
            <v>#N/A</v>
          </cell>
        </row>
        <row r="2379">
          <cell r="A2379" t="str">
            <v>TOYOTA MOTOR CORPORATION - JAPAN</v>
          </cell>
          <cell r="B2379" t="e">
            <v>#N/A</v>
          </cell>
        </row>
        <row r="2380">
          <cell r="A2380" t="str">
            <v>TOYOTA MOTOR CORPORATION - JAPAN</v>
          </cell>
          <cell r="B2380" t="e">
            <v>#N/A</v>
          </cell>
        </row>
        <row r="2381">
          <cell r="A2381" t="str">
            <v>TOYOTA MOTOR CORPORATION - JAPAN</v>
          </cell>
          <cell r="B2381" t="e">
            <v>#N/A</v>
          </cell>
        </row>
        <row r="2382">
          <cell r="A2382" t="str">
            <v>TOYOTA MOTOR CORPORATION - JAPAN</v>
          </cell>
          <cell r="B2382" t="e">
            <v>#N/A</v>
          </cell>
        </row>
        <row r="2383">
          <cell r="A2383" t="str">
            <v>TOYOTA MOTOR CORPORATION - JAPAN</v>
          </cell>
          <cell r="B2383" t="e">
            <v>#N/A</v>
          </cell>
        </row>
        <row r="2384">
          <cell r="A2384" t="str">
            <v>TOYOTA MOTOR CORPORATION - JAPAN</v>
          </cell>
          <cell r="B2384" t="e">
            <v>#N/A</v>
          </cell>
        </row>
        <row r="2385">
          <cell r="A2385" t="str">
            <v>TOYOTA MOTOR CORPORATION - JAPAN</v>
          </cell>
          <cell r="B2385" t="e">
            <v>#N/A</v>
          </cell>
        </row>
        <row r="2386">
          <cell r="A2386" t="str">
            <v>TOYOTA MOTOR CORPORATION - JAPAN</v>
          </cell>
          <cell r="B2386" t="e">
            <v>#N/A</v>
          </cell>
        </row>
        <row r="2387">
          <cell r="A2387" t="str">
            <v>TOYOTA MOTOR CORPORATION - JAPAN</v>
          </cell>
          <cell r="B2387" t="e">
            <v>#N/A</v>
          </cell>
        </row>
        <row r="2388">
          <cell r="A2388" t="str">
            <v>TOYOTA MOTOR CORPORATION - JAPAN</v>
          </cell>
          <cell r="B2388" t="e">
            <v>#N/A</v>
          </cell>
        </row>
        <row r="2389">
          <cell r="A2389" t="str">
            <v>TOYOTA MOTOR CORPORATION - JAPAN</v>
          </cell>
          <cell r="B2389" t="e">
            <v>#N/A</v>
          </cell>
        </row>
        <row r="2390">
          <cell r="A2390" t="str">
            <v>TOYOTA MOTOR CORPORATION - JAPAN</v>
          </cell>
          <cell r="B2390" t="e">
            <v>#N/A</v>
          </cell>
        </row>
        <row r="2391">
          <cell r="A2391" t="str">
            <v>TOYOTA MOTOR CORPORATION - JAPAN</v>
          </cell>
          <cell r="B2391" t="e">
            <v>#N/A</v>
          </cell>
        </row>
        <row r="2392">
          <cell r="A2392" t="str">
            <v>TOYOTA MOTOR CORPORATION - JAPAN</v>
          </cell>
          <cell r="B2392" t="e">
            <v>#N/A</v>
          </cell>
        </row>
        <row r="2393">
          <cell r="A2393" t="str">
            <v>TOYOTA MOTOR CORPORATION - JAPAN</v>
          </cell>
          <cell r="B2393" t="e">
            <v>#N/A</v>
          </cell>
        </row>
        <row r="2394">
          <cell r="A2394" t="str">
            <v>TOYOTA MOTOR CORPORATION - JAPAN</v>
          </cell>
          <cell r="B2394" t="e">
            <v>#N/A</v>
          </cell>
        </row>
        <row r="2395">
          <cell r="A2395" t="str">
            <v>TOYOTA MOTOR CORPORATION - JAPAN</v>
          </cell>
          <cell r="B2395" t="e">
            <v>#N/A</v>
          </cell>
        </row>
        <row r="2396">
          <cell r="A2396" t="str">
            <v>TOYOTA MOTOR CORPORATION - JAPAN</v>
          </cell>
          <cell r="B2396" t="e">
            <v>#N/A</v>
          </cell>
        </row>
        <row r="2397">
          <cell r="A2397" t="str">
            <v>TOYOTA MOTOR CORPORATION - JAPAN</v>
          </cell>
          <cell r="B2397" t="e">
            <v>#N/A</v>
          </cell>
        </row>
        <row r="2398">
          <cell r="A2398" t="str">
            <v>TOYOTA MOTOR CORPORATION - JAPAN</v>
          </cell>
          <cell r="B2398" t="e">
            <v>#N/A</v>
          </cell>
        </row>
        <row r="2399">
          <cell r="A2399" t="str">
            <v>TOYOTA MOTOR CORPORATION - JAPAN</v>
          </cell>
          <cell r="B2399" t="e">
            <v>#N/A</v>
          </cell>
        </row>
        <row r="2400">
          <cell r="A2400" t="str">
            <v>TOYOTA MOTOR CORPORATION - JAPAN</v>
          </cell>
          <cell r="B2400" t="e">
            <v>#N/A</v>
          </cell>
        </row>
        <row r="2401">
          <cell r="A2401" t="str">
            <v>TOYOTA MOTOR CORPORATION - JAPAN</v>
          </cell>
          <cell r="B2401" t="e">
            <v>#N/A</v>
          </cell>
        </row>
        <row r="2402">
          <cell r="A2402" t="str">
            <v>TOYOTA MOTOR CORPORATION - JAPAN</v>
          </cell>
          <cell r="B2402" t="e">
            <v>#N/A</v>
          </cell>
        </row>
        <row r="2403">
          <cell r="A2403" t="str">
            <v>TOYOTA MOTOR CORPORATION - JAPAN</v>
          </cell>
          <cell r="B2403" t="e">
            <v>#N/A</v>
          </cell>
        </row>
        <row r="2404">
          <cell r="A2404" t="str">
            <v>TOYOTA MOTOR CORPORATION - JAPAN</v>
          </cell>
          <cell r="B2404" t="e">
            <v>#N/A</v>
          </cell>
        </row>
        <row r="2405">
          <cell r="A2405" t="str">
            <v>TOYOTA MOTOR CORPORATION - JAPAN</v>
          </cell>
          <cell r="B2405" t="e">
            <v>#N/A</v>
          </cell>
        </row>
        <row r="2406">
          <cell r="A2406" t="str">
            <v>TOYOTA MOTOR CORPORATION - JAPAN</v>
          </cell>
          <cell r="B2406" t="e">
            <v>#N/A</v>
          </cell>
        </row>
        <row r="2407">
          <cell r="A2407" t="str">
            <v>TOYOTA MOTOR CORPORATION - JAPAN</v>
          </cell>
          <cell r="B2407" t="e">
            <v>#N/A</v>
          </cell>
        </row>
        <row r="2408">
          <cell r="A2408" t="str">
            <v>TOYOTA MOTOR CORPORATION - JAPAN</v>
          </cell>
          <cell r="B2408" t="e">
            <v>#N/A</v>
          </cell>
        </row>
        <row r="2409">
          <cell r="A2409" t="str">
            <v>TOYOTA MOTOR CORPORATION - JAPAN</v>
          </cell>
          <cell r="B2409" t="e">
            <v>#N/A</v>
          </cell>
        </row>
        <row r="2410">
          <cell r="A2410" t="str">
            <v>TOYOTA MOTOR CORPORATION - JAPAN</v>
          </cell>
          <cell r="B2410" t="e">
            <v>#N/A</v>
          </cell>
        </row>
        <row r="2411">
          <cell r="A2411" t="str">
            <v>TOYOTA MOTOR CORPORATION - JAPAN</v>
          </cell>
          <cell r="B2411" t="e">
            <v>#N/A</v>
          </cell>
        </row>
        <row r="2412">
          <cell r="A2412" t="str">
            <v>TOYOTA MOTOR CORPORATION - JAPAN</v>
          </cell>
          <cell r="B2412" t="e">
            <v>#N/A</v>
          </cell>
        </row>
        <row r="2413">
          <cell r="A2413" t="str">
            <v>TOYOTA MOTOR CORPORATION - JAPAN</v>
          </cell>
          <cell r="B2413" t="e">
            <v>#N/A</v>
          </cell>
        </row>
        <row r="2414">
          <cell r="A2414" t="str">
            <v>TOYOTA MOTOR CORPORATION - JAPAN</v>
          </cell>
          <cell r="B2414" t="e">
            <v>#N/A</v>
          </cell>
        </row>
        <row r="2415">
          <cell r="A2415" t="str">
            <v>TOYOTA MOTOR CORPORATION - JAPAN</v>
          </cell>
          <cell r="B2415" t="e">
            <v>#N/A</v>
          </cell>
        </row>
        <row r="2416">
          <cell r="A2416" t="str">
            <v>TOYOTA MOTOR CORPORATION - JAPAN</v>
          </cell>
          <cell r="B2416" t="e">
            <v>#N/A</v>
          </cell>
        </row>
        <row r="2417">
          <cell r="A2417" t="str">
            <v>TOYOTA MOTOR CORPORATION - JAPAN</v>
          </cell>
          <cell r="B2417" t="e">
            <v>#N/A</v>
          </cell>
        </row>
        <row r="2418">
          <cell r="A2418" t="str">
            <v>TOYOTA MOTOR CORPORATION - JAPAN</v>
          </cell>
          <cell r="B2418" t="e">
            <v>#N/A</v>
          </cell>
        </row>
        <row r="2419">
          <cell r="A2419" t="str">
            <v>TOYOTA MOTOR CORPORATION - JAPAN</v>
          </cell>
          <cell r="B2419" t="e">
            <v>#N/A</v>
          </cell>
        </row>
        <row r="2420">
          <cell r="A2420" t="str">
            <v>TOYOTA MOTOR CORPORATION - JAPAN</v>
          </cell>
          <cell r="B2420" t="e">
            <v>#N/A</v>
          </cell>
        </row>
        <row r="2421">
          <cell r="A2421" t="str">
            <v>TOYOTA MOTOR CORPORATION - JAPAN</v>
          </cell>
          <cell r="B2421" t="e">
            <v>#N/A</v>
          </cell>
        </row>
        <row r="2422">
          <cell r="A2422" t="str">
            <v>TOYOTA MOTOR CORPORATION - JAPAN</v>
          </cell>
          <cell r="B2422" t="e">
            <v>#N/A</v>
          </cell>
        </row>
        <row r="2423">
          <cell r="A2423" t="str">
            <v>TOYOTA MOTOR CORPORATION - JAPAN</v>
          </cell>
          <cell r="B2423" t="e">
            <v>#N/A</v>
          </cell>
        </row>
        <row r="2424">
          <cell r="A2424" t="str">
            <v>TOYOTA MOTOR CORPORATION - JAPAN</v>
          </cell>
          <cell r="B2424" t="e">
            <v>#N/A</v>
          </cell>
        </row>
        <row r="2425">
          <cell r="A2425" t="str">
            <v>TOYOTA MOTOR CORPORATION - JAPAN</v>
          </cell>
          <cell r="B2425" t="e">
            <v>#N/A</v>
          </cell>
        </row>
        <row r="2426">
          <cell r="A2426" t="str">
            <v>TOYOTA MOTOR CORPORATION - JAPAN</v>
          </cell>
          <cell r="B2426" t="e">
            <v>#N/A</v>
          </cell>
        </row>
        <row r="2427">
          <cell r="A2427" t="str">
            <v>TOYOTA MOTOR CORPORATION - JAPAN</v>
          </cell>
          <cell r="B2427" t="e">
            <v>#N/A</v>
          </cell>
        </row>
        <row r="2428">
          <cell r="A2428" t="str">
            <v>TOYOTA MOTOR CORPORATION - JAPAN</v>
          </cell>
          <cell r="B2428" t="e">
            <v>#N/A</v>
          </cell>
        </row>
        <row r="2429">
          <cell r="A2429" t="str">
            <v>TOYOTA MOTOR CORPORATION - JAPAN</v>
          </cell>
          <cell r="B2429" t="e">
            <v>#N/A</v>
          </cell>
        </row>
        <row r="2430">
          <cell r="A2430" t="str">
            <v>TOYOTA MOTOR CORPORATION - JAPAN</v>
          </cell>
          <cell r="B2430" t="e">
            <v>#N/A</v>
          </cell>
        </row>
        <row r="2431">
          <cell r="A2431" t="str">
            <v>TOYOTA MOTOR CORPORATION - JAPAN</v>
          </cell>
          <cell r="B2431" t="e">
            <v>#N/A</v>
          </cell>
        </row>
        <row r="2432">
          <cell r="A2432" t="str">
            <v>TOYOTA MOTOR CORPORATION - JAPAN</v>
          </cell>
          <cell r="B2432" t="e">
            <v>#N/A</v>
          </cell>
        </row>
        <row r="2433">
          <cell r="A2433" t="str">
            <v>TOYOTA MOTOR CORPORATION - JAPAN</v>
          </cell>
          <cell r="B2433" t="e">
            <v>#N/A</v>
          </cell>
        </row>
        <row r="2434">
          <cell r="A2434" t="str">
            <v>TOYOTA MOTOR CORPORATION - JAPAN</v>
          </cell>
          <cell r="B2434" t="e">
            <v>#N/A</v>
          </cell>
        </row>
        <row r="2435">
          <cell r="A2435" t="str">
            <v>TOYOTA MOTOR CORPORATION - JAPAN</v>
          </cell>
          <cell r="B2435" t="e">
            <v>#N/A</v>
          </cell>
        </row>
        <row r="2436">
          <cell r="A2436" t="str">
            <v>TOYOTA MOTOR CORPORATION - JAPAN</v>
          </cell>
          <cell r="B2436" t="e">
            <v>#N/A</v>
          </cell>
        </row>
        <row r="2437">
          <cell r="A2437" t="str">
            <v>TOYOTA MOTOR CORPORATION - JAPAN</v>
          </cell>
          <cell r="B2437" t="e">
            <v>#N/A</v>
          </cell>
        </row>
        <row r="2438">
          <cell r="A2438" t="str">
            <v>TOYOTA MOTOR CORPORATION - JAPAN</v>
          </cell>
          <cell r="B2438" t="e">
            <v>#N/A</v>
          </cell>
        </row>
        <row r="2439">
          <cell r="A2439" t="str">
            <v>TOYOTA MOTOR CORPORATION - JAPAN</v>
          </cell>
          <cell r="B2439" t="e">
            <v>#N/A</v>
          </cell>
        </row>
        <row r="2440">
          <cell r="A2440" t="str">
            <v>TOYOTA MOTOR CORPORATION - JAPAN</v>
          </cell>
          <cell r="B2440" t="e">
            <v>#N/A</v>
          </cell>
        </row>
        <row r="2441">
          <cell r="A2441" t="str">
            <v>TOYOTA MOTOR CORPORATION - JAPAN</v>
          </cell>
          <cell r="B2441" t="e">
            <v>#N/A</v>
          </cell>
        </row>
        <row r="2442">
          <cell r="A2442" t="str">
            <v>TOYOTA MOTOR CORPORATION - JAPAN</v>
          </cell>
          <cell r="B2442" t="e">
            <v>#N/A</v>
          </cell>
        </row>
        <row r="2443">
          <cell r="A2443" t="str">
            <v>TOYOTA MOTOR CORPORATION - JAPAN</v>
          </cell>
          <cell r="B2443" t="e">
            <v>#N/A</v>
          </cell>
        </row>
        <row r="2444">
          <cell r="A2444" t="str">
            <v>TOYOTA MOTOR CORPORATION - JAPAN</v>
          </cell>
          <cell r="B2444" t="e">
            <v>#N/A</v>
          </cell>
        </row>
        <row r="2445">
          <cell r="A2445" t="str">
            <v>TOYOTA MOTOR CORPORATION - JAPAN</v>
          </cell>
          <cell r="B2445" t="e">
            <v>#N/A</v>
          </cell>
        </row>
        <row r="2446">
          <cell r="A2446" t="str">
            <v>TOYOTA MOTOR CORPORATION - JAPAN</v>
          </cell>
          <cell r="B2446" t="e">
            <v>#N/A</v>
          </cell>
        </row>
        <row r="2447">
          <cell r="A2447" t="str">
            <v>TOYOTA MOTOR CORPORATION - JAPAN</v>
          </cell>
          <cell r="B2447" t="e">
            <v>#N/A</v>
          </cell>
        </row>
        <row r="2448">
          <cell r="A2448" t="str">
            <v>TOYOTA MOTOR CORPORATION - JAPAN</v>
          </cell>
          <cell r="B2448" t="e">
            <v>#N/A</v>
          </cell>
        </row>
        <row r="2449">
          <cell r="A2449" t="str">
            <v>TOYOTA MOTOR CORPORATION - JAPAN</v>
          </cell>
          <cell r="B2449" t="e">
            <v>#N/A</v>
          </cell>
        </row>
        <row r="2450">
          <cell r="A2450" t="str">
            <v>TOYOTA MOTOR CORPORATION - JAPAN</v>
          </cell>
          <cell r="B2450" t="e">
            <v>#N/A</v>
          </cell>
        </row>
        <row r="2451">
          <cell r="A2451" t="str">
            <v>TOYOTA MOTOR CORPORATION - JAPAN</v>
          </cell>
          <cell r="B2451" t="e">
            <v>#N/A</v>
          </cell>
        </row>
        <row r="2452">
          <cell r="A2452" t="str">
            <v>TOYOTA MOTOR CORPORATION - JAPAN</v>
          </cell>
          <cell r="B2452" t="e">
            <v>#N/A</v>
          </cell>
        </row>
        <row r="2453">
          <cell r="A2453" t="str">
            <v>TOYOTA MOTOR CORPORATION - JAPAN</v>
          </cell>
          <cell r="B2453" t="e">
            <v>#N/A</v>
          </cell>
        </row>
        <row r="2454">
          <cell r="A2454" t="str">
            <v>TOYOTA MOTOR CORPORATION - JAPAN</v>
          </cell>
          <cell r="B2454" t="e">
            <v>#N/A</v>
          </cell>
        </row>
        <row r="2455">
          <cell r="A2455" t="str">
            <v>TOYOTA MOTOR CORPORATION - JAPAN</v>
          </cell>
          <cell r="B2455" t="e">
            <v>#N/A</v>
          </cell>
        </row>
        <row r="2456">
          <cell r="A2456" t="str">
            <v>TOYOTA MOTOR CORPORATION - JAPAN</v>
          </cell>
          <cell r="B2456" t="e">
            <v>#N/A</v>
          </cell>
        </row>
        <row r="2457">
          <cell r="A2457" t="str">
            <v>TOYOTA MOTOR CORPORATION - JAPAN</v>
          </cell>
          <cell r="B2457" t="e">
            <v>#N/A</v>
          </cell>
        </row>
        <row r="2458">
          <cell r="A2458" t="str">
            <v>TOYOTA MOTOR CORPORATION - JAPAN</v>
          </cell>
          <cell r="B2458" t="e">
            <v>#N/A</v>
          </cell>
        </row>
        <row r="2459">
          <cell r="A2459" t="str">
            <v>TOYOTA MOTOR CORPORATION - JAPAN</v>
          </cell>
          <cell r="B2459" t="e">
            <v>#N/A</v>
          </cell>
        </row>
        <row r="2460">
          <cell r="A2460" t="str">
            <v>TOYOTA MOTOR CORPORATION - JAPAN</v>
          </cell>
          <cell r="B2460" t="e">
            <v>#N/A</v>
          </cell>
        </row>
        <row r="2461">
          <cell r="A2461" t="str">
            <v>TOYOTA MOTOR CORPORATION - JAPAN</v>
          </cell>
          <cell r="B2461" t="e">
            <v>#N/A</v>
          </cell>
        </row>
        <row r="2462">
          <cell r="A2462" t="str">
            <v>TOYOTA MOTOR CORPORATION - JAPAN</v>
          </cell>
          <cell r="B2462" t="e">
            <v>#N/A</v>
          </cell>
        </row>
        <row r="2463">
          <cell r="A2463" t="str">
            <v>TOYOTA MOTOR CORPORATION - JAPAN</v>
          </cell>
          <cell r="B2463" t="e">
            <v>#N/A</v>
          </cell>
        </row>
        <row r="2464">
          <cell r="A2464" t="str">
            <v>TOYOTA MOTOR CORPORATION - JAPAN</v>
          </cell>
          <cell r="B2464" t="e">
            <v>#N/A</v>
          </cell>
        </row>
        <row r="2465">
          <cell r="A2465" t="str">
            <v>TOYOTA MOTOR CORPORATION - JAPAN</v>
          </cell>
          <cell r="B2465" t="e">
            <v>#N/A</v>
          </cell>
        </row>
        <row r="2466">
          <cell r="A2466" t="str">
            <v>TOYOTA MOTOR CORPORATION - JAPAN</v>
          </cell>
          <cell r="B2466" t="e">
            <v>#N/A</v>
          </cell>
        </row>
        <row r="2467">
          <cell r="A2467" t="str">
            <v>TOYOTA MOTOR CORPORATION - JAPAN</v>
          </cell>
          <cell r="B2467" t="e">
            <v>#N/A</v>
          </cell>
        </row>
        <row r="2468">
          <cell r="A2468" t="str">
            <v>TOYOTA MOTOR CORPORATION - JAPAN</v>
          </cell>
          <cell r="B2468" t="e">
            <v>#N/A</v>
          </cell>
        </row>
        <row r="2469">
          <cell r="A2469" t="str">
            <v>TOYOTA MOTOR CORPORATION - JAPAN</v>
          </cell>
          <cell r="B2469" t="e">
            <v>#N/A</v>
          </cell>
        </row>
        <row r="2470">
          <cell r="A2470" t="str">
            <v>TOYOTA MOTOR CORPORATION - JAPAN</v>
          </cell>
          <cell r="B2470" t="e">
            <v>#N/A</v>
          </cell>
        </row>
        <row r="2471">
          <cell r="A2471" t="str">
            <v>TOYOTA MOTOR CORPORATION - JAPAN</v>
          </cell>
          <cell r="B2471" t="e">
            <v>#N/A</v>
          </cell>
        </row>
        <row r="2472">
          <cell r="A2472" t="str">
            <v>TOYOTA MOTOR CORPORATION - JAPAN</v>
          </cell>
          <cell r="B2472" t="e">
            <v>#N/A</v>
          </cell>
        </row>
        <row r="2473">
          <cell r="A2473" t="str">
            <v>TOYOTA MOTOR CORPORATION - JAPAN</v>
          </cell>
          <cell r="B2473" t="e">
            <v>#N/A</v>
          </cell>
        </row>
        <row r="2474">
          <cell r="A2474" t="str">
            <v>TOYOTA MOTOR CORPORATION - JAPAN</v>
          </cell>
          <cell r="B2474" t="e">
            <v>#N/A</v>
          </cell>
        </row>
        <row r="2475">
          <cell r="A2475" t="str">
            <v>TOYOTA MOTOR CORPORATION - JAPAN</v>
          </cell>
          <cell r="B2475" t="e">
            <v>#N/A</v>
          </cell>
        </row>
        <row r="2476">
          <cell r="A2476" t="str">
            <v>TOYOTA MOTOR CORPORATION - JAPAN</v>
          </cell>
          <cell r="B2476" t="e">
            <v>#N/A</v>
          </cell>
        </row>
        <row r="2477">
          <cell r="A2477" t="str">
            <v>TOYOTA MOTOR CORPORATION - JAPAN</v>
          </cell>
          <cell r="B2477" t="e">
            <v>#N/A</v>
          </cell>
        </row>
        <row r="2478">
          <cell r="A2478" t="str">
            <v>TOYOTA MOTOR CORPORATION - JAPAN</v>
          </cell>
          <cell r="B2478" t="e">
            <v>#N/A</v>
          </cell>
        </row>
        <row r="2479">
          <cell r="A2479" t="str">
            <v>TOYOTA MOTOR CORPORATION - JAPAN</v>
          </cell>
          <cell r="B2479" t="e">
            <v>#N/A</v>
          </cell>
        </row>
        <row r="2480">
          <cell r="A2480" t="str">
            <v>TOYOTA MOTOR CORPORATION - JAPAN</v>
          </cell>
          <cell r="B2480" t="e">
            <v>#N/A</v>
          </cell>
        </row>
        <row r="2481">
          <cell r="A2481" t="str">
            <v>TOYOTA MOTOR CORPORATION - JAPAN</v>
          </cell>
          <cell r="B2481" t="e">
            <v>#N/A</v>
          </cell>
        </row>
        <row r="2482">
          <cell r="A2482" t="str">
            <v>TOYOTA MOTOR CORPORATION - JAPAN</v>
          </cell>
          <cell r="B2482" t="e">
            <v>#N/A</v>
          </cell>
        </row>
        <row r="2483">
          <cell r="A2483" t="str">
            <v>TOYOTA MOTOR CORPORATION - JAPAN</v>
          </cell>
          <cell r="B2483" t="e">
            <v>#N/A</v>
          </cell>
        </row>
        <row r="2484">
          <cell r="A2484" t="str">
            <v>TOYOTA MOTOR CORPORATION - JAPAN</v>
          </cell>
          <cell r="B2484" t="e">
            <v>#N/A</v>
          </cell>
        </row>
        <row r="2485">
          <cell r="A2485" t="str">
            <v>TOYOTA MOTOR CORPORATION - JAPAN</v>
          </cell>
          <cell r="B2485" t="e">
            <v>#N/A</v>
          </cell>
        </row>
        <row r="2486">
          <cell r="A2486" t="str">
            <v>TOYOTA MOTOR CORPORATION - JAPAN</v>
          </cell>
          <cell r="B2486" t="e">
            <v>#N/A</v>
          </cell>
        </row>
        <row r="2487">
          <cell r="A2487" t="str">
            <v>TOYOTA MOTOR CORPORATION - JAPAN</v>
          </cell>
          <cell r="B2487" t="e">
            <v>#N/A</v>
          </cell>
        </row>
        <row r="2488">
          <cell r="A2488" t="str">
            <v>TOYOTA MOTOR CORPORATION - JAPAN</v>
          </cell>
          <cell r="B2488" t="e">
            <v>#N/A</v>
          </cell>
        </row>
        <row r="2489">
          <cell r="A2489" t="str">
            <v>TOYOTA MOTOR CORPORATION - JAPAN</v>
          </cell>
          <cell r="B2489" t="e">
            <v>#N/A</v>
          </cell>
        </row>
        <row r="2490">
          <cell r="A2490" t="str">
            <v>TOYOTA MOTOR CORPORATION - JAPAN</v>
          </cell>
          <cell r="B2490" t="e">
            <v>#N/A</v>
          </cell>
        </row>
        <row r="2491">
          <cell r="A2491" t="str">
            <v>TOYOTA MOTOR CORPORATION - JAPAN</v>
          </cell>
          <cell r="B2491" t="e">
            <v>#N/A</v>
          </cell>
        </row>
        <row r="2492">
          <cell r="A2492" t="str">
            <v>ASTRA DAIHATSU MOTOR</v>
          </cell>
          <cell r="B2492" t="str">
            <v>ADM1</v>
          </cell>
        </row>
        <row r="2493">
          <cell r="A2493" t="str">
            <v>NUSA TOYOTETSU CORP.</v>
          </cell>
          <cell r="B2493" t="str">
            <v>NTC</v>
          </cell>
        </row>
        <row r="2494">
          <cell r="A2494" t="str">
            <v>NUSA TOYOTETSU CORP.</v>
          </cell>
          <cell r="B2494" t="str">
            <v>NTC</v>
          </cell>
        </row>
        <row r="2495">
          <cell r="A2495" t="str">
            <v>NUSA TOYOTETSU CORP.</v>
          </cell>
          <cell r="B2495" t="str">
            <v>NTC</v>
          </cell>
        </row>
        <row r="2496">
          <cell r="A2496" t="str">
            <v>NUSA TOYOTETSU CORP.</v>
          </cell>
          <cell r="B2496" t="str">
            <v>NTC</v>
          </cell>
        </row>
        <row r="2497">
          <cell r="A2497" t="str">
            <v>NUSA TOYOTETSU CORP.</v>
          </cell>
          <cell r="B2497" t="str">
            <v>NTC</v>
          </cell>
        </row>
        <row r="2498">
          <cell r="A2498" t="str">
            <v>NUSA TOYOTETSU CORP.</v>
          </cell>
          <cell r="B2498" t="str">
            <v>NTC</v>
          </cell>
        </row>
        <row r="2499">
          <cell r="A2499" t="str">
            <v>AT INDONESIA</v>
          </cell>
          <cell r="B2499" t="str">
            <v>ATI</v>
          </cell>
        </row>
        <row r="2500">
          <cell r="A2500" t="str">
            <v>AT INDONESIA</v>
          </cell>
          <cell r="B2500" t="str">
            <v>ATI</v>
          </cell>
        </row>
        <row r="2501">
          <cell r="A2501" t="str">
            <v>AT INDONESIA</v>
          </cell>
          <cell r="B2501" t="str">
            <v>ATI</v>
          </cell>
        </row>
        <row r="2502">
          <cell r="A2502" t="str">
            <v>AT INDONESIA</v>
          </cell>
          <cell r="B2502" t="str">
            <v>ATI</v>
          </cell>
        </row>
        <row r="2503">
          <cell r="A2503" t="str">
            <v>AT INDONESIA</v>
          </cell>
          <cell r="B2503" t="str">
            <v>ATI</v>
          </cell>
        </row>
        <row r="2504">
          <cell r="A2504" t="str">
            <v>AT INDONESIA</v>
          </cell>
          <cell r="B2504" t="str">
            <v>ATI</v>
          </cell>
        </row>
        <row r="2505">
          <cell r="A2505" t="str">
            <v>AT INDONESIA</v>
          </cell>
          <cell r="B2505" t="str">
            <v>ATI</v>
          </cell>
        </row>
        <row r="2506">
          <cell r="A2506" t="str">
            <v>AT INDONESIA</v>
          </cell>
          <cell r="B2506" t="str">
            <v>ATI</v>
          </cell>
        </row>
        <row r="2507">
          <cell r="A2507" t="str">
            <v>AT INDONESIA</v>
          </cell>
          <cell r="B2507" t="str">
            <v>ATI</v>
          </cell>
        </row>
        <row r="2508">
          <cell r="A2508" t="str">
            <v>SARI TAKAGI ELOK PRODUK</v>
          </cell>
          <cell r="B2508" t="str">
            <v>STEP</v>
          </cell>
        </row>
        <row r="2509">
          <cell r="A2509" t="str">
            <v>AISIN INDONESIA</v>
          </cell>
          <cell r="B2509" t="str">
            <v>AII</v>
          </cell>
        </row>
        <row r="2510">
          <cell r="A2510" t="str">
            <v>CHUHATSU INDONESIA</v>
          </cell>
          <cell r="B2510" t="str">
            <v>CHI</v>
          </cell>
        </row>
        <row r="2511">
          <cell r="A2511" t="str">
            <v>CHUHATSU INDONESIA</v>
          </cell>
          <cell r="B2511" t="str">
            <v>CHI</v>
          </cell>
        </row>
        <row r="2512">
          <cell r="A2512" t="str">
            <v>DENSO INDONESIA CORPORATION (SUNTER)</v>
          </cell>
          <cell r="B2512" t="str">
            <v>NDI</v>
          </cell>
        </row>
        <row r="2513">
          <cell r="A2513" t="str">
            <v>DENSO INDONESIA CORPORATION (SUNTER)</v>
          </cell>
          <cell r="B2513" t="str">
            <v>NDI</v>
          </cell>
        </row>
        <row r="2514">
          <cell r="A2514" t="str">
            <v>DENSO INDONESIA CORPORATION (SUNTER)</v>
          </cell>
          <cell r="B2514" t="str">
            <v>NDI</v>
          </cell>
        </row>
        <row r="2515">
          <cell r="A2515" t="str">
            <v>AUTOCOMP SYSTEMS INDONESIA</v>
          </cell>
          <cell r="B2515" t="str">
            <v>PEMI/EMA</v>
          </cell>
        </row>
        <row r="2516">
          <cell r="A2516" t="str">
            <v>AISAN NASMOCO INDUSTRI</v>
          </cell>
          <cell r="B2516" t="str">
            <v>ANI</v>
          </cell>
        </row>
        <row r="2517">
          <cell r="A2517" t="str">
            <v>AISAN NASMOCO INDUSTRI</v>
          </cell>
          <cell r="B2517" t="str">
            <v>ANI</v>
          </cell>
        </row>
        <row r="2518">
          <cell r="A2518" t="str">
            <v>AISAN NASMOCO INDUSTRI</v>
          </cell>
          <cell r="B2518" t="str">
            <v>ANI</v>
          </cell>
        </row>
        <row r="2519">
          <cell r="A2519" t="str">
            <v>AISAN NASMOCO INDUSTRI</v>
          </cell>
          <cell r="B2519" t="str">
            <v>ANI</v>
          </cell>
        </row>
        <row r="2520">
          <cell r="A2520" t="str">
            <v>AISAN NASMOCO INDUSTRI</v>
          </cell>
          <cell r="B2520" t="str">
            <v>ANI</v>
          </cell>
        </row>
        <row r="2521">
          <cell r="A2521" t="str">
            <v>ASNO HORIE INDONESIA</v>
          </cell>
          <cell r="B2521" t="str">
            <v>ACD/AHI</v>
          </cell>
        </row>
        <row r="2522">
          <cell r="A2522" t="str">
            <v>FUKOKU INDONESIA</v>
          </cell>
          <cell r="B2522" t="str">
            <v>FKI</v>
          </cell>
        </row>
        <row r="2523">
          <cell r="A2523" t="str">
            <v>FUKOKU INDONESIA</v>
          </cell>
          <cell r="B2523" t="str">
            <v>FKI</v>
          </cell>
        </row>
        <row r="2524">
          <cell r="A2524" t="str">
            <v>IRC INOAC INDONESIA (IRI)</v>
          </cell>
          <cell r="B2524" t="str">
            <v>IRI</v>
          </cell>
        </row>
        <row r="2525">
          <cell r="A2525" t="str">
            <v>IRC INOAC INDONESIA (IRI)</v>
          </cell>
          <cell r="B2525" t="str">
            <v>IRI</v>
          </cell>
        </row>
        <row r="2526">
          <cell r="A2526" t="str">
            <v>IRC INOAC INDONESIA (IRI)</v>
          </cell>
          <cell r="B2526" t="str">
            <v>IRI</v>
          </cell>
        </row>
        <row r="2527">
          <cell r="A2527" t="str">
            <v>IRC INOAC INDONESIA (IRI)</v>
          </cell>
          <cell r="B2527" t="str">
            <v>IRI</v>
          </cell>
        </row>
        <row r="2528">
          <cell r="A2528" t="str">
            <v>IRC INOAC INDONESIA (IRI)</v>
          </cell>
          <cell r="B2528" t="str">
            <v>IRI</v>
          </cell>
        </row>
        <row r="2529">
          <cell r="A2529" t="str">
            <v>IRC INOAC INDONESIA (IRI)</v>
          </cell>
          <cell r="B2529" t="str">
            <v>IRI</v>
          </cell>
        </row>
        <row r="2530">
          <cell r="A2530" t="str">
            <v>IRC INOAC INDONESIA (IRI)</v>
          </cell>
          <cell r="B2530" t="str">
            <v>IRI</v>
          </cell>
        </row>
        <row r="2531">
          <cell r="A2531" t="str">
            <v>IRC INOAC INDONESIA (IRI)</v>
          </cell>
          <cell r="B2531" t="str">
            <v>IRI</v>
          </cell>
        </row>
        <row r="2532">
          <cell r="A2532" t="str">
            <v>IRC INOAC INDONESIA (IRI)</v>
          </cell>
          <cell r="B2532" t="str">
            <v>IRI</v>
          </cell>
        </row>
        <row r="2533">
          <cell r="A2533" t="str">
            <v>NSK INDONESIA</v>
          </cell>
          <cell r="B2533" t="str">
            <v>NSK</v>
          </cell>
        </row>
        <row r="2534">
          <cell r="A2534" t="str">
            <v>NT PISTON RING INDONESIA</v>
          </cell>
          <cell r="B2534" t="str">
            <v>NTR</v>
          </cell>
        </row>
        <row r="2535">
          <cell r="A2535" t="str">
            <v>NT PISTON RING INDONESIA</v>
          </cell>
          <cell r="B2535" t="str">
            <v>NTR</v>
          </cell>
        </row>
        <row r="2536">
          <cell r="A2536" t="str">
            <v>NT PISTON RING INDONESIA</v>
          </cell>
          <cell r="B2536" t="str">
            <v>NTR</v>
          </cell>
        </row>
        <row r="2537">
          <cell r="A2537" t="str">
            <v>SANOH INDONESIA</v>
          </cell>
          <cell r="B2537" t="str">
            <v>SNH</v>
          </cell>
        </row>
        <row r="2538">
          <cell r="A2538" t="str">
            <v>SANOH INDONESIA</v>
          </cell>
          <cell r="B2538" t="str">
            <v>SNH</v>
          </cell>
        </row>
        <row r="2539">
          <cell r="A2539" t="str">
            <v>SANOH INDONESIA</v>
          </cell>
          <cell r="B2539" t="str">
            <v>SNH</v>
          </cell>
        </row>
        <row r="2540">
          <cell r="A2540" t="str">
            <v>SANOH INDONESIA</v>
          </cell>
          <cell r="B2540" t="str">
            <v>SNH</v>
          </cell>
        </row>
        <row r="2541">
          <cell r="A2541" t="str">
            <v>SANOH INDONESIA</v>
          </cell>
          <cell r="B2541" t="str">
            <v>SNH</v>
          </cell>
        </row>
        <row r="2542">
          <cell r="A2542" t="str">
            <v>TAIHO NUSANTARA</v>
          </cell>
          <cell r="B2542" t="str">
            <v>PTN</v>
          </cell>
        </row>
        <row r="2543">
          <cell r="A2543" t="str">
            <v>TAIHO NUSANTARA</v>
          </cell>
          <cell r="B2543" t="str">
            <v>PTN</v>
          </cell>
        </row>
        <row r="2544">
          <cell r="A2544" t="str">
            <v>TAIHO NUSANTARA</v>
          </cell>
          <cell r="B2544" t="str">
            <v>PTN</v>
          </cell>
        </row>
        <row r="2545">
          <cell r="A2545" t="str">
            <v>TAIHO NUSANTARA</v>
          </cell>
          <cell r="B2545" t="str">
            <v>PTN</v>
          </cell>
        </row>
        <row r="2546">
          <cell r="A2546" t="str">
            <v>TAIHO NUSANTARA</v>
          </cell>
          <cell r="B2546" t="str">
            <v>PTN</v>
          </cell>
        </row>
        <row r="2547">
          <cell r="A2547" t="str">
            <v>TAIHO NUSANTARA</v>
          </cell>
          <cell r="B2547" t="str">
            <v>PTN</v>
          </cell>
        </row>
        <row r="2548">
          <cell r="A2548" t="str">
            <v>TAIHO NUSANTARA</v>
          </cell>
          <cell r="B2548" t="str">
            <v>PTN</v>
          </cell>
        </row>
        <row r="2549">
          <cell r="A2549" t="str">
            <v>TAIHO NUSANTARA</v>
          </cell>
          <cell r="B2549" t="str">
            <v>PTN</v>
          </cell>
        </row>
        <row r="2550">
          <cell r="A2550" t="str">
            <v>TAIHO NUSANTARA</v>
          </cell>
          <cell r="B2550" t="str">
            <v>PTN</v>
          </cell>
        </row>
        <row r="2551">
          <cell r="A2551" t="str">
            <v>TAIHO NUSANTARA</v>
          </cell>
          <cell r="B2551" t="str">
            <v>PTN</v>
          </cell>
        </row>
        <row r="2552">
          <cell r="A2552" t="str">
            <v>TAIHO NUSANTARA</v>
          </cell>
          <cell r="B2552" t="str">
            <v>PTN</v>
          </cell>
        </row>
        <row r="2553">
          <cell r="A2553" t="str">
            <v>TAIHO NUSANTARA</v>
          </cell>
          <cell r="B2553" t="str">
            <v>PTN</v>
          </cell>
        </row>
        <row r="2554">
          <cell r="A2554" t="str">
            <v>TAIHO NUSANTARA</v>
          </cell>
          <cell r="B2554" t="str">
            <v>PTN</v>
          </cell>
        </row>
        <row r="2555">
          <cell r="A2555" t="str">
            <v>TAIHO NUSANTARA</v>
          </cell>
          <cell r="B2555" t="str">
            <v>PTN</v>
          </cell>
        </row>
        <row r="2556">
          <cell r="A2556" t="str">
            <v>TAIHO NUSANTARA</v>
          </cell>
          <cell r="B2556" t="str">
            <v>PTN</v>
          </cell>
        </row>
        <row r="2557">
          <cell r="A2557" t="str">
            <v>TAIHO NUSANTARA</v>
          </cell>
          <cell r="B2557" t="str">
            <v>PTN</v>
          </cell>
        </row>
        <row r="2558">
          <cell r="A2558" t="str">
            <v>TAIHO NUSANTARA</v>
          </cell>
          <cell r="B2558" t="str">
            <v>PTN</v>
          </cell>
        </row>
        <row r="2559">
          <cell r="A2559" t="str">
            <v>TAIHO NUSANTARA</v>
          </cell>
          <cell r="B2559" t="str">
            <v>PTN</v>
          </cell>
        </row>
        <row r="2560">
          <cell r="A2560" t="str">
            <v>TAIHO NUSANTARA</v>
          </cell>
          <cell r="B2560" t="str">
            <v>PTN</v>
          </cell>
        </row>
        <row r="2561">
          <cell r="A2561" t="str">
            <v>TAIHO NUSANTARA</v>
          </cell>
          <cell r="B2561" t="str">
            <v>PTN</v>
          </cell>
        </row>
        <row r="2562">
          <cell r="A2562" t="str">
            <v>TAIHO NUSANTARA</v>
          </cell>
          <cell r="B2562" t="str">
            <v>PTN</v>
          </cell>
        </row>
        <row r="2563">
          <cell r="A2563" t="str">
            <v>TAIHO NUSANTARA</v>
          </cell>
          <cell r="B2563" t="str">
            <v>PTN</v>
          </cell>
        </row>
        <row r="2564">
          <cell r="A2564" t="str">
            <v>NHK GASKET INDONESIA</v>
          </cell>
          <cell r="B2564" t="str">
            <v>NHK</v>
          </cell>
        </row>
        <row r="2565">
          <cell r="A2565" t="str">
            <v>NHK GASKET INDONESIA</v>
          </cell>
          <cell r="B2565" t="str">
            <v>NHK</v>
          </cell>
        </row>
        <row r="2566">
          <cell r="A2566" t="str">
            <v>NHK GASKET INDONESIA</v>
          </cell>
          <cell r="B2566" t="str">
            <v>NHK</v>
          </cell>
        </row>
        <row r="2567">
          <cell r="A2567" t="str">
            <v>NHK GASKET INDONESIA</v>
          </cell>
          <cell r="B2567" t="str">
            <v>NHK</v>
          </cell>
        </row>
        <row r="2568">
          <cell r="A2568" t="str">
            <v>NHK GASKET INDONESIA</v>
          </cell>
          <cell r="B2568" t="str">
            <v>NHK</v>
          </cell>
        </row>
        <row r="2569">
          <cell r="A2569" t="str">
            <v>NHK GASKET INDONESIA</v>
          </cell>
          <cell r="B2569" t="str">
            <v>NHK</v>
          </cell>
        </row>
        <row r="2570">
          <cell r="A2570" t="str">
            <v>OTICS INDONESIA</v>
          </cell>
          <cell r="B2570" t="str">
            <v>OTI</v>
          </cell>
        </row>
        <row r="2571">
          <cell r="A2571" t="str">
            <v>OTICS INDONESIA</v>
          </cell>
          <cell r="B2571" t="str">
            <v>OTI</v>
          </cell>
        </row>
        <row r="2572">
          <cell r="A2572" t="str">
            <v>OTICS INDONESIA</v>
          </cell>
          <cell r="B2572" t="str">
            <v>OTI</v>
          </cell>
        </row>
        <row r="2573">
          <cell r="A2573" t="str">
            <v>OTICS INDONESIA</v>
          </cell>
          <cell r="B2573" t="str">
            <v>OTI</v>
          </cell>
        </row>
        <row r="2574">
          <cell r="A2574" t="str">
            <v>OTICS INDONESIA</v>
          </cell>
          <cell r="B2574" t="str">
            <v>OTI</v>
          </cell>
        </row>
        <row r="2575">
          <cell r="A2575" t="str">
            <v>OTICS INDONESIA</v>
          </cell>
          <cell r="B2575" t="str">
            <v>OTI</v>
          </cell>
        </row>
        <row r="2576">
          <cell r="A2576" t="str">
            <v>OTICS INDONESIA</v>
          </cell>
          <cell r="B2576" t="str">
            <v>OTI</v>
          </cell>
        </row>
        <row r="2577">
          <cell r="A2577" t="str">
            <v>OTICS INDONESIA</v>
          </cell>
          <cell r="B2577" t="str">
            <v>OTI</v>
          </cell>
        </row>
        <row r="2578">
          <cell r="A2578" t="str">
            <v>OTICS INDONESIA</v>
          </cell>
          <cell r="B2578" t="str">
            <v>OTI</v>
          </cell>
        </row>
        <row r="2579">
          <cell r="A2579" t="str">
            <v>OTICS INDONESIA</v>
          </cell>
          <cell r="B2579" t="str">
            <v>OTI</v>
          </cell>
        </row>
        <row r="2580">
          <cell r="A2580" t="str">
            <v>OTICS INDONESIA</v>
          </cell>
          <cell r="B2580" t="str">
            <v>OTI</v>
          </cell>
        </row>
        <row r="2581">
          <cell r="A2581" t="str">
            <v>OTICS INDONESIA</v>
          </cell>
          <cell r="B2581" t="str">
            <v>OTI</v>
          </cell>
        </row>
        <row r="2582">
          <cell r="A2582" t="str">
            <v>OTICS INDONESIA</v>
          </cell>
          <cell r="B2582" t="str">
            <v>OTI</v>
          </cell>
        </row>
        <row r="2583">
          <cell r="A2583" t="str">
            <v>OTICS INDONESIA</v>
          </cell>
          <cell r="B2583" t="str">
            <v>OTI</v>
          </cell>
        </row>
        <row r="2584">
          <cell r="A2584" t="str">
            <v>OTICS INDONESIA</v>
          </cell>
          <cell r="B2584" t="str">
            <v>OTI</v>
          </cell>
        </row>
        <row r="2585">
          <cell r="A2585" t="str">
            <v>OTICS INDONESIA</v>
          </cell>
          <cell r="B2585" t="str">
            <v>OTI</v>
          </cell>
        </row>
        <row r="2586">
          <cell r="A2586" t="str">
            <v>FEDERAL NITTAN INDUSTRIES</v>
          </cell>
          <cell r="B2586" t="str">
            <v>FNI</v>
          </cell>
        </row>
        <row r="2587">
          <cell r="A2587" t="str">
            <v>FEDERAL NITTAN INDUSTRIES</v>
          </cell>
          <cell r="B2587" t="str">
            <v>FNI</v>
          </cell>
        </row>
        <row r="2588">
          <cell r="A2588" t="str">
            <v>FEDERAL NITTAN INDUSTRIES</v>
          </cell>
          <cell r="B2588" t="str">
            <v>FNI</v>
          </cell>
        </row>
        <row r="2589">
          <cell r="A2589" t="str">
            <v>FEDERAL NITTAN INDUSTRIES</v>
          </cell>
          <cell r="B2589" t="str">
            <v>FNI</v>
          </cell>
        </row>
        <row r="2590">
          <cell r="A2590" t="str">
            <v>FEDERAL NITTAN INDUSTRIES</v>
          </cell>
          <cell r="B2590" t="str">
            <v>FNI</v>
          </cell>
        </row>
        <row r="2591">
          <cell r="A2591" t="str">
            <v>FEDERAL NITTAN INDUSTRIES</v>
          </cell>
          <cell r="B2591" t="str">
            <v>FNI</v>
          </cell>
        </row>
        <row r="2592">
          <cell r="A2592" t="str">
            <v>FEDERAL NITTAN INDUSTRIES</v>
          </cell>
          <cell r="B2592" t="str">
            <v>FNI</v>
          </cell>
        </row>
        <row r="2593">
          <cell r="A2593" t="str">
            <v>FEDERAL NITTAN INDUSTRIES</v>
          </cell>
          <cell r="B2593" t="str">
            <v>FNI</v>
          </cell>
        </row>
        <row r="2594">
          <cell r="A2594" t="str">
            <v>FEDERAL NITTAN INDUSTRIES</v>
          </cell>
          <cell r="B2594" t="str">
            <v>FNI</v>
          </cell>
        </row>
        <row r="2595">
          <cell r="A2595" t="str">
            <v>FEDERAL NITTAN INDUSTRIES</v>
          </cell>
          <cell r="B2595" t="str">
            <v>FNI</v>
          </cell>
        </row>
        <row r="2596">
          <cell r="A2596" t="str">
            <v>YASUNAGA INDONESIA</v>
          </cell>
          <cell r="B2596" t="str">
            <v>YAI</v>
          </cell>
        </row>
        <row r="2597">
          <cell r="A2597" t="str">
            <v>YASUNAGA INDONESIA</v>
          </cell>
          <cell r="B2597" t="str">
            <v>YAI</v>
          </cell>
        </row>
        <row r="2598">
          <cell r="A2598" t="str">
            <v>YASUNAGA INDONESIA</v>
          </cell>
          <cell r="B2598" t="str">
            <v>YAI</v>
          </cell>
        </row>
        <row r="2599">
          <cell r="A2599" t="str">
            <v>YASUNAGA INDONESIA</v>
          </cell>
          <cell r="B2599" t="str">
            <v>YAI</v>
          </cell>
        </row>
        <row r="2600">
          <cell r="A2600" t="str">
            <v>YASUNAGA INDONESIA</v>
          </cell>
          <cell r="B2600" t="str">
            <v>YAI</v>
          </cell>
        </row>
        <row r="2601">
          <cell r="A2601" t="str">
            <v>YASUNAGA INDONESIA</v>
          </cell>
          <cell r="B2601" t="str">
            <v>YAI</v>
          </cell>
        </row>
        <row r="2602">
          <cell r="A2602" t="str">
            <v>YASUNAGA INDONESIA</v>
          </cell>
          <cell r="B2602" t="str">
            <v>YAI</v>
          </cell>
        </row>
        <row r="2603">
          <cell r="A2603" t="str">
            <v>YASUNAGA INDONESIA</v>
          </cell>
          <cell r="B2603" t="str">
            <v>YAI</v>
          </cell>
        </row>
        <row r="2604">
          <cell r="A2604" t="str">
            <v>YASUNAGA INDONESIA</v>
          </cell>
          <cell r="B2604" t="str">
            <v>YAI</v>
          </cell>
        </row>
        <row r="2605">
          <cell r="A2605" t="str">
            <v>DAIDO METAL INDONESIA</v>
          </cell>
          <cell r="B2605" t="str">
            <v>DMI</v>
          </cell>
        </row>
        <row r="2606">
          <cell r="A2606" t="str">
            <v>DAIDO METAL INDONESIA</v>
          </cell>
          <cell r="B2606" t="str">
            <v>DMI</v>
          </cell>
        </row>
        <row r="2607">
          <cell r="A2607" t="str">
            <v>DAIDO METAL INDONESIA</v>
          </cell>
          <cell r="B2607" t="str">
            <v>DMI</v>
          </cell>
        </row>
        <row r="2608">
          <cell r="A2608" t="str">
            <v>ASTRA DAIHATSU MOTOR</v>
          </cell>
          <cell r="B2608" t="str">
            <v>ADM1</v>
          </cell>
        </row>
        <row r="2609">
          <cell r="A2609" t="str">
            <v>ASTRA DAIHATSU MOTOR</v>
          </cell>
          <cell r="B2609" t="str">
            <v>ADM1</v>
          </cell>
        </row>
        <row r="2610">
          <cell r="A2610" t="str">
            <v>ASTRA DAIHATSU MOTOR</v>
          </cell>
          <cell r="B2610" t="str">
            <v>ADM1</v>
          </cell>
        </row>
        <row r="2611">
          <cell r="A2611" t="str">
            <v>ASTRA DAIHATSU MOTOR</v>
          </cell>
          <cell r="B2611" t="str">
            <v>ADM1</v>
          </cell>
        </row>
        <row r="2612">
          <cell r="A2612" t="str">
            <v>ASTRA DAIHATSU MOTOR</v>
          </cell>
          <cell r="B2612" t="str">
            <v>ADM1</v>
          </cell>
        </row>
        <row r="2613">
          <cell r="A2613" t="str">
            <v>AICHI FORGING INDONESIA</v>
          </cell>
          <cell r="B2613" t="str">
            <v>AFI</v>
          </cell>
        </row>
        <row r="2614">
          <cell r="A2614" t="str">
            <v>AICHI FORGING INDONESIA</v>
          </cell>
          <cell r="B2614" t="str">
            <v>AFI</v>
          </cell>
        </row>
        <row r="2615">
          <cell r="A2615" t="str">
            <v>TOYOTA TUSHO INDONESIA</v>
          </cell>
          <cell r="B2615" t="str">
            <v>TTI</v>
          </cell>
        </row>
        <row r="2616">
          <cell r="A2616" t="str">
            <v>TOYOTA TUSHO INDONESIA</v>
          </cell>
          <cell r="B2616" t="str">
            <v>TTI</v>
          </cell>
        </row>
        <row r="2617">
          <cell r="A2617" t="str">
            <v>TOYOTA TUSHO INDONESIA</v>
          </cell>
          <cell r="B2617" t="str">
            <v>TTI</v>
          </cell>
        </row>
        <row r="2618">
          <cell r="A2618" t="str">
            <v>TOYOTA TUSHO INDONESIA</v>
          </cell>
          <cell r="B2618" t="str">
            <v>TTI</v>
          </cell>
        </row>
        <row r="2619">
          <cell r="A2619" t="str">
            <v>TOYOTA TUSHO INDONESIA</v>
          </cell>
          <cell r="B2619" t="str">
            <v>TTI</v>
          </cell>
        </row>
        <row r="2620">
          <cell r="A2620" t="str">
            <v>TMMIN CASTING PLANT</v>
          </cell>
          <cell r="B2620" t="e">
            <v>#N/A</v>
          </cell>
        </row>
        <row r="2621">
          <cell r="A2621" t="str">
            <v>TMMIN CASTING PLANT</v>
          </cell>
          <cell r="B2621" t="e">
            <v>#N/A</v>
          </cell>
        </row>
        <row r="2622">
          <cell r="A2622" t="str">
            <v>INTI GANDA PERDANA</v>
          </cell>
          <cell r="B2622" t="str">
            <v>IGP</v>
          </cell>
        </row>
        <row r="2623">
          <cell r="A2623" t="str">
            <v>INTI GANDA PERDANA</v>
          </cell>
          <cell r="B2623" t="str">
            <v>IGP</v>
          </cell>
        </row>
        <row r="2624">
          <cell r="A2624" t="str">
            <v>INTI GANDA PERDANA</v>
          </cell>
          <cell r="B2624" t="str">
            <v>IGP</v>
          </cell>
        </row>
        <row r="2625">
          <cell r="A2625" t="str">
            <v>INTI GANDA PERDANA</v>
          </cell>
          <cell r="B2625" t="str">
            <v>IGP</v>
          </cell>
        </row>
        <row r="2626">
          <cell r="A2626" t="str">
            <v>INTI GANDA PERDANA</v>
          </cell>
          <cell r="B2626" t="str">
            <v>IGP</v>
          </cell>
        </row>
        <row r="2627">
          <cell r="A2627" t="str">
            <v>INTI GANDA PERDANA</v>
          </cell>
          <cell r="B2627" t="str">
            <v>IGP</v>
          </cell>
        </row>
        <row r="2628">
          <cell r="A2628" t="str">
            <v>SUGITY CREATIVES</v>
          </cell>
          <cell r="B2628" t="str">
            <v>SGT</v>
          </cell>
        </row>
        <row r="2629">
          <cell r="A2629" t="str">
            <v>SUGITY CREATIVES</v>
          </cell>
          <cell r="B2629" t="str">
            <v>SGT</v>
          </cell>
        </row>
        <row r="2630">
          <cell r="A2630" t="str">
            <v>SUGITY CREATIVES</v>
          </cell>
          <cell r="B2630" t="str">
            <v>SGT</v>
          </cell>
        </row>
        <row r="2631">
          <cell r="A2631" t="str">
            <v>SUGITY CREATIVES</v>
          </cell>
          <cell r="B2631" t="str">
            <v>SGT</v>
          </cell>
        </row>
        <row r="2632">
          <cell r="A2632" t="str">
            <v>SUGITY CREATIVES</v>
          </cell>
          <cell r="B2632" t="str">
            <v>SGT</v>
          </cell>
        </row>
        <row r="2633">
          <cell r="A2633" t="str">
            <v>SUGITY CREATIVES</v>
          </cell>
          <cell r="B2633" t="str">
            <v>SGT</v>
          </cell>
        </row>
        <row r="2634">
          <cell r="A2634" t="str">
            <v>SUGITY CREATIVES</v>
          </cell>
          <cell r="B2634" t="str">
            <v>SGT</v>
          </cell>
        </row>
        <row r="2635">
          <cell r="A2635" t="str">
            <v>SUGITY CREATIVES</v>
          </cell>
          <cell r="B2635" t="str">
            <v>SGT</v>
          </cell>
        </row>
        <row r="2636">
          <cell r="A2636" t="str">
            <v>SUGITY CREATIVES</v>
          </cell>
          <cell r="B2636" t="str">
            <v>SGT</v>
          </cell>
        </row>
        <row r="2637">
          <cell r="A2637" t="str">
            <v>SUGITY CREATIVES</v>
          </cell>
          <cell r="B2637" t="str">
            <v>SGT</v>
          </cell>
        </row>
        <row r="2638">
          <cell r="A2638" t="str">
            <v>SUGITY CREATIVES</v>
          </cell>
          <cell r="B2638" t="str">
            <v>SGT</v>
          </cell>
        </row>
        <row r="2639">
          <cell r="A2639" t="str">
            <v>SUGITY CREATIVES</v>
          </cell>
          <cell r="B2639" t="str">
            <v>SGT</v>
          </cell>
        </row>
        <row r="2640">
          <cell r="A2640" t="str">
            <v>SUGITY CREATIVES</v>
          </cell>
          <cell r="B2640" t="str">
            <v>SGT</v>
          </cell>
        </row>
        <row r="2641">
          <cell r="A2641" t="str">
            <v>SUGITY CREATIVES</v>
          </cell>
          <cell r="B2641" t="str">
            <v>SGT</v>
          </cell>
        </row>
        <row r="2642">
          <cell r="A2642" t="str">
            <v>SUGITY CREATIVES</v>
          </cell>
          <cell r="B2642" t="str">
            <v>SGT</v>
          </cell>
        </row>
        <row r="2643">
          <cell r="A2643" t="str">
            <v>SUGITY CREATIVES</v>
          </cell>
          <cell r="B2643" t="str">
            <v>SGT</v>
          </cell>
        </row>
        <row r="2644">
          <cell r="A2644" t="str">
            <v>SUGITY CREATIVES</v>
          </cell>
          <cell r="B2644" t="str">
            <v>SGT</v>
          </cell>
        </row>
        <row r="2645">
          <cell r="A2645" t="str">
            <v>SUGITY CREATIVES</v>
          </cell>
          <cell r="B2645" t="str">
            <v>SGT</v>
          </cell>
        </row>
        <row r="2646">
          <cell r="A2646" t="str">
            <v>SUGITY CREATIVES</v>
          </cell>
          <cell r="B2646" t="str">
            <v>SGT</v>
          </cell>
        </row>
        <row r="2647">
          <cell r="A2647" t="str">
            <v>SUGITY CREATIVES</v>
          </cell>
          <cell r="B2647" t="str">
            <v>SGT</v>
          </cell>
        </row>
        <row r="2648">
          <cell r="A2648" t="str">
            <v>SUGITY CREATIVES</v>
          </cell>
          <cell r="B2648" t="str">
            <v>SGT</v>
          </cell>
        </row>
        <row r="2649">
          <cell r="A2649" t="str">
            <v>SUGITY CREATIVES</v>
          </cell>
          <cell r="B2649" t="str">
            <v>SGT</v>
          </cell>
        </row>
        <row r="2650">
          <cell r="A2650" t="str">
            <v>SUGITY CREATIVES</v>
          </cell>
          <cell r="B2650" t="str">
            <v>SGT</v>
          </cell>
        </row>
        <row r="2651">
          <cell r="A2651" t="str">
            <v>SUGITY CREATIVES</v>
          </cell>
          <cell r="B2651" t="str">
            <v>SGT</v>
          </cell>
        </row>
        <row r="2652">
          <cell r="A2652" t="str">
            <v>SUGITY CREATIVES</v>
          </cell>
          <cell r="B2652" t="str">
            <v>SGT</v>
          </cell>
        </row>
        <row r="2653">
          <cell r="A2653" t="str">
            <v>SUGITY CREATIVES</v>
          </cell>
          <cell r="B2653" t="str">
            <v>SGT</v>
          </cell>
        </row>
        <row r="2654">
          <cell r="A2654" t="str">
            <v>SUGITY CREATIVES</v>
          </cell>
          <cell r="B2654" t="str">
            <v>SGT</v>
          </cell>
        </row>
        <row r="2655">
          <cell r="A2655" t="str">
            <v>SUGITY CREATIVES</v>
          </cell>
          <cell r="B2655" t="str">
            <v>SGT</v>
          </cell>
        </row>
        <row r="2656">
          <cell r="A2656" t="str">
            <v>SUGITY CREATIVES</v>
          </cell>
          <cell r="B2656" t="str">
            <v>SGT</v>
          </cell>
        </row>
        <row r="2657">
          <cell r="A2657" t="str">
            <v>SUGITY CREATIVES</v>
          </cell>
          <cell r="B2657" t="str">
            <v>SGT</v>
          </cell>
        </row>
        <row r="2658">
          <cell r="A2658" t="str">
            <v>SUGITY CREATIVES</v>
          </cell>
          <cell r="B2658" t="str">
            <v>SGT</v>
          </cell>
        </row>
        <row r="2659">
          <cell r="A2659" t="str">
            <v>SUGITY CREATIVES</v>
          </cell>
          <cell r="B2659" t="str">
            <v>SGT</v>
          </cell>
        </row>
        <row r="2660">
          <cell r="A2660" t="str">
            <v>SUGITY CREATIVES</v>
          </cell>
          <cell r="B2660" t="str">
            <v>SGT</v>
          </cell>
        </row>
        <row r="2661">
          <cell r="A2661" t="str">
            <v>SUGITY CREATIVES</v>
          </cell>
          <cell r="B2661" t="str">
            <v>SGT</v>
          </cell>
        </row>
        <row r="2662">
          <cell r="A2662" t="str">
            <v>SUGITY CREATIVES</v>
          </cell>
          <cell r="B2662" t="str">
            <v>SGT</v>
          </cell>
        </row>
        <row r="2663">
          <cell r="A2663" t="str">
            <v>SUGITY CREATIVES</v>
          </cell>
          <cell r="B2663" t="str">
            <v>SGT</v>
          </cell>
        </row>
        <row r="2664">
          <cell r="A2664" t="str">
            <v>SUGITY CREATIVES</v>
          </cell>
          <cell r="B2664" t="str">
            <v>SGT</v>
          </cell>
        </row>
        <row r="2665">
          <cell r="A2665" t="str">
            <v>SUGITY CREATIVES</v>
          </cell>
          <cell r="B2665" t="str">
            <v>SGT</v>
          </cell>
        </row>
        <row r="2666">
          <cell r="A2666" t="str">
            <v>SUGITY CREATIVES</v>
          </cell>
          <cell r="B2666" t="str">
            <v>SGT</v>
          </cell>
        </row>
        <row r="2667">
          <cell r="A2667" t="str">
            <v>SUGITY CREATIVES</v>
          </cell>
          <cell r="B2667" t="str">
            <v>SGT</v>
          </cell>
        </row>
        <row r="2668">
          <cell r="A2668" t="str">
            <v>SUGITY CREATIVES</v>
          </cell>
          <cell r="B2668" t="str">
            <v>SGT</v>
          </cell>
        </row>
        <row r="2669">
          <cell r="A2669" t="str">
            <v>SUGITY CREATIVES</v>
          </cell>
          <cell r="B2669" t="str">
            <v>SGT</v>
          </cell>
        </row>
        <row r="2670">
          <cell r="A2670" t="str">
            <v>SUGITY CREATIVES</v>
          </cell>
          <cell r="B2670" t="str">
            <v>SGT</v>
          </cell>
        </row>
        <row r="2671">
          <cell r="A2671" t="str">
            <v>SUGITY CREATIVES</v>
          </cell>
          <cell r="B2671" t="str">
            <v>SGT</v>
          </cell>
        </row>
        <row r="2672">
          <cell r="A2672" t="str">
            <v>SUGITY CREATIVES</v>
          </cell>
          <cell r="B2672" t="str">
            <v>SGT</v>
          </cell>
        </row>
        <row r="2673">
          <cell r="A2673" t="str">
            <v>SUGITY CREATIVES</v>
          </cell>
          <cell r="B2673" t="str">
            <v>SGT</v>
          </cell>
        </row>
        <row r="2674">
          <cell r="A2674" t="str">
            <v>SUGITY CREATIVES</v>
          </cell>
          <cell r="B2674" t="str">
            <v>SGT</v>
          </cell>
        </row>
        <row r="2675">
          <cell r="A2675" t="str">
            <v>SUGITY CREATIVES</v>
          </cell>
          <cell r="B2675" t="str">
            <v>SGT</v>
          </cell>
        </row>
        <row r="2676">
          <cell r="A2676" t="str">
            <v>SUGITY CREATIVES</v>
          </cell>
          <cell r="B2676" t="str">
            <v>SGT</v>
          </cell>
        </row>
        <row r="2677">
          <cell r="A2677" t="str">
            <v>SUGITY CREATIVES</v>
          </cell>
          <cell r="B2677" t="str">
            <v>SGT</v>
          </cell>
        </row>
        <row r="2678">
          <cell r="A2678" t="str">
            <v>SUGITY CREATIVES</v>
          </cell>
          <cell r="B2678" t="str">
            <v>SGT</v>
          </cell>
        </row>
        <row r="2679">
          <cell r="A2679" t="str">
            <v>SUGITY CREATIVES</v>
          </cell>
          <cell r="B2679" t="str">
            <v>SGT</v>
          </cell>
        </row>
        <row r="2680">
          <cell r="A2680" t="str">
            <v>SUGITY CREATIVES</v>
          </cell>
          <cell r="B2680" t="str">
            <v>SGT</v>
          </cell>
        </row>
        <row r="2681">
          <cell r="A2681" t="str">
            <v>SUGITY CREATIVES</v>
          </cell>
          <cell r="B2681" t="str">
            <v>SGT</v>
          </cell>
        </row>
        <row r="2682">
          <cell r="A2682" t="str">
            <v>SUGITY CREATIVES</v>
          </cell>
          <cell r="B2682" t="str">
            <v>SGT</v>
          </cell>
        </row>
        <row r="2683">
          <cell r="A2683" t="str">
            <v>SUGITY CREATIVES</v>
          </cell>
          <cell r="B2683" t="str">
            <v>SGT</v>
          </cell>
        </row>
        <row r="2684">
          <cell r="A2684" t="str">
            <v>SUGITY CREATIVES</v>
          </cell>
          <cell r="B2684" t="str">
            <v>SGT</v>
          </cell>
        </row>
        <row r="2685">
          <cell r="A2685" t="str">
            <v>SUGITY CREATIVES</v>
          </cell>
          <cell r="B2685" t="str">
            <v>SGT</v>
          </cell>
        </row>
        <row r="2686">
          <cell r="A2686" t="str">
            <v>SUGITY CREATIVES</v>
          </cell>
          <cell r="B2686" t="str">
            <v>SGT</v>
          </cell>
        </row>
        <row r="2687">
          <cell r="A2687" t="str">
            <v>SUGITY CREATIVES</v>
          </cell>
          <cell r="B2687" t="str">
            <v>SGT</v>
          </cell>
        </row>
        <row r="2688">
          <cell r="A2688" t="str">
            <v>SUGITY CREATIVES</v>
          </cell>
          <cell r="B2688" t="str">
            <v>SGT</v>
          </cell>
        </row>
        <row r="2689">
          <cell r="A2689" t="str">
            <v>SUGITY CREATIVES</v>
          </cell>
          <cell r="B2689" t="str">
            <v>SGT</v>
          </cell>
        </row>
        <row r="2690">
          <cell r="A2690" t="str">
            <v>SUGITY CREATIVES</v>
          </cell>
          <cell r="B2690" t="str">
            <v>SGT</v>
          </cell>
        </row>
        <row r="2691">
          <cell r="A2691" t="str">
            <v>SUGITY CREATIVES</v>
          </cell>
          <cell r="B2691" t="str">
            <v>SGT</v>
          </cell>
        </row>
        <row r="2692">
          <cell r="A2692" t="str">
            <v>SUGITY CREATIVES</v>
          </cell>
          <cell r="B2692" t="str">
            <v>SGT</v>
          </cell>
        </row>
        <row r="2693">
          <cell r="A2693" t="str">
            <v>SUGITY CREATIVES</v>
          </cell>
          <cell r="B2693" t="str">
            <v>SGT</v>
          </cell>
        </row>
        <row r="2694">
          <cell r="A2694" t="str">
            <v>SUGITY CREATIVES</v>
          </cell>
          <cell r="B2694" t="str">
            <v>SGT</v>
          </cell>
        </row>
        <row r="2695">
          <cell r="A2695" t="str">
            <v>SUGITY CREATIVES</v>
          </cell>
          <cell r="B2695" t="str">
            <v>SGT</v>
          </cell>
        </row>
        <row r="2696">
          <cell r="A2696" t="str">
            <v>SUGITY CREATIVES</v>
          </cell>
          <cell r="B2696" t="str">
            <v>SGT</v>
          </cell>
        </row>
        <row r="2697">
          <cell r="A2697" t="str">
            <v>SUGITY CREATIVES</v>
          </cell>
          <cell r="B2697" t="str">
            <v>SGT</v>
          </cell>
        </row>
        <row r="2698">
          <cell r="A2698" t="str">
            <v>SUGITY CREATIVES</v>
          </cell>
          <cell r="B2698" t="str">
            <v>SGT</v>
          </cell>
        </row>
        <row r="2699">
          <cell r="A2699" t="str">
            <v>SUGITY CREATIVES</v>
          </cell>
          <cell r="B2699" t="str">
            <v>SGT</v>
          </cell>
        </row>
        <row r="2700">
          <cell r="A2700" t="str">
            <v>SUGITY CREATIVES</v>
          </cell>
          <cell r="B2700" t="str">
            <v>SGT</v>
          </cell>
        </row>
        <row r="2701">
          <cell r="A2701" t="str">
            <v>SUGITY CREATIVES</v>
          </cell>
          <cell r="B2701" t="str">
            <v>SGT</v>
          </cell>
        </row>
        <row r="2702">
          <cell r="A2702" t="str">
            <v>SUGITY CREATIVES</v>
          </cell>
          <cell r="B2702" t="str">
            <v>SGT</v>
          </cell>
        </row>
        <row r="2703">
          <cell r="A2703" t="str">
            <v>SUGITY CREATIVES</v>
          </cell>
          <cell r="B2703" t="str">
            <v>SGT</v>
          </cell>
        </row>
        <row r="2704">
          <cell r="A2704" t="str">
            <v>SUGITY CREATIVES</v>
          </cell>
          <cell r="B2704" t="str">
            <v>SGT</v>
          </cell>
        </row>
        <row r="2705">
          <cell r="A2705" t="str">
            <v>SUGITY CREATIVES</v>
          </cell>
          <cell r="B2705" t="str">
            <v>SGT</v>
          </cell>
        </row>
        <row r="2706">
          <cell r="A2706" t="str">
            <v>SUGITY CREATIVES</v>
          </cell>
          <cell r="B2706" t="str">
            <v>SGT</v>
          </cell>
        </row>
        <row r="2707">
          <cell r="A2707" t="str">
            <v>SUGITY CREATIVES</v>
          </cell>
          <cell r="B2707" t="str">
            <v>SGT</v>
          </cell>
        </row>
        <row r="2708">
          <cell r="A2708" t="str">
            <v>SUGITY CREATIVES</v>
          </cell>
          <cell r="B2708" t="str">
            <v>SGT</v>
          </cell>
        </row>
        <row r="2709">
          <cell r="A2709" t="str">
            <v>SUGITY CREATIVES</v>
          </cell>
          <cell r="B2709" t="str">
            <v>SGT</v>
          </cell>
        </row>
        <row r="2710">
          <cell r="A2710" t="str">
            <v>SUGITY CREATIVES</v>
          </cell>
          <cell r="B2710" t="str">
            <v>SGT</v>
          </cell>
        </row>
        <row r="2711">
          <cell r="A2711" t="str">
            <v>SUGITY CREATIVES</v>
          </cell>
          <cell r="B2711" t="str">
            <v>SGT</v>
          </cell>
        </row>
        <row r="2712">
          <cell r="A2712" t="str">
            <v>SUGITY CREATIVES</v>
          </cell>
          <cell r="B2712" t="str">
            <v>SGT</v>
          </cell>
        </row>
        <row r="2713">
          <cell r="A2713" t="str">
            <v>SUGITY CREATIVES</v>
          </cell>
          <cell r="B2713" t="str">
            <v>SGT</v>
          </cell>
        </row>
        <row r="2714">
          <cell r="A2714" t="str">
            <v>SUGITY CREATIVES</v>
          </cell>
          <cell r="B2714" t="str">
            <v>SGT</v>
          </cell>
        </row>
        <row r="2715">
          <cell r="A2715" t="str">
            <v>SUGITY CREATIVES</v>
          </cell>
          <cell r="B2715" t="str">
            <v>SGT</v>
          </cell>
        </row>
        <row r="2716">
          <cell r="A2716" t="str">
            <v>SUGITY CREATIVES</v>
          </cell>
          <cell r="B2716" t="str">
            <v>SGT</v>
          </cell>
        </row>
        <row r="2717">
          <cell r="A2717" t="str">
            <v>SUGITY CREATIVES</v>
          </cell>
          <cell r="B2717" t="str">
            <v>SGT</v>
          </cell>
        </row>
        <row r="2718">
          <cell r="A2718" t="str">
            <v>SUGITY CREATIVES</v>
          </cell>
          <cell r="B2718" t="str">
            <v>SGT</v>
          </cell>
        </row>
        <row r="2719">
          <cell r="A2719" t="str">
            <v>SUGITY CREATIVES</v>
          </cell>
          <cell r="B2719" t="str">
            <v>SGT</v>
          </cell>
        </row>
        <row r="2720">
          <cell r="A2720" t="str">
            <v>SUGITY CREATIVES</v>
          </cell>
          <cell r="B2720" t="str">
            <v>SGT</v>
          </cell>
        </row>
        <row r="2721">
          <cell r="A2721" t="str">
            <v>SUGITY CREATIVES</v>
          </cell>
          <cell r="B2721" t="str">
            <v>SGT</v>
          </cell>
        </row>
        <row r="2722">
          <cell r="A2722" t="str">
            <v>SUGITY CREATIVES</v>
          </cell>
          <cell r="B2722" t="str">
            <v>SGT</v>
          </cell>
        </row>
        <row r="2723">
          <cell r="A2723" t="str">
            <v>SUGITY CREATIVES</v>
          </cell>
          <cell r="B2723" t="str">
            <v>SGT</v>
          </cell>
        </row>
        <row r="2724">
          <cell r="A2724" t="str">
            <v>SUGITY CREATIVES</v>
          </cell>
          <cell r="B2724" t="str">
            <v>SGT</v>
          </cell>
        </row>
        <row r="2725">
          <cell r="A2725" t="str">
            <v>SUGITY CREATIVES</v>
          </cell>
          <cell r="B2725" t="str">
            <v>SGT</v>
          </cell>
        </row>
        <row r="2726">
          <cell r="A2726" t="str">
            <v>SUGITY CREATIVES</v>
          </cell>
          <cell r="B2726" t="str">
            <v>SGT</v>
          </cell>
        </row>
        <row r="2727">
          <cell r="A2727" t="str">
            <v>SUGITY CREATIVES</v>
          </cell>
          <cell r="B2727" t="str">
            <v>SGT</v>
          </cell>
        </row>
        <row r="2728">
          <cell r="A2728" t="str">
            <v>SUGITY CREATIVES</v>
          </cell>
          <cell r="B2728" t="str">
            <v>SGT</v>
          </cell>
        </row>
        <row r="2729">
          <cell r="A2729" t="str">
            <v>SUGITY CREATIVES</v>
          </cell>
          <cell r="B2729" t="str">
            <v>SGT</v>
          </cell>
        </row>
        <row r="2730">
          <cell r="A2730" t="str">
            <v>SUGITY CREATIVES</v>
          </cell>
          <cell r="B2730" t="str">
            <v>SGT</v>
          </cell>
        </row>
        <row r="2731">
          <cell r="A2731" t="str">
            <v>SUGITY CREATIVES</v>
          </cell>
          <cell r="B2731" t="str">
            <v>SGT</v>
          </cell>
        </row>
        <row r="2732">
          <cell r="A2732" t="str">
            <v>SUGITY CREATIVES</v>
          </cell>
          <cell r="B2732" t="str">
            <v>SGT</v>
          </cell>
        </row>
        <row r="2733">
          <cell r="A2733" t="str">
            <v>SUGITY CREATIVES</v>
          </cell>
          <cell r="B2733" t="str">
            <v>SGT</v>
          </cell>
        </row>
        <row r="2734">
          <cell r="A2734" t="str">
            <v>SUGITY CREATIVES</v>
          </cell>
          <cell r="B2734" t="str">
            <v>SGT</v>
          </cell>
        </row>
        <row r="2735">
          <cell r="A2735" t="str">
            <v>SUGITY CREATIVES</v>
          </cell>
          <cell r="B2735" t="str">
            <v>SGT</v>
          </cell>
        </row>
        <row r="2736">
          <cell r="A2736" t="str">
            <v>SUGITY CREATIVES</v>
          </cell>
          <cell r="B2736" t="str">
            <v>SGT</v>
          </cell>
        </row>
        <row r="2737">
          <cell r="A2737" t="str">
            <v>SUGITY CREATIVES</v>
          </cell>
          <cell r="B2737" t="str">
            <v>SGT</v>
          </cell>
        </row>
        <row r="2738">
          <cell r="A2738" t="str">
            <v>SUGITY CREATIVES</v>
          </cell>
          <cell r="B2738" t="str">
            <v>SGT</v>
          </cell>
        </row>
        <row r="2739">
          <cell r="A2739" t="str">
            <v>SUGITY CREATIVES</v>
          </cell>
          <cell r="B2739" t="str">
            <v>SGT</v>
          </cell>
        </row>
        <row r="2740">
          <cell r="A2740" t="str">
            <v>SUGITY CREATIVES</v>
          </cell>
          <cell r="B2740" t="str">
            <v>SGT</v>
          </cell>
        </row>
        <row r="2741">
          <cell r="A2741" t="str">
            <v>SUGITY CREATIVES</v>
          </cell>
          <cell r="B2741" t="str">
            <v>SGT</v>
          </cell>
        </row>
        <row r="2742">
          <cell r="A2742" t="str">
            <v>SUGITY CREATIVES</v>
          </cell>
          <cell r="B2742" t="str">
            <v>SGT</v>
          </cell>
        </row>
        <row r="2743">
          <cell r="A2743" t="str">
            <v>SUGITY CREATIVES</v>
          </cell>
          <cell r="B2743" t="str">
            <v>SGT</v>
          </cell>
        </row>
        <row r="2744">
          <cell r="A2744" t="str">
            <v>SUGITY CREATIVES</v>
          </cell>
          <cell r="B2744" t="str">
            <v>SGT</v>
          </cell>
        </row>
        <row r="2745">
          <cell r="A2745" t="str">
            <v>SUGITY CREATIVES</v>
          </cell>
          <cell r="B2745" t="str">
            <v>SGT</v>
          </cell>
        </row>
        <row r="2746">
          <cell r="A2746" t="str">
            <v>SUGITY CREATIVES</v>
          </cell>
          <cell r="B2746" t="str">
            <v>SGT</v>
          </cell>
        </row>
        <row r="2747">
          <cell r="A2747" t="str">
            <v>SUGITY CREATIVES</v>
          </cell>
          <cell r="B2747" t="str">
            <v>SGT</v>
          </cell>
        </row>
        <row r="2748">
          <cell r="A2748" t="str">
            <v>SUGITY CREATIVES</v>
          </cell>
          <cell r="B2748" t="str">
            <v>SGT</v>
          </cell>
        </row>
        <row r="2749">
          <cell r="A2749" t="str">
            <v>SUGITY CREATIVES</v>
          </cell>
          <cell r="B2749" t="str">
            <v>SGT</v>
          </cell>
        </row>
        <row r="2750">
          <cell r="A2750" t="str">
            <v>SUGITY CREATIVES</v>
          </cell>
          <cell r="B2750" t="str">
            <v>SGT</v>
          </cell>
        </row>
        <row r="2751">
          <cell r="A2751" t="str">
            <v>SUGITY CREATIVES</v>
          </cell>
          <cell r="B2751" t="str">
            <v>SGT</v>
          </cell>
        </row>
        <row r="2752">
          <cell r="A2752" t="str">
            <v>SUGITY CREATIVES</v>
          </cell>
          <cell r="B2752" t="str">
            <v>SGT</v>
          </cell>
        </row>
        <row r="2753">
          <cell r="A2753" t="str">
            <v>SUGITY CREATIVES</v>
          </cell>
          <cell r="B2753" t="str">
            <v>SGT</v>
          </cell>
        </row>
        <row r="2754">
          <cell r="A2754" t="str">
            <v>SUGITY CREATIVES</v>
          </cell>
          <cell r="B2754" t="str">
            <v>SGT</v>
          </cell>
        </row>
        <row r="2755">
          <cell r="A2755" t="str">
            <v>SUGITY CREATIVES</v>
          </cell>
          <cell r="B2755" t="str">
            <v>SGT</v>
          </cell>
        </row>
        <row r="2756">
          <cell r="A2756" t="str">
            <v>SUGITY CREATIVES</v>
          </cell>
          <cell r="B2756" t="str">
            <v>SGT</v>
          </cell>
        </row>
        <row r="2757">
          <cell r="A2757" t="str">
            <v>ABADI BARINDO AUTOTECH</v>
          </cell>
          <cell r="B2757" t="str">
            <v>ABA</v>
          </cell>
        </row>
        <row r="2758">
          <cell r="A2758" t="str">
            <v>ABADI BARINDO AUTOTECH</v>
          </cell>
          <cell r="B2758" t="str">
            <v>ABA</v>
          </cell>
        </row>
        <row r="2759">
          <cell r="A2759" t="str">
            <v>ABADI BARINDO AUTOTECH</v>
          </cell>
          <cell r="B2759" t="str">
            <v>ABA</v>
          </cell>
        </row>
        <row r="2760">
          <cell r="A2760" t="str">
            <v>ABADI BARINDO AUTOTECH</v>
          </cell>
          <cell r="B2760" t="str">
            <v>ABA</v>
          </cell>
        </row>
        <row r="2761">
          <cell r="A2761" t="str">
            <v>ABADI BARINDO AUTOTECH</v>
          </cell>
          <cell r="B2761" t="str">
            <v>ABA</v>
          </cell>
        </row>
        <row r="2762">
          <cell r="A2762" t="str">
            <v>ABADI BARINDO AUTOTECH</v>
          </cell>
          <cell r="B2762" t="str">
            <v>ABA</v>
          </cell>
        </row>
        <row r="2763">
          <cell r="A2763" t="str">
            <v>ABADI BARINDO AUTOTECH</v>
          </cell>
          <cell r="B2763" t="str">
            <v>ABA</v>
          </cell>
        </row>
        <row r="2764">
          <cell r="A2764" t="str">
            <v>ABADI BARINDO AUTOTECH</v>
          </cell>
          <cell r="B2764" t="str">
            <v>ABA</v>
          </cell>
        </row>
        <row r="2765">
          <cell r="A2765" t="str">
            <v>ASAHIMAS FLAT GLASS</v>
          </cell>
          <cell r="B2765" t="str">
            <v>ASJ</v>
          </cell>
        </row>
        <row r="2766">
          <cell r="A2766" t="str">
            <v>ASAHIMAS FLAT GLASS</v>
          </cell>
          <cell r="B2766" t="str">
            <v>ASJ</v>
          </cell>
        </row>
        <row r="2767">
          <cell r="A2767" t="str">
            <v>ASAHIMAS FLAT GLASS</v>
          </cell>
          <cell r="B2767" t="str">
            <v>ASJ</v>
          </cell>
        </row>
        <row r="2768">
          <cell r="A2768" t="str">
            <v>ASAHIMAS FLAT GLASS</v>
          </cell>
          <cell r="B2768" t="str">
            <v>ASJ</v>
          </cell>
        </row>
        <row r="2769">
          <cell r="A2769" t="str">
            <v>ASAHIMAS FLAT GLASS</v>
          </cell>
          <cell r="B2769" t="str">
            <v>ASJ</v>
          </cell>
        </row>
        <row r="2770">
          <cell r="A2770" t="str">
            <v>ASAHIMAS FLAT GLASS</v>
          </cell>
          <cell r="B2770" t="str">
            <v>ASJ</v>
          </cell>
        </row>
        <row r="2771">
          <cell r="A2771" t="str">
            <v>ASAHIMAS FLAT GLASS</v>
          </cell>
          <cell r="B2771" t="str">
            <v>ASJ</v>
          </cell>
        </row>
        <row r="2772">
          <cell r="A2772" t="str">
            <v>ASAHIMAS FLAT GLASS</v>
          </cell>
          <cell r="B2772" t="str">
            <v>ASJ</v>
          </cell>
        </row>
        <row r="2773">
          <cell r="A2773" t="str">
            <v>ASAHIMAS FLAT GLASS</v>
          </cell>
          <cell r="B2773" t="str">
            <v>ASJ</v>
          </cell>
        </row>
        <row r="2774">
          <cell r="A2774" t="str">
            <v>ASAHIMAS FLAT GLASS</v>
          </cell>
          <cell r="B2774" t="str">
            <v>ASJ</v>
          </cell>
        </row>
        <row r="2775">
          <cell r="A2775" t="str">
            <v>ASAHIMAS FLAT GLASS</v>
          </cell>
          <cell r="B2775" t="str">
            <v>ASJ</v>
          </cell>
        </row>
        <row r="2776">
          <cell r="A2776" t="str">
            <v>ASAHIMAS FLAT GLASS</v>
          </cell>
          <cell r="B2776" t="str">
            <v>ASJ</v>
          </cell>
        </row>
        <row r="2777">
          <cell r="A2777" t="str">
            <v>ASAHIMAS FLAT GLASS</v>
          </cell>
          <cell r="B2777" t="str">
            <v>ASJ</v>
          </cell>
        </row>
        <row r="2778">
          <cell r="A2778" t="str">
            <v>BRIDGESTONE TIRE INDONESIA</v>
          </cell>
          <cell r="B2778" t="str">
            <v>BSI</v>
          </cell>
        </row>
        <row r="2779">
          <cell r="A2779" t="str">
            <v>BRIDGESTONE TIRE INDONESIA</v>
          </cell>
          <cell r="B2779" t="str">
            <v>BSI</v>
          </cell>
        </row>
        <row r="2780">
          <cell r="A2780" t="str">
            <v>ICHIKOH INDONESIA</v>
          </cell>
          <cell r="B2780" t="str">
            <v>ICH</v>
          </cell>
        </row>
        <row r="2781">
          <cell r="A2781" t="str">
            <v>ICHIKOH INDONESIA</v>
          </cell>
          <cell r="B2781" t="str">
            <v>ICH</v>
          </cell>
        </row>
        <row r="2782">
          <cell r="A2782" t="str">
            <v>ICHIKOH INDONESIA</v>
          </cell>
          <cell r="B2782" t="str">
            <v>ICH</v>
          </cell>
        </row>
        <row r="2783">
          <cell r="A2783" t="str">
            <v>ICHIKOH INDONESIA</v>
          </cell>
          <cell r="B2783" t="str">
            <v>ICH</v>
          </cell>
        </row>
        <row r="2784">
          <cell r="A2784" t="str">
            <v>ICHIKOH INDONESIA</v>
          </cell>
          <cell r="B2784" t="str">
            <v>ICH</v>
          </cell>
        </row>
        <row r="2785">
          <cell r="A2785" t="str">
            <v>ICHIKOH INDONESIA</v>
          </cell>
          <cell r="B2785" t="str">
            <v>ICH</v>
          </cell>
        </row>
        <row r="2786">
          <cell r="A2786" t="str">
            <v>ICHIKOH INDONESIA</v>
          </cell>
          <cell r="B2786" t="str">
            <v>ICH</v>
          </cell>
        </row>
        <row r="2787">
          <cell r="A2787" t="str">
            <v>ICHIKOH INDONESIA</v>
          </cell>
          <cell r="B2787" t="str">
            <v>ICH</v>
          </cell>
        </row>
        <row r="2788">
          <cell r="A2788" t="str">
            <v>ICHIKOH INDONESIA</v>
          </cell>
          <cell r="B2788" t="str">
            <v>ICH</v>
          </cell>
        </row>
        <row r="2789">
          <cell r="A2789" t="str">
            <v>ICHIKOH INDONESIA</v>
          </cell>
          <cell r="B2789" t="str">
            <v>ICH</v>
          </cell>
        </row>
        <row r="2790">
          <cell r="A2790" t="str">
            <v>ICHIKOH INDONESIA</v>
          </cell>
          <cell r="B2790" t="str">
            <v>ICH</v>
          </cell>
        </row>
        <row r="2791">
          <cell r="A2791" t="str">
            <v>TMMIN STAMPING PLANT - KARAWANG</v>
          </cell>
          <cell r="B2791" t="e">
            <v>#N/A</v>
          </cell>
        </row>
        <row r="2792">
          <cell r="A2792" t="str">
            <v>TMMIN STAMPING PLANT - KARAWANG</v>
          </cell>
          <cell r="B2792" t="e">
            <v>#N/A</v>
          </cell>
        </row>
        <row r="2793">
          <cell r="A2793" t="str">
            <v>TMMIN STAMPING PLANT - KARAWANG</v>
          </cell>
          <cell r="B2793" t="e">
            <v>#N/A</v>
          </cell>
        </row>
        <row r="2794">
          <cell r="A2794" t="str">
            <v>TMMIN STAMPING PLANT - KARAWANG</v>
          </cell>
          <cell r="B2794" t="e">
            <v>#N/A</v>
          </cell>
        </row>
        <row r="2795">
          <cell r="A2795" t="str">
            <v>TMMIN STAMPING PLANT - KARAWANG</v>
          </cell>
          <cell r="B2795" t="e">
            <v>#N/A</v>
          </cell>
        </row>
        <row r="2796">
          <cell r="A2796" t="str">
            <v>TMMIN STAMPING PLANT - KARAWANG</v>
          </cell>
          <cell r="B2796" t="e">
            <v>#N/A</v>
          </cell>
        </row>
        <row r="2797">
          <cell r="A2797" t="str">
            <v>TMMIN STAMPING PLANT - KARAWANG</v>
          </cell>
          <cell r="B2797" t="e">
            <v>#N/A</v>
          </cell>
        </row>
        <row r="2798">
          <cell r="A2798" t="str">
            <v>TMMIN STAMPING PLANT - KARAWANG</v>
          </cell>
          <cell r="B2798" t="e">
            <v>#N/A</v>
          </cell>
        </row>
        <row r="2799">
          <cell r="A2799" t="str">
            <v>TMMIN STAMPING PLANT - KARAWANG</v>
          </cell>
          <cell r="B2799" t="e">
            <v>#N/A</v>
          </cell>
        </row>
        <row r="2800">
          <cell r="A2800" t="str">
            <v>TMMIN STAMPING PLANT - KARAWANG</v>
          </cell>
          <cell r="B2800" t="e">
            <v>#N/A</v>
          </cell>
        </row>
        <row r="2801">
          <cell r="A2801" t="str">
            <v>TMMIN STAMPING PLANT - KARAWANG</v>
          </cell>
          <cell r="B2801" t="e">
            <v>#N/A</v>
          </cell>
        </row>
        <row r="2802">
          <cell r="A2802" t="str">
            <v>TMMIN STAMPING PLANT - KARAWANG</v>
          </cell>
          <cell r="B2802" t="e">
            <v>#N/A</v>
          </cell>
        </row>
        <row r="2803">
          <cell r="A2803" t="str">
            <v>TMMIN STAMPING PLANT - KARAWANG</v>
          </cell>
          <cell r="B2803" t="e">
            <v>#N/A</v>
          </cell>
        </row>
        <row r="2804">
          <cell r="A2804" t="str">
            <v>TMMIN STAMPING PLANT - KARAWANG</v>
          </cell>
          <cell r="B2804" t="e">
            <v>#N/A</v>
          </cell>
        </row>
        <row r="2805">
          <cell r="A2805" t="str">
            <v>TMMIN STAMPING PLANT - KARAWANG</v>
          </cell>
          <cell r="B2805" t="e">
            <v>#N/A</v>
          </cell>
        </row>
        <row r="2806">
          <cell r="A2806" t="str">
            <v>TMMIN STAMPING PLANT - KARAWANG</v>
          </cell>
          <cell r="B2806" t="e">
            <v>#N/A</v>
          </cell>
        </row>
        <row r="2807">
          <cell r="A2807" t="str">
            <v>TMMIN STAMPING PLANT - KARAWANG</v>
          </cell>
          <cell r="B2807" t="e">
            <v>#N/A</v>
          </cell>
        </row>
        <row r="2808">
          <cell r="A2808" t="str">
            <v>TMMIN STAMPING PLANT - KARAWANG</v>
          </cell>
          <cell r="B2808" t="e">
            <v>#N/A</v>
          </cell>
        </row>
        <row r="2809">
          <cell r="A2809" t="str">
            <v>TMMIN STAMPING PLANT - KARAWANG</v>
          </cell>
          <cell r="B2809" t="e">
            <v>#N/A</v>
          </cell>
        </row>
        <row r="2810">
          <cell r="A2810" t="str">
            <v>TMMIN STAMPING PLANT - KARAWANG</v>
          </cell>
          <cell r="B2810" t="e">
            <v>#N/A</v>
          </cell>
        </row>
        <row r="2811">
          <cell r="A2811" t="str">
            <v>TMMIN STAMPING PLANT - KARAWANG</v>
          </cell>
          <cell r="B2811" t="e">
            <v>#N/A</v>
          </cell>
        </row>
        <row r="2812">
          <cell r="A2812" t="str">
            <v>TMMIN STAMPING PLANT - KARAWANG</v>
          </cell>
          <cell r="B2812" t="e">
            <v>#N/A</v>
          </cell>
        </row>
        <row r="2813">
          <cell r="A2813" t="str">
            <v>TMMIN STAMPING PLANT - KARAWANG</v>
          </cell>
          <cell r="B2813" t="e">
            <v>#N/A</v>
          </cell>
        </row>
        <row r="2814">
          <cell r="A2814" t="str">
            <v>TMMIN STAMPING PLANT - KARAWANG</v>
          </cell>
          <cell r="B2814" t="e">
            <v>#N/A</v>
          </cell>
        </row>
        <row r="2815">
          <cell r="A2815" t="str">
            <v>TMMIN STAMPING PLANT - KARAWANG</v>
          </cell>
          <cell r="B2815" t="e">
            <v>#N/A</v>
          </cell>
        </row>
        <row r="2816">
          <cell r="A2816" t="str">
            <v>TMMIN STAMPING PLANT - KARAWANG</v>
          </cell>
          <cell r="B2816" t="e">
            <v>#N/A</v>
          </cell>
        </row>
        <row r="2817">
          <cell r="A2817" t="str">
            <v>TMMIN STAMPING PLANT - KARAWANG</v>
          </cell>
          <cell r="B2817" t="e">
            <v>#N/A</v>
          </cell>
        </row>
        <row r="2818">
          <cell r="A2818" t="str">
            <v>TMMIN STAMPING PLANT - KARAWANG</v>
          </cell>
          <cell r="B2818" t="e">
            <v>#N/A</v>
          </cell>
        </row>
        <row r="2819">
          <cell r="A2819" t="str">
            <v>TMMIN STAMPING PLANT - KARAWANG</v>
          </cell>
          <cell r="B2819" t="e">
            <v>#N/A</v>
          </cell>
        </row>
        <row r="2820">
          <cell r="A2820" t="str">
            <v>TMMIN STAMPING PLANT - KARAWANG</v>
          </cell>
          <cell r="B2820" t="e">
            <v>#N/A</v>
          </cell>
        </row>
        <row r="2821">
          <cell r="A2821" t="str">
            <v>TMMIN STAMPING PLANT - KARAWANG</v>
          </cell>
          <cell r="B2821" t="e">
            <v>#N/A</v>
          </cell>
        </row>
        <row r="2822">
          <cell r="A2822" t="str">
            <v>TMMIN STAMPING PLANT - KARAWANG</v>
          </cell>
          <cell r="B2822" t="e">
            <v>#N/A</v>
          </cell>
        </row>
        <row r="2823">
          <cell r="A2823" t="str">
            <v>TMMIN STAMPING PLANT - KARAWANG</v>
          </cell>
          <cell r="B2823" t="e">
            <v>#N/A</v>
          </cell>
        </row>
        <row r="2824">
          <cell r="A2824" t="str">
            <v>TMMIN STAMPING PLANT - KARAWANG</v>
          </cell>
          <cell r="B2824" t="e">
            <v>#N/A</v>
          </cell>
        </row>
        <row r="2825">
          <cell r="A2825" t="str">
            <v>TMMIN WELDING PLANT - KARAWANG</v>
          </cell>
          <cell r="B2825" t="e">
            <v>#N/A</v>
          </cell>
        </row>
        <row r="2826">
          <cell r="A2826" t="str">
            <v>TMMIN WELDING PLANT - KARAWANG</v>
          </cell>
          <cell r="B2826" t="e">
            <v>#N/A</v>
          </cell>
        </row>
        <row r="2827">
          <cell r="A2827" t="str">
            <v>TMMIN WELDING PLANT - KARAWANG</v>
          </cell>
          <cell r="B2827" t="e">
            <v>#N/A</v>
          </cell>
        </row>
        <row r="2828">
          <cell r="A2828" t="str">
            <v>TMMIN WELDING PLANT - KARAWANG</v>
          </cell>
          <cell r="B2828" t="e">
            <v>#N/A</v>
          </cell>
        </row>
        <row r="2829">
          <cell r="A2829" t="str">
            <v>TMMIN WELDING PLANT - KARAWANG</v>
          </cell>
          <cell r="B2829" t="e">
            <v>#N/A</v>
          </cell>
        </row>
        <row r="2830">
          <cell r="A2830" t="str">
            <v>TMMIN WELDING PLANT - KARAWANG</v>
          </cell>
          <cell r="B2830" t="e">
            <v>#N/A</v>
          </cell>
        </row>
        <row r="2831">
          <cell r="A2831" t="str">
            <v>TMMIN WELDING PLANT - KARAWANG</v>
          </cell>
          <cell r="B2831" t="e">
            <v>#N/A</v>
          </cell>
        </row>
        <row r="2832">
          <cell r="A2832" t="str">
            <v>TMMIN WELDING PLANT - KARAWANG</v>
          </cell>
          <cell r="B2832" t="e">
            <v>#N/A</v>
          </cell>
        </row>
        <row r="2833">
          <cell r="A2833" t="str">
            <v>TMMIN WELDING PLANT - KARAWANG</v>
          </cell>
          <cell r="B2833" t="e">
            <v>#N/A</v>
          </cell>
        </row>
        <row r="2834">
          <cell r="A2834" t="str">
            <v>TMMIN WELDING PLANT - KARAWANG</v>
          </cell>
          <cell r="B2834" t="e">
            <v>#N/A</v>
          </cell>
        </row>
        <row r="2835">
          <cell r="A2835" t="str">
            <v>TMMIN WELDING PLANT - KARAWANG</v>
          </cell>
          <cell r="B2835" t="e">
            <v>#N/A</v>
          </cell>
        </row>
        <row r="2836">
          <cell r="A2836" t="str">
            <v>TMMIN WELDING PLANT - KARAWANG</v>
          </cell>
          <cell r="B2836" t="e">
            <v>#N/A</v>
          </cell>
        </row>
        <row r="2837">
          <cell r="A2837" t="str">
            <v>TMMIN WELDING PLANT - KARAWANG</v>
          </cell>
          <cell r="B2837" t="e">
            <v>#N/A</v>
          </cell>
        </row>
        <row r="2838">
          <cell r="A2838" t="str">
            <v>TMMIN WELDING PLANT - KARAWANG</v>
          </cell>
          <cell r="B2838" t="e">
            <v>#N/A</v>
          </cell>
        </row>
        <row r="2839">
          <cell r="A2839" t="str">
            <v>TMMIN WELDING PLANT - KARAWANG</v>
          </cell>
          <cell r="B2839" t="e">
            <v>#N/A</v>
          </cell>
        </row>
        <row r="2840">
          <cell r="A2840" t="str">
            <v>TMMIN WELDING PLANT - KARAWANG</v>
          </cell>
          <cell r="B2840" t="e">
            <v>#N/A</v>
          </cell>
        </row>
        <row r="2841">
          <cell r="A2841" t="str">
            <v>TMMIN WELDING PLANT - KARAWANG</v>
          </cell>
          <cell r="B2841" t="e">
            <v>#N/A</v>
          </cell>
        </row>
        <row r="2842">
          <cell r="A2842" t="str">
            <v>TMMIN WELDING PLANT - KARAWANG</v>
          </cell>
          <cell r="B2842" t="e">
            <v>#N/A</v>
          </cell>
        </row>
        <row r="2843">
          <cell r="A2843" t="str">
            <v>TMMIN WELDING PLANT - KARAWANG</v>
          </cell>
          <cell r="B2843" t="e">
            <v>#N/A</v>
          </cell>
        </row>
        <row r="2844">
          <cell r="A2844" t="str">
            <v>TMMIN WELDING PLANT - KARAWANG</v>
          </cell>
          <cell r="B2844" t="e">
            <v>#N/A</v>
          </cell>
        </row>
        <row r="2845">
          <cell r="A2845" t="str">
            <v>TMMIN WELDING PLANT - KARAWANG</v>
          </cell>
          <cell r="B2845" t="e">
            <v>#N/A</v>
          </cell>
        </row>
        <row r="2846">
          <cell r="A2846" t="str">
            <v>TMMIN WELDING PLANT - KARAWANG</v>
          </cell>
          <cell r="B2846" t="e">
            <v>#N/A</v>
          </cell>
        </row>
        <row r="2847">
          <cell r="A2847" t="str">
            <v>TMMIN WELDING PLANT - KARAWANG</v>
          </cell>
          <cell r="B2847" t="e">
            <v>#N/A</v>
          </cell>
        </row>
        <row r="2848">
          <cell r="A2848" t="str">
            <v>TMMIN WELDING PLANT - KARAWANG</v>
          </cell>
          <cell r="B2848" t="e">
            <v>#N/A</v>
          </cell>
        </row>
        <row r="2849">
          <cell r="A2849" t="str">
            <v>TMMIN WELDING PLANT - KARAWANG</v>
          </cell>
          <cell r="B2849" t="e">
            <v>#N/A</v>
          </cell>
        </row>
        <row r="2850">
          <cell r="A2850" t="str">
            <v>TMMIN WELDING PLANT - KARAWANG</v>
          </cell>
          <cell r="B2850" t="e">
            <v>#N/A</v>
          </cell>
        </row>
        <row r="2851">
          <cell r="A2851" t="str">
            <v>TMMIN WELDING PLANT - KARAWANG</v>
          </cell>
          <cell r="B2851" t="e">
            <v>#N/A</v>
          </cell>
        </row>
        <row r="2852">
          <cell r="A2852" t="str">
            <v>TMMIN WELDING PLANT - KARAWANG</v>
          </cell>
          <cell r="B2852" t="e">
            <v>#N/A</v>
          </cell>
        </row>
        <row r="2853">
          <cell r="A2853" t="str">
            <v>TMMIN WELDING PLANT - KARAWANG</v>
          </cell>
          <cell r="B2853" t="e">
            <v>#N/A</v>
          </cell>
        </row>
        <row r="2854">
          <cell r="A2854" t="str">
            <v>TMMIN WELDING PLANT - KARAWANG</v>
          </cell>
          <cell r="B2854" t="e">
            <v>#N/A</v>
          </cell>
        </row>
        <row r="2855">
          <cell r="A2855" t="str">
            <v>TMMIN WELDING PLANT - KARAWANG</v>
          </cell>
          <cell r="B2855" t="e">
            <v>#N/A</v>
          </cell>
        </row>
        <row r="2856">
          <cell r="A2856" t="str">
            <v>TMMIN WELDING PLANT - KARAWANG</v>
          </cell>
          <cell r="B2856" t="e">
            <v>#N/A</v>
          </cell>
        </row>
        <row r="2857">
          <cell r="A2857" t="str">
            <v>SUGITY CREATIVES</v>
          </cell>
          <cell r="B2857" t="str">
            <v>SGT</v>
          </cell>
        </row>
        <row r="2858">
          <cell r="A2858" t="str">
            <v>SUGITY CREATIVES</v>
          </cell>
          <cell r="B2858" t="str">
            <v>SGT</v>
          </cell>
        </row>
        <row r="2859">
          <cell r="A2859" t="str">
            <v>SUGITY CREATIVES</v>
          </cell>
          <cell r="B2859" t="str">
            <v>SGT</v>
          </cell>
        </row>
        <row r="2860">
          <cell r="A2860" t="str">
            <v>SUGITY CREATIVES</v>
          </cell>
          <cell r="B2860" t="str">
            <v>SGT</v>
          </cell>
        </row>
        <row r="2861">
          <cell r="A2861" t="str">
            <v>SUGITY CREATIVES</v>
          </cell>
          <cell r="B2861" t="str">
            <v>SGT</v>
          </cell>
        </row>
        <row r="2862">
          <cell r="A2862" t="str">
            <v>ASTRA OTOPARTS (UNIT ADIWIRA PLASTIC)</v>
          </cell>
          <cell r="B2862" t="str">
            <v>ADL</v>
          </cell>
        </row>
        <row r="2863">
          <cell r="A2863" t="str">
            <v>ASTRA OTOPARTS (UNIT ADIWIRA PLASTIC)</v>
          </cell>
          <cell r="B2863" t="str">
            <v>ADL</v>
          </cell>
        </row>
        <row r="2864">
          <cell r="A2864" t="str">
            <v>ASTRA OTOPARTS (UNIT ADIWIRA PLASTIC)</v>
          </cell>
          <cell r="B2864" t="str">
            <v>ADL</v>
          </cell>
        </row>
        <row r="2865">
          <cell r="A2865" t="str">
            <v>ASTRA OTOPARTS (UNIT ADIWIRA PLASTIC)</v>
          </cell>
          <cell r="B2865" t="str">
            <v>ADL</v>
          </cell>
        </row>
        <row r="2866">
          <cell r="A2866" t="str">
            <v>ASTRA OTOPARTS (UNIT ADIWIRA PLASTIC)</v>
          </cell>
          <cell r="B2866" t="str">
            <v>ADL</v>
          </cell>
        </row>
        <row r="2867">
          <cell r="A2867" t="str">
            <v>ASTRA OTOPARTS (UNIT ADIWIRA PLASTIC)</v>
          </cell>
          <cell r="B2867" t="str">
            <v>ADL</v>
          </cell>
        </row>
        <row r="2868">
          <cell r="A2868" t="str">
            <v>ASTRA OTOPARTS (UNIT ADIWIRA PLASTIC)</v>
          </cell>
          <cell r="B2868" t="str">
            <v>ADL</v>
          </cell>
        </row>
        <row r="2869">
          <cell r="A2869" t="str">
            <v>ASTRA OTOPARTS (UNIT ADIWIRA PLASTIC)</v>
          </cell>
          <cell r="B2869" t="str">
            <v>ADL</v>
          </cell>
        </row>
        <row r="2870">
          <cell r="A2870" t="str">
            <v>ASTRA OTOPARTS (UNIT ADIWIRA PLASTIC)</v>
          </cell>
          <cell r="B2870" t="str">
            <v>ADL</v>
          </cell>
        </row>
        <row r="2871">
          <cell r="A2871" t="str">
            <v>ASTRA OTOPARTS (UNIT ADIWIRA PLASTIC)</v>
          </cell>
          <cell r="B2871" t="str">
            <v>ADL</v>
          </cell>
        </row>
        <row r="2872">
          <cell r="A2872" t="str">
            <v>ASTRA OTOPARTS (UNIT ADIWIRA PLASTIC)</v>
          </cell>
          <cell r="B2872" t="str">
            <v>ADL</v>
          </cell>
        </row>
        <row r="2873">
          <cell r="A2873" t="str">
            <v>ASTRA OTOPARTS (UNIT ADIWIRA PLASTIC)</v>
          </cell>
          <cell r="B2873" t="str">
            <v>ADL</v>
          </cell>
        </row>
        <row r="2874">
          <cell r="A2874" t="str">
            <v>ASTRA OTOPARTS (UNIT ADIWIRA PLASTIC)</v>
          </cell>
          <cell r="B2874" t="str">
            <v>ADL</v>
          </cell>
        </row>
        <row r="2875">
          <cell r="A2875" t="str">
            <v>ASTRA OTOPARTS (UNIT ADIWIRA PLASTIC)</v>
          </cell>
          <cell r="B2875" t="str">
            <v>ADL</v>
          </cell>
        </row>
        <row r="2876">
          <cell r="A2876" t="str">
            <v>ASTRA OTOPARTS (UNIT ADIWIRA PLASTIC)</v>
          </cell>
          <cell r="B2876" t="str">
            <v>ADL</v>
          </cell>
        </row>
        <row r="2877">
          <cell r="A2877" t="str">
            <v>ASTRA OTOPARTS (UNIT ADIWIRA PLASTIC)</v>
          </cell>
          <cell r="B2877" t="str">
            <v>ADL</v>
          </cell>
        </row>
        <row r="2878">
          <cell r="A2878" t="str">
            <v>ASTRA OTOPARTS (UNIT ADIWIRA PLASTIC)</v>
          </cell>
          <cell r="B2878" t="str">
            <v>ADL</v>
          </cell>
        </row>
        <row r="2879">
          <cell r="A2879" t="str">
            <v>ASTRA OTOPARTS (UNIT ADIWIRA PLASTIC)</v>
          </cell>
          <cell r="B2879" t="str">
            <v>ADL</v>
          </cell>
        </row>
        <row r="2880">
          <cell r="A2880" t="str">
            <v>ASTRA OTOPARTS (UNIT ADIWIRA PLASTIC)</v>
          </cell>
          <cell r="B2880" t="str">
            <v>ADL</v>
          </cell>
        </row>
        <row r="2881">
          <cell r="A2881" t="str">
            <v>ASTRA OTOPARTS (UNIT ADIWIRA PLASTIC)</v>
          </cell>
          <cell r="B2881" t="str">
            <v>ADL</v>
          </cell>
        </row>
        <row r="2882">
          <cell r="A2882" t="str">
            <v>ASTRA OTOPARTS (UNIT ADIWIRA PLASTIC)</v>
          </cell>
          <cell r="B2882" t="str">
            <v>ADL</v>
          </cell>
        </row>
        <row r="2883">
          <cell r="A2883" t="str">
            <v>ASTRA OTOPARTS (UNIT ADIWIRA PLASTIC)</v>
          </cell>
          <cell r="B2883" t="str">
            <v>ADL</v>
          </cell>
        </row>
        <row r="2884">
          <cell r="A2884" t="str">
            <v>ASTRA OTOPARTS (UNIT ADIWIRA PLASTIC)</v>
          </cell>
          <cell r="B2884" t="str">
            <v>ADL</v>
          </cell>
        </row>
        <row r="2885">
          <cell r="A2885" t="str">
            <v>ASTRA OTOPARTS (UNIT ADIWIRA PLASTIC)</v>
          </cell>
          <cell r="B2885" t="str">
            <v>ADL</v>
          </cell>
        </row>
        <row r="2886">
          <cell r="A2886" t="str">
            <v>ASTRA OTOPARTS (UNIT ADIWIRA PLASTIC)</v>
          </cell>
          <cell r="B2886" t="str">
            <v>ADL</v>
          </cell>
        </row>
        <row r="2887">
          <cell r="A2887" t="str">
            <v>ASTRA OTOPARTS (UNIT ADIWIRA PLASTIC)</v>
          </cell>
          <cell r="B2887" t="str">
            <v>ADL</v>
          </cell>
        </row>
        <row r="2888">
          <cell r="A2888" t="str">
            <v>ASTRA OTOPARTS (UNIT ADIWIRA PLASTIC)</v>
          </cell>
          <cell r="B2888" t="str">
            <v>ADL</v>
          </cell>
        </row>
        <row r="2889">
          <cell r="A2889" t="str">
            <v>ASTRA OTOPARTS (UNIT ADIWIRA PLASTIC)</v>
          </cell>
          <cell r="B2889" t="str">
            <v>ADL</v>
          </cell>
        </row>
        <row r="2890">
          <cell r="A2890" t="str">
            <v>ASTRA OTOPARTS (UNIT ADIWIRA PLASTIC)</v>
          </cell>
          <cell r="B2890" t="str">
            <v>ADL</v>
          </cell>
        </row>
        <row r="2891">
          <cell r="A2891" t="str">
            <v>ASTRA OTOPARTS (UNIT ADIWIRA PLASTIC)</v>
          </cell>
          <cell r="B2891" t="str">
            <v>ADL</v>
          </cell>
        </row>
        <row r="2892">
          <cell r="A2892" t="str">
            <v>ASTRA OTOPARTS (UNIT ADIWIRA PLASTIC)</v>
          </cell>
          <cell r="B2892" t="str">
            <v>ADL</v>
          </cell>
        </row>
        <row r="2893">
          <cell r="A2893" t="str">
            <v>ASTRA OTOPARTS (UNIT ADIWIRA PLASTIC)</v>
          </cell>
          <cell r="B2893" t="str">
            <v>ADL</v>
          </cell>
        </row>
        <row r="2894">
          <cell r="A2894" t="str">
            <v>ASTRA OTOPARTS (UNIT ADIWIRA PLASTIC)</v>
          </cell>
          <cell r="B2894" t="str">
            <v>ADL</v>
          </cell>
        </row>
        <row r="2895">
          <cell r="A2895" t="str">
            <v>ASTRA OTOPARTS (UNIT ADIWIRA PLASTIC)</v>
          </cell>
          <cell r="B2895" t="str">
            <v>ADL</v>
          </cell>
        </row>
        <row r="2896">
          <cell r="A2896" t="str">
            <v>ASTRA OTOPARTS (UNIT ADIWIRA PLASTIC)</v>
          </cell>
          <cell r="B2896" t="str">
            <v>ADL</v>
          </cell>
        </row>
        <row r="2897">
          <cell r="A2897" t="str">
            <v>ASTRA OTOPARTS (UNIT ADIWIRA PLASTIC)</v>
          </cell>
          <cell r="B2897" t="str">
            <v>ADL</v>
          </cell>
        </row>
        <row r="2898">
          <cell r="A2898" t="str">
            <v>ASTRA OTOPARTS (UNIT ADIWIRA PLASTIC)</v>
          </cell>
          <cell r="B2898" t="str">
            <v>ADL</v>
          </cell>
        </row>
        <row r="2899">
          <cell r="A2899" t="str">
            <v>ASTRA OTOPARTS (UNIT ADIWIRA PLASTIC)</v>
          </cell>
          <cell r="B2899" t="str">
            <v>ADL</v>
          </cell>
        </row>
        <row r="2900">
          <cell r="A2900" t="str">
            <v>ASTRA OTOPARTS (UNIT ADIWIRA PLASTIC)</v>
          </cell>
          <cell r="B2900" t="str">
            <v>ADL</v>
          </cell>
        </row>
        <row r="2901">
          <cell r="A2901" t="str">
            <v>ASTRA OTOPARTS (UNIT ADIWIRA PLASTIC)</v>
          </cell>
          <cell r="B2901" t="str">
            <v>ADL</v>
          </cell>
        </row>
        <row r="2902">
          <cell r="A2902" t="str">
            <v>ASTRA OTOPARTS (UNIT ADIWIRA PLASTIC)</v>
          </cell>
          <cell r="B2902" t="str">
            <v>ADL</v>
          </cell>
        </row>
        <row r="2903">
          <cell r="A2903" t="str">
            <v>ASTRA OTOPARTS (UNIT ADIWIRA PLASTIC)</v>
          </cell>
          <cell r="B2903" t="str">
            <v>ADL</v>
          </cell>
        </row>
        <row r="2904">
          <cell r="A2904" t="str">
            <v>ASTRA OTOPARTS (UNIT ADIWIRA PLASTIC)</v>
          </cell>
          <cell r="B2904" t="str">
            <v>ADL</v>
          </cell>
        </row>
        <row r="2905">
          <cell r="A2905" t="str">
            <v>ASTRA OTOPARTS (UNIT ADIWIRA PLASTIC)</v>
          </cell>
          <cell r="B2905" t="str">
            <v>ADL</v>
          </cell>
        </row>
        <row r="2906">
          <cell r="A2906" t="str">
            <v>ASTRA OTOPARTS (UNIT ADIWIRA PLASTIC)</v>
          </cell>
          <cell r="B2906" t="str">
            <v>ADL</v>
          </cell>
        </row>
        <row r="2907">
          <cell r="A2907" t="str">
            <v>ASTRA OTOPARTS (UNIT ADIWIRA PLASTIC)</v>
          </cell>
          <cell r="B2907" t="str">
            <v>ADL</v>
          </cell>
        </row>
        <row r="2908">
          <cell r="A2908" t="str">
            <v>ASTRA OTOPARTS (UNIT ADIWIRA PLASTIC)</v>
          </cell>
          <cell r="B2908" t="str">
            <v>ADL</v>
          </cell>
        </row>
        <row r="2909">
          <cell r="A2909" t="str">
            <v>ASTRA OTOPARTS (UNIT ADIWIRA PLASTIC)</v>
          </cell>
          <cell r="B2909" t="str">
            <v>ADL</v>
          </cell>
        </row>
        <row r="2910">
          <cell r="A2910" t="str">
            <v>NUSA TOYOTETSU CORP.</v>
          </cell>
          <cell r="B2910" t="str">
            <v>NTC</v>
          </cell>
        </row>
        <row r="2911">
          <cell r="A2911" t="str">
            <v>NUSA TOYOTETSU CORP.</v>
          </cell>
          <cell r="B2911" t="str">
            <v>NTC</v>
          </cell>
        </row>
        <row r="2912">
          <cell r="A2912" t="str">
            <v>NUSA TOYOTETSU CORP.</v>
          </cell>
          <cell r="B2912" t="str">
            <v>NTC</v>
          </cell>
        </row>
        <row r="2913">
          <cell r="A2913" t="str">
            <v>NUSA TOYOTETSU CORP.</v>
          </cell>
          <cell r="B2913" t="str">
            <v>NTC</v>
          </cell>
        </row>
        <row r="2914">
          <cell r="A2914" t="str">
            <v>NUSA TOYOTETSU CORP.</v>
          </cell>
          <cell r="B2914" t="str">
            <v>NTC</v>
          </cell>
        </row>
        <row r="2915">
          <cell r="A2915" t="str">
            <v>NUSA TOYOTETSU CORP.</v>
          </cell>
          <cell r="B2915" t="str">
            <v>NTC</v>
          </cell>
        </row>
        <row r="2916">
          <cell r="A2916" t="str">
            <v>ASALTA MANDIRI AGUNG</v>
          </cell>
          <cell r="B2916" t="str">
            <v>AMA</v>
          </cell>
        </row>
        <row r="2917">
          <cell r="A2917" t="str">
            <v>ASALTA MANDIRI AGUNG</v>
          </cell>
          <cell r="B2917" t="str">
            <v>AMA</v>
          </cell>
        </row>
        <row r="2918">
          <cell r="A2918" t="str">
            <v>ASALTA MANDIRI AGUNG</v>
          </cell>
          <cell r="B2918" t="str">
            <v>AMA</v>
          </cell>
        </row>
        <row r="2919">
          <cell r="A2919" t="str">
            <v>ASALTA MANDIRI AGUNG</v>
          </cell>
          <cell r="B2919" t="str">
            <v>AMA</v>
          </cell>
        </row>
        <row r="2920">
          <cell r="A2920" t="str">
            <v>ASALTA MANDIRI AGUNG</v>
          </cell>
          <cell r="B2920" t="str">
            <v>AMA</v>
          </cell>
        </row>
        <row r="2921">
          <cell r="A2921" t="str">
            <v>ASALTA MANDIRI AGUNG</v>
          </cell>
          <cell r="B2921" t="str">
            <v>AMA</v>
          </cell>
        </row>
        <row r="2922">
          <cell r="A2922" t="str">
            <v>ASALTA MANDIRI AGUNG</v>
          </cell>
          <cell r="B2922" t="str">
            <v>AMA</v>
          </cell>
        </row>
        <row r="2923">
          <cell r="A2923" t="str">
            <v>ASALTA MANDIRI AGUNG</v>
          </cell>
          <cell r="B2923" t="str">
            <v>AMA</v>
          </cell>
        </row>
        <row r="2924">
          <cell r="A2924" t="str">
            <v>ASALTA MANDIRI AGUNG</v>
          </cell>
          <cell r="B2924" t="str">
            <v>AMA</v>
          </cell>
        </row>
        <row r="2925">
          <cell r="A2925" t="str">
            <v>ASALTA MANDIRI AGUNG</v>
          </cell>
          <cell r="B2925" t="str">
            <v>AMA</v>
          </cell>
        </row>
        <row r="2926">
          <cell r="A2926" t="str">
            <v>ASALTA MANDIRI AGUNG</v>
          </cell>
          <cell r="B2926" t="str">
            <v>AMA</v>
          </cell>
        </row>
        <row r="2927">
          <cell r="A2927" t="str">
            <v>ASALTA MANDIRI AGUNG</v>
          </cell>
          <cell r="B2927" t="str">
            <v>AMA</v>
          </cell>
        </row>
        <row r="2928">
          <cell r="A2928" t="str">
            <v>ASALTA MANDIRI AGUNG</v>
          </cell>
          <cell r="B2928" t="str">
            <v>AMA</v>
          </cell>
        </row>
        <row r="2929">
          <cell r="A2929" t="str">
            <v>ASALTA MANDIRI AGUNG</v>
          </cell>
          <cell r="B2929" t="str">
            <v>AMA</v>
          </cell>
        </row>
        <row r="2930">
          <cell r="A2930" t="str">
            <v>ASALTA MANDIRI AGUNG</v>
          </cell>
          <cell r="B2930" t="str">
            <v>AMA</v>
          </cell>
        </row>
        <row r="2931">
          <cell r="A2931" t="str">
            <v>ASALTA MANDIRI AGUNG</v>
          </cell>
          <cell r="B2931" t="str">
            <v>AMA</v>
          </cell>
        </row>
        <row r="2932">
          <cell r="A2932" t="str">
            <v>ASALTA MANDIRI AGUNG</v>
          </cell>
          <cell r="B2932" t="str">
            <v>AMA</v>
          </cell>
        </row>
        <row r="2933">
          <cell r="A2933" t="str">
            <v>ASALTA MANDIRI AGUNG</v>
          </cell>
          <cell r="B2933" t="str">
            <v>AMA</v>
          </cell>
        </row>
        <row r="2934">
          <cell r="A2934" t="str">
            <v>ASALTA MANDIRI AGUNG</v>
          </cell>
          <cell r="B2934" t="str">
            <v>AMA</v>
          </cell>
        </row>
        <row r="2935">
          <cell r="A2935" t="str">
            <v>ASALTA MANDIRI AGUNG</v>
          </cell>
          <cell r="B2935" t="str">
            <v>AMA</v>
          </cell>
        </row>
        <row r="2936">
          <cell r="A2936" t="str">
            <v>ASALTA MANDIRI AGUNG</v>
          </cell>
          <cell r="B2936" t="str">
            <v>AMA</v>
          </cell>
        </row>
        <row r="2937">
          <cell r="A2937" t="str">
            <v>ASALTA MANDIRI AGUNG</v>
          </cell>
          <cell r="B2937" t="str">
            <v>AMA</v>
          </cell>
        </row>
        <row r="2938">
          <cell r="A2938" t="str">
            <v>ASALTA MANDIRI AGUNG</v>
          </cell>
          <cell r="B2938" t="str">
            <v>AMA</v>
          </cell>
        </row>
        <row r="2939">
          <cell r="A2939" t="str">
            <v>ASALTA MANDIRI AGUNG</v>
          </cell>
          <cell r="B2939" t="str">
            <v>AMA</v>
          </cell>
        </row>
        <row r="2940">
          <cell r="A2940" t="str">
            <v>ASALTA MANDIRI AGUNG</v>
          </cell>
          <cell r="B2940" t="str">
            <v>AMA</v>
          </cell>
        </row>
        <row r="2941">
          <cell r="A2941" t="str">
            <v>ASALTA MANDIRI AGUNG</v>
          </cell>
          <cell r="B2941" t="str">
            <v>AMA</v>
          </cell>
        </row>
        <row r="2942">
          <cell r="A2942" t="str">
            <v>ASALTA MANDIRI AGUNG</v>
          </cell>
          <cell r="B2942" t="str">
            <v>AMA</v>
          </cell>
        </row>
        <row r="2943">
          <cell r="A2943" t="str">
            <v>ASALTA MANDIRI AGUNG</v>
          </cell>
          <cell r="B2943" t="str">
            <v>AMA</v>
          </cell>
        </row>
        <row r="2944">
          <cell r="A2944" t="str">
            <v>ASALTA MANDIRI AGUNG</v>
          </cell>
          <cell r="B2944" t="str">
            <v>AMA</v>
          </cell>
        </row>
        <row r="2945">
          <cell r="A2945" t="str">
            <v>ASALTA MANDIRI AGUNG</v>
          </cell>
          <cell r="B2945" t="str">
            <v>AMA</v>
          </cell>
        </row>
        <row r="2946">
          <cell r="A2946" t="str">
            <v>ASALTA MANDIRI AGUNG</v>
          </cell>
          <cell r="B2946" t="str">
            <v>AMA</v>
          </cell>
        </row>
        <row r="2947">
          <cell r="A2947" t="str">
            <v>ASALTA MANDIRI AGUNG</v>
          </cell>
          <cell r="B2947" t="str">
            <v>AMA</v>
          </cell>
        </row>
        <row r="2948">
          <cell r="A2948" t="str">
            <v>ASALTA MANDIRI AGUNG</v>
          </cell>
          <cell r="B2948" t="str">
            <v>AMA</v>
          </cell>
        </row>
        <row r="2949">
          <cell r="A2949" t="str">
            <v>ASALTA MANDIRI AGUNG</v>
          </cell>
          <cell r="B2949" t="str">
            <v>AMA</v>
          </cell>
        </row>
        <row r="2950">
          <cell r="A2950" t="str">
            <v>GUNA SENAPUTRA SEJAHTERA</v>
          </cell>
          <cell r="B2950" t="str">
            <v>GSS</v>
          </cell>
        </row>
        <row r="2951">
          <cell r="A2951" t="str">
            <v>GUNA SENAPUTRA SEJAHTERA</v>
          </cell>
          <cell r="B2951" t="str">
            <v>GSS</v>
          </cell>
        </row>
        <row r="2952">
          <cell r="A2952" t="str">
            <v>GUNA SENAPUTRA SEJAHTERA</v>
          </cell>
          <cell r="B2952" t="str">
            <v>GSS</v>
          </cell>
        </row>
        <row r="2953">
          <cell r="A2953" t="str">
            <v>GUNA SENAPUTRA SEJAHTERA</v>
          </cell>
          <cell r="B2953" t="str">
            <v>GSS</v>
          </cell>
        </row>
        <row r="2954">
          <cell r="A2954" t="str">
            <v>GUNA SENAPUTRA SEJAHTERA</v>
          </cell>
          <cell r="B2954" t="str">
            <v>GSS</v>
          </cell>
        </row>
        <row r="2955">
          <cell r="A2955" t="str">
            <v>GUNA SENAPUTRA SEJAHTERA</v>
          </cell>
          <cell r="B2955" t="str">
            <v>GSS</v>
          </cell>
        </row>
        <row r="2956">
          <cell r="A2956" t="str">
            <v>GUNA SENAPUTRA SEJAHTERA</v>
          </cell>
          <cell r="B2956" t="str">
            <v>GSS</v>
          </cell>
        </row>
        <row r="2957">
          <cell r="A2957" t="str">
            <v>GUNA SENAPUTRA SEJAHTERA</v>
          </cell>
          <cell r="B2957" t="str">
            <v>GSS</v>
          </cell>
        </row>
        <row r="2958">
          <cell r="A2958" t="str">
            <v>GUNA SENAPUTRA SEJAHTERA</v>
          </cell>
          <cell r="B2958" t="str">
            <v>GSS</v>
          </cell>
        </row>
        <row r="2959">
          <cell r="A2959" t="str">
            <v>GUNA SENAPUTRA SEJAHTERA</v>
          </cell>
          <cell r="B2959" t="str">
            <v>GSS</v>
          </cell>
        </row>
        <row r="2960">
          <cell r="A2960" t="str">
            <v>NUSAHADI CITRAHARMONIS</v>
          </cell>
          <cell r="B2960" t="str">
            <v>NHC</v>
          </cell>
        </row>
        <row r="2961">
          <cell r="A2961" t="str">
            <v>NUSAHADI CITRAHARMONIS</v>
          </cell>
          <cell r="B2961" t="str">
            <v>NHC</v>
          </cell>
        </row>
        <row r="2962">
          <cell r="A2962" t="str">
            <v>SARI TAKAGI ELOK PRODUK</v>
          </cell>
          <cell r="B2962" t="str">
            <v>STEP</v>
          </cell>
        </row>
        <row r="2963">
          <cell r="A2963" t="str">
            <v>SARI TAKAGI ELOK PRODUK</v>
          </cell>
          <cell r="B2963" t="str">
            <v>STEP</v>
          </cell>
        </row>
        <row r="2964">
          <cell r="A2964" t="str">
            <v>SARI TAKAGI ELOK PRODUK</v>
          </cell>
          <cell r="B2964" t="str">
            <v>STEP</v>
          </cell>
        </row>
        <row r="2965">
          <cell r="A2965" t="str">
            <v>SARI TAKAGI ELOK PRODUK</v>
          </cell>
          <cell r="B2965" t="str">
            <v>STEP</v>
          </cell>
        </row>
        <row r="2966">
          <cell r="A2966" t="str">
            <v>SARI TAKAGI ELOK PRODUK</v>
          </cell>
          <cell r="B2966" t="str">
            <v>STEP</v>
          </cell>
        </row>
        <row r="2967">
          <cell r="A2967" t="str">
            <v>SARI TAKAGI ELOK PRODUK</v>
          </cell>
          <cell r="B2967" t="str">
            <v>STEP</v>
          </cell>
        </row>
        <row r="2968">
          <cell r="A2968" t="str">
            <v>SARI TAKAGI ELOK PRODUK</v>
          </cell>
          <cell r="B2968" t="str">
            <v>STEP</v>
          </cell>
        </row>
        <row r="2969">
          <cell r="A2969" t="str">
            <v>SARI TAKAGI ELOK PRODUK</v>
          </cell>
          <cell r="B2969" t="str">
            <v>STEP</v>
          </cell>
        </row>
        <row r="2970">
          <cell r="A2970" t="str">
            <v>SARI TAKAGI ELOK PRODUK</v>
          </cell>
          <cell r="B2970" t="str">
            <v>STEP</v>
          </cell>
        </row>
        <row r="2971">
          <cell r="A2971" t="str">
            <v>SARI TAKAGI ELOK PRODUK</v>
          </cell>
          <cell r="B2971" t="str">
            <v>STEP</v>
          </cell>
        </row>
        <row r="2972">
          <cell r="A2972" t="str">
            <v>SARI TAKAGI ELOK PRODUK</v>
          </cell>
          <cell r="B2972" t="str">
            <v>STEP</v>
          </cell>
        </row>
        <row r="2973">
          <cell r="A2973" t="str">
            <v>SARI TAKAGI ELOK PRODUK</v>
          </cell>
          <cell r="B2973" t="str">
            <v>STEP</v>
          </cell>
        </row>
        <row r="2974">
          <cell r="A2974" t="str">
            <v>SARI TAKAGI ELOK PRODUK</v>
          </cell>
          <cell r="B2974" t="str">
            <v>STEP</v>
          </cell>
        </row>
        <row r="2975">
          <cell r="A2975" t="str">
            <v>SARI TAKAGI ELOK PRODUK</v>
          </cell>
          <cell r="B2975" t="str">
            <v>STEP</v>
          </cell>
        </row>
        <row r="2976">
          <cell r="A2976" t="str">
            <v>SARI TAKAGI ELOK PRODUK</v>
          </cell>
          <cell r="B2976" t="str">
            <v>STEP</v>
          </cell>
        </row>
        <row r="2977">
          <cell r="A2977" t="str">
            <v>SARI TAKAGI ELOK PRODUK</v>
          </cell>
          <cell r="B2977" t="str">
            <v>STEP</v>
          </cell>
        </row>
        <row r="2978">
          <cell r="A2978" t="str">
            <v>SARI TAKAGI ELOK PRODUK</v>
          </cell>
          <cell r="B2978" t="str">
            <v>STEP</v>
          </cell>
        </row>
        <row r="2979">
          <cell r="A2979" t="str">
            <v>SARI TAKAGI ELOK PRODUK</v>
          </cell>
          <cell r="B2979" t="str">
            <v>STEP</v>
          </cell>
        </row>
        <row r="2980">
          <cell r="A2980" t="str">
            <v>SARI TAKAGI ELOK PRODUK</v>
          </cell>
          <cell r="B2980" t="str">
            <v>STEP</v>
          </cell>
        </row>
        <row r="2981">
          <cell r="A2981" t="str">
            <v>SARI TAKAGI ELOK PRODUK</v>
          </cell>
          <cell r="B2981" t="str">
            <v>STEP</v>
          </cell>
        </row>
        <row r="2982">
          <cell r="A2982" t="str">
            <v>SARI TAKAGI ELOK PRODUK</v>
          </cell>
          <cell r="B2982" t="str">
            <v>STEP</v>
          </cell>
        </row>
        <row r="2983">
          <cell r="A2983" t="str">
            <v>SARI TAKAGI ELOK PRODUK</v>
          </cell>
          <cell r="B2983" t="str">
            <v>STEP</v>
          </cell>
        </row>
        <row r="2984">
          <cell r="A2984" t="str">
            <v>SARI TAKAGI ELOK PRODUK</v>
          </cell>
          <cell r="B2984" t="str">
            <v>STEP</v>
          </cell>
        </row>
        <row r="2985">
          <cell r="A2985" t="str">
            <v>SARI TAKAGI ELOK PRODUK</v>
          </cell>
          <cell r="B2985" t="str">
            <v>STEP</v>
          </cell>
        </row>
        <row r="2986">
          <cell r="A2986" t="str">
            <v>SARI TAKAGI ELOK PRODUK</v>
          </cell>
          <cell r="B2986" t="str">
            <v>STEP</v>
          </cell>
        </row>
        <row r="2987">
          <cell r="A2987" t="str">
            <v>SARI TAKAGI ELOK PRODUK</v>
          </cell>
          <cell r="B2987" t="str">
            <v>STEP</v>
          </cell>
        </row>
        <row r="2988">
          <cell r="A2988" t="str">
            <v>KOMPONEN FUTABA NUSAPERSADA</v>
          </cell>
          <cell r="B2988" t="str">
            <v>KFN</v>
          </cell>
        </row>
        <row r="2989">
          <cell r="A2989" t="str">
            <v>KOMPONEN FUTABA NUSAPERSADA</v>
          </cell>
          <cell r="B2989" t="str">
            <v>KFN</v>
          </cell>
        </row>
        <row r="2990">
          <cell r="A2990" t="str">
            <v>3 M INDONESIA</v>
          </cell>
          <cell r="B2990" t="str">
            <v>3MI</v>
          </cell>
        </row>
        <row r="2991">
          <cell r="A2991" t="str">
            <v>3 M INDONESIA</v>
          </cell>
          <cell r="B2991" t="str">
            <v>3MI</v>
          </cell>
        </row>
        <row r="2992">
          <cell r="A2992" t="str">
            <v>3 M INDONESIA</v>
          </cell>
          <cell r="B2992" t="str">
            <v>3MI</v>
          </cell>
        </row>
        <row r="2993">
          <cell r="A2993" t="str">
            <v>3 M INDONESIA</v>
          </cell>
          <cell r="B2993" t="str">
            <v>3MI</v>
          </cell>
        </row>
        <row r="2994">
          <cell r="A2994" t="str">
            <v>AISIN INDONESIA</v>
          </cell>
          <cell r="B2994" t="str">
            <v>AII</v>
          </cell>
        </row>
        <row r="2995">
          <cell r="A2995" t="str">
            <v>AISIN INDONESIA</v>
          </cell>
          <cell r="B2995" t="str">
            <v>AII</v>
          </cell>
        </row>
        <row r="2996">
          <cell r="A2996" t="str">
            <v>AISIN INDONESIA</v>
          </cell>
          <cell r="B2996" t="str">
            <v>AII</v>
          </cell>
        </row>
        <row r="2997">
          <cell r="A2997" t="str">
            <v>AISIN INDONESIA</v>
          </cell>
          <cell r="B2997" t="str">
            <v>AII</v>
          </cell>
        </row>
        <row r="2998">
          <cell r="A2998" t="str">
            <v>AISIN INDONESIA</v>
          </cell>
          <cell r="B2998" t="str">
            <v>AII</v>
          </cell>
        </row>
        <row r="2999">
          <cell r="A2999" t="str">
            <v>AISIN INDONESIA</v>
          </cell>
          <cell r="B2999" t="str">
            <v>AII</v>
          </cell>
        </row>
        <row r="3000">
          <cell r="A3000" t="str">
            <v>AISIN INDONESIA</v>
          </cell>
          <cell r="B3000" t="str">
            <v>AII</v>
          </cell>
        </row>
        <row r="3001">
          <cell r="A3001" t="str">
            <v>AISIN INDONESIA</v>
          </cell>
          <cell r="B3001" t="str">
            <v>AII</v>
          </cell>
        </row>
        <row r="3002">
          <cell r="A3002" t="str">
            <v>AISIN INDONESIA</v>
          </cell>
          <cell r="B3002" t="str">
            <v>AII</v>
          </cell>
        </row>
        <row r="3003">
          <cell r="A3003" t="str">
            <v>AISIN INDONESIA</v>
          </cell>
          <cell r="B3003" t="str">
            <v>AII</v>
          </cell>
        </row>
        <row r="3004">
          <cell r="A3004" t="str">
            <v>AISIN INDONESIA</v>
          </cell>
          <cell r="B3004" t="str">
            <v>AII</v>
          </cell>
        </row>
        <row r="3005">
          <cell r="A3005" t="str">
            <v>AISIN INDONESIA</v>
          </cell>
          <cell r="B3005" t="str">
            <v>AII</v>
          </cell>
        </row>
        <row r="3006">
          <cell r="A3006" t="str">
            <v>AISIN INDONESIA</v>
          </cell>
          <cell r="B3006" t="str">
            <v>AII</v>
          </cell>
        </row>
        <row r="3007">
          <cell r="A3007" t="str">
            <v>AISIN INDONESIA</v>
          </cell>
          <cell r="B3007" t="str">
            <v>AII</v>
          </cell>
        </row>
        <row r="3008">
          <cell r="A3008" t="str">
            <v>AISIN INDONESIA</v>
          </cell>
          <cell r="B3008" t="str">
            <v>AII</v>
          </cell>
        </row>
        <row r="3009">
          <cell r="A3009" t="str">
            <v>AISIN INDONESIA</v>
          </cell>
          <cell r="B3009" t="str">
            <v>AII</v>
          </cell>
        </row>
        <row r="3010">
          <cell r="A3010" t="str">
            <v>AISIN INDONESIA</v>
          </cell>
          <cell r="B3010" t="str">
            <v>AII</v>
          </cell>
        </row>
        <row r="3011">
          <cell r="A3011" t="str">
            <v>AISIN INDONESIA</v>
          </cell>
          <cell r="B3011" t="str">
            <v>AII</v>
          </cell>
        </row>
        <row r="3012">
          <cell r="A3012" t="str">
            <v>AISIN INDONESIA</v>
          </cell>
          <cell r="B3012" t="str">
            <v>AII</v>
          </cell>
        </row>
        <row r="3013">
          <cell r="A3013" t="str">
            <v>AISIN INDONESIA</v>
          </cell>
          <cell r="B3013" t="str">
            <v>AII</v>
          </cell>
        </row>
        <row r="3014">
          <cell r="A3014" t="str">
            <v>AISIN INDONESIA</v>
          </cell>
          <cell r="B3014" t="str">
            <v>AII</v>
          </cell>
        </row>
        <row r="3015">
          <cell r="A3015" t="str">
            <v>AISIN INDONESIA</v>
          </cell>
          <cell r="B3015" t="str">
            <v>AII</v>
          </cell>
        </row>
        <row r="3016">
          <cell r="A3016" t="str">
            <v>AISIN INDONESIA</v>
          </cell>
          <cell r="B3016" t="str">
            <v>AII</v>
          </cell>
        </row>
        <row r="3017">
          <cell r="A3017" t="str">
            <v>AISIN INDONESIA</v>
          </cell>
          <cell r="B3017" t="str">
            <v>AII</v>
          </cell>
        </row>
        <row r="3018">
          <cell r="A3018" t="str">
            <v>AISIN INDONESIA</v>
          </cell>
          <cell r="B3018" t="str">
            <v>AII</v>
          </cell>
        </row>
        <row r="3019">
          <cell r="A3019" t="str">
            <v>AISIN INDONESIA</v>
          </cell>
          <cell r="B3019" t="str">
            <v>AII</v>
          </cell>
        </row>
        <row r="3020">
          <cell r="A3020" t="str">
            <v>AISIN INDONESIA</v>
          </cell>
          <cell r="B3020" t="str">
            <v>AII</v>
          </cell>
        </row>
        <row r="3021">
          <cell r="A3021" t="str">
            <v>AISIN INDONESIA</v>
          </cell>
          <cell r="B3021" t="str">
            <v>AII</v>
          </cell>
        </row>
        <row r="3022">
          <cell r="A3022" t="str">
            <v>AISIN INDONESIA</v>
          </cell>
          <cell r="B3022" t="str">
            <v>AII</v>
          </cell>
        </row>
        <row r="3023">
          <cell r="A3023" t="str">
            <v>AISIN INDONESIA</v>
          </cell>
          <cell r="B3023" t="str">
            <v>AII</v>
          </cell>
        </row>
        <row r="3024">
          <cell r="A3024" t="str">
            <v>AISIN INDONESIA</v>
          </cell>
          <cell r="B3024" t="str">
            <v>AII</v>
          </cell>
        </row>
        <row r="3025">
          <cell r="A3025" t="str">
            <v>AISIN INDONESIA</v>
          </cell>
          <cell r="B3025" t="str">
            <v>AII</v>
          </cell>
        </row>
        <row r="3026">
          <cell r="A3026" t="str">
            <v>AISIN INDONESIA</v>
          </cell>
          <cell r="B3026" t="str">
            <v>AII</v>
          </cell>
        </row>
        <row r="3027">
          <cell r="A3027" t="str">
            <v>AISIN INDONESIA</v>
          </cell>
          <cell r="B3027" t="str">
            <v>AII</v>
          </cell>
        </row>
        <row r="3028">
          <cell r="A3028" t="str">
            <v>AISIN INDONESIA</v>
          </cell>
          <cell r="B3028" t="str">
            <v>AII</v>
          </cell>
        </row>
        <row r="3029">
          <cell r="A3029" t="str">
            <v>AISIN INDONESIA</v>
          </cell>
          <cell r="B3029" t="str">
            <v>AII</v>
          </cell>
        </row>
        <row r="3030">
          <cell r="A3030" t="str">
            <v>AISIN INDONESIA</v>
          </cell>
          <cell r="B3030" t="str">
            <v>AII</v>
          </cell>
        </row>
        <row r="3031">
          <cell r="A3031" t="str">
            <v>AISIN INDONESIA</v>
          </cell>
          <cell r="B3031" t="str">
            <v>AII</v>
          </cell>
        </row>
        <row r="3032">
          <cell r="A3032" t="str">
            <v>AISIN INDONESIA</v>
          </cell>
          <cell r="B3032" t="str">
            <v>AII</v>
          </cell>
        </row>
        <row r="3033">
          <cell r="A3033" t="str">
            <v>AISIN INDONESIA</v>
          </cell>
          <cell r="B3033" t="str">
            <v>AII</v>
          </cell>
        </row>
        <row r="3034">
          <cell r="A3034" t="str">
            <v>AISIN INDONESIA</v>
          </cell>
          <cell r="B3034" t="str">
            <v>AII</v>
          </cell>
        </row>
        <row r="3035">
          <cell r="A3035" t="str">
            <v>AISIN INDONESIA</v>
          </cell>
          <cell r="B3035" t="str">
            <v>AII</v>
          </cell>
        </row>
        <row r="3036">
          <cell r="A3036" t="str">
            <v>AISIN INDONESIA</v>
          </cell>
          <cell r="B3036" t="str">
            <v>AII</v>
          </cell>
        </row>
        <row r="3037">
          <cell r="A3037" t="str">
            <v>AISIN INDONESIA</v>
          </cell>
          <cell r="B3037" t="str">
            <v>AII</v>
          </cell>
        </row>
        <row r="3038">
          <cell r="A3038" t="str">
            <v>AISIN INDONESIA</v>
          </cell>
          <cell r="B3038" t="str">
            <v>AII</v>
          </cell>
        </row>
        <row r="3039">
          <cell r="A3039" t="str">
            <v>AISIN INDONESIA</v>
          </cell>
          <cell r="B3039" t="str">
            <v>AII</v>
          </cell>
        </row>
        <row r="3040">
          <cell r="A3040" t="str">
            <v>AISIN INDONESIA</v>
          </cell>
          <cell r="B3040" t="str">
            <v>AII</v>
          </cell>
        </row>
        <row r="3041">
          <cell r="A3041" t="str">
            <v>AISIN INDONESIA</v>
          </cell>
          <cell r="B3041" t="str">
            <v>AII</v>
          </cell>
        </row>
        <row r="3042">
          <cell r="A3042" t="str">
            <v>AISIN INDONESIA</v>
          </cell>
          <cell r="B3042" t="str">
            <v>AII</v>
          </cell>
        </row>
        <row r="3043">
          <cell r="A3043" t="str">
            <v>AISIN INDONESIA</v>
          </cell>
          <cell r="B3043" t="str">
            <v>AII</v>
          </cell>
        </row>
        <row r="3044">
          <cell r="A3044" t="str">
            <v>AISIN INDONESIA</v>
          </cell>
          <cell r="B3044" t="str">
            <v>AII</v>
          </cell>
        </row>
        <row r="3045">
          <cell r="A3045" t="str">
            <v>AISIN INDONESIA</v>
          </cell>
          <cell r="B3045" t="str">
            <v>AII</v>
          </cell>
        </row>
        <row r="3046">
          <cell r="A3046" t="str">
            <v>AISIN INDONESIA</v>
          </cell>
          <cell r="B3046" t="str">
            <v>AII</v>
          </cell>
        </row>
        <row r="3047">
          <cell r="A3047" t="str">
            <v>AISIN INDONESIA</v>
          </cell>
          <cell r="B3047" t="str">
            <v>AII</v>
          </cell>
        </row>
        <row r="3048">
          <cell r="A3048" t="str">
            <v>AISIN INDONESIA</v>
          </cell>
          <cell r="B3048" t="str">
            <v>AII</v>
          </cell>
        </row>
        <row r="3049">
          <cell r="A3049" t="str">
            <v>AISIN INDONESIA</v>
          </cell>
          <cell r="B3049" t="str">
            <v>AII</v>
          </cell>
        </row>
        <row r="3050">
          <cell r="A3050" t="str">
            <v>AISIN INDONESIA</v>
          </cell>
          <cell r="B3050" t="str">
            <v>AII</v>
          </cell>
        </row>
        <row r="3051">
          <cell r="A3051" t="str">
            <v>AISIN INDONESIA</v>
          </cell>
          <cell r="B3051" t="str">
            <v>AII</v>
          </cell>
        </row>
        <row r="3052">
          <cell r="A3052" t="str">
            <v>AISIN INDONESIA</v>
          </cell>
          <cell r="B3052" t="str">
            <v>AII</v>
          </cell>
        </row>
        <row r="3053">
          <cell r="A3053" t="str">
            <v>CHUHATSU INDONESIA</v>
          </cell>
          <cell r="B3053" t="str">
            <v>CHI</v>
          </cell>
        </row>
        <row r="3054">
          <cell r="A3054" t="str">
            <v>CHUHATSU INDONESIA</v>
          </cell>
          <cell r="B3054" t="str">
            <v>CHI</v>
          </cell>
        </row>
        <row r="3055">
          <cell r="A3055" t="str">
            <v>CHUHATSU INDONESIA</v>
          </cell>
          <cell r="B3055" t="str">
            <v>CHI</v>
          </cell>
        </row>
        <row r="3056">
          <cell r="A3056" t="str">
            <v>CHUHATSU INDONESIA</v>
          </cell>
          <cell r="B3056" t="str">
            <v>CHI</v>
          </cell>
        </row>
        <row r="3057">
          <cell r="A3057" t="str">
            <v>DENSO INDONESIA CORPORATION (SUNTER)</v>
          </cell>
          <cell r="B3057" t="str">
            <v>NDI</v>
          </cell>
        </row>
        <row r="3058">
          <cell r="A3058" t="str">
            <v>DENSO INDONESIA CORPORATION (SUNTER)</v>
          </cell>
          <cell r="B3058" t="str">
            <v>NDI</v>
          </cell>
        </row>
        <row r="3059">
          <cell r="A3059" t="str">
            <v>DENSO INDONESIA CORPORATION (SUNTER)</v>
          </cell>
          <cell r="B3059" t="str">
            <v>NDI</v>
          </cell>
        </row>
        <row r="3060">
          <cell r="A3060" t="str">
            <v>DENSO INDONESIA CORPORATION (SUNTER)</v>
          </cell>
          <cell r="B3060" t="str">
            <v>NDI</v>
          </cell>
        </row>
        <row r="3061">
          <cell r="A3061" t="str">
            <v>DENSO INDONESIA CORPORATION (SUNTER)</v>
          </cell>
          <cell r="B3061" t="str">
            <v>NDI</v>
          </cell>
        </row>
        <row r="3062">
          <cell r="A3062" t="str">
            <v>DENSO INDONESIA CORPORATION (SUNTER)</v>
          </cell>
          <cell r="B3062" t="str">
            <v>NDI</v>
          </cell>
        </row>
        <row r="3063">
          <cell r="A3063" t="str">
            <v>DENSO INDONESIA CORPORATION (SUNTER)</v>
          </cell>
          <cell r="B3063" t="str">
            <v>NDI</v>
          </cell>
        </row>
        <row r="3064">
          <cell r="A3064" t="str">
            <v>DENSO INDONESIA CORPORATION (CIBITUNG)</v>
          </cell>
          <cell r="B3064" t="str">
            <v>ND2</v>
          </cell>
        </row>
        <row r="3065">
          <cell r="A3065" t="str">
            <v>DENSO INDONESIA CORPORATION (CIBITUNG)</v>
          </cell>
          <cell r="B3065" t="str">
            <v>ND2</v>
          </cell>
        </row>
        <row r="3066">
          <cell r="A3066" t="str">
            <v>DENSO INDONESIA CORPORATION (CIBITUNG)</v>
          </cell>
          <cell r="B3066" t="str">
            <v>ND2</v>
          </cell>
        </row>
        <row r="3067">
          <cell r="A3067" t="str">
            <v>DENSO INDONESIA CORPORATION (CIBITUNG)</v>
          </cell>
          <cell r="B3067" t="str">
            <v>ND2</v>
          </cell>
        </row>
        <row r="3068">
          <cell r="A3068" t="str">
            <v>DENSO INDONESIA CORPORATION (CIBITUNG)</v>
          </cell>
          <cell r="B3068" t="str">
            <v>ND2</v>
          </cell>
        </row>
        <row r="3069">
          <cell r="A3069" t="str">
            <v>DENSO INDONESIA CORPORATION (CIBITUNG)</v>
          </cell>
          <cell r="B3069" t="str">
            <v>ND2</v>
          </cell>
        </row>
        <row r="3070">
          <cell r="A3070" t="str">
            <v>DENSO INDONESIA CORPORATION (CIBITUNG)</v>
          </cell>
          <cell r="B3070" t="str">
            <v>ND2</v>
          </cell>
        </row>
        <row r="3071">
          <cell r="A3071" t="str">
            <v>DENSO INDONESIA CORPORATION (CIBITUNG)</v>
          </cell>
          <cell r="B3071" t="str">
            <v>ND2</v>
          </cell>
        </row>
        <row r="3072">
          <cell r="A3072" t="str">
            <v>DENSO INDONESIA CORPORATION (CIBITUNG)</v>
          </cell>
          <cell r="B3072" t="str">
            <v>ND2</v>
          </cell>
        </row>
        <row r="3073">
          <cell r="A3073" t="str">
            <v>DENSO INDONESIA CORPORATION (CIBITUNG)</v>
          </cell>
          <cell r="B3073" t="str">
            <v>ND2</v>
          </cell>
        </row>
        <row r="3074">
          <cell r="A3074" t="str">
            <v>DENSO INDONESIA CORPORATION (CIBITUNG)</v>
          </cell>
          <cell r="B3074" t="str">
            <v>ND2</v>
          </cell>
        </row>
        <row r="3075">
          <cell r="A3075" t="str">
            <v>DENSO INDONESIA CORPORATION (CIBITUNG)</v>
          </cell>
          <cell r="B3075" t="str">
            <v>ND2</v>
          </cell>
        </row>
        <row r="3076">
          <cell r="A3076" t="str">
            <v>DENSO INDONESIA CORPORATION (CIBITUNG)</v>
          </cell>
          <cell r="B3076" t="str">
            <v>ND2</v>
          </cell>
        </row>
        <row r="3077">
          <cell r="A3077" t="str">
            <v>DENSO INDONESIA CORPORATION (CIBITUNG)</v>
          </cell>
          <cell r="B3077" t="str">
            <v>ND2</v>
          </cell>
        </row>
        <row r="3078">
          <cell r="A3078" t="str">
            <v>DENSO INDONESIA CORPORATION</v>
          </cell>
          <cell r="B3078" t="str">
            <v xml:space="preserve">ASMO </v>
          </cell>
        </row>
        <row r="3079">
          <cell r="A3079" t="str">
            <v>DENSO INDONESIA CORPORATION</v>
          </cell>
          <cell r="B3079" t="str">
            <v xml:space="preserve">ASMO </v>
          </cell>
        </row>
        <row r="3080">
          <cell r="A3080" t="str">
            <v>DENSO INDONESIA CORPORATION</v>
          </cell>
          <cell r="B3080" t="str">
            <v xml:space="preserve">ASMO </v>
          </cell>
        </row>
        <row r="3081">
          <cell r="A3081" t="str">
            <v>DENSO INDONESIA CORPORATION</v>
          </cell>
          <cell r="B3081" t="str">
            <v xml:space="preserve">ASMO </v>
          </cell>
        </row>
        <row r="3082">
          <cell r="A3082" t="str">
            <v>DENSO INDONESIA CORPORATION</v>
          </cell>
          <cell r="B3082" t="str">
            <v xml:space="preserve">ASMO </v>
          </cell>
        </row>
        <row r="3083">
          <cell r="A3083" t="str">
            <v>DENSO INDONESIA CORPORATION</v>
          </cell>
          <cell r="B3083" t="str">
            <v xml:space="preserve">ASMO </v>
          </cell>
        </row>
        <row r="3084">
          <cell r="A3084" t="str">
            <v>DENSO INDONESIA CORPORATION</v>
          </cell>
          <cell r="B3084" t="str">
            <v xml:space="preserve">ASMO </v>
          </cell>
        </row>
        <row r="3085">
          <cell r="A3085" t="str">
            <v>DENSO INDONESIA CORPORATION</v>
          </cell>
          <cell r="B3085" t="str">
            <v xml:space="preserve">ASMO </v>
          </cell>
        </row>
        <row r="3086">
          <cell r="A3086" t="str">
            <v>DENSO INDONESIA CORPORATION</v>
          </cell>
          <cell r="B3086" t="str">
            <v xml:space="preserve">ASMO </v>
          </cell>
        </row>
        <row r="3087">
          <cell r="A3087" t="str">
            <v>DENSO INDONESIA CORPORATION</v>
          </cell>
          <cell r="B3087" t="str">
            <v xml:space="preserve">ASMO </v>
          </cell>
        </row>
        <row r="3088">
          <cell r="A3088" t="str">
            <v>DENSO INDONESIA CORPORATION</v>
          </cell>
          <cell r="B3088" t="str">
            <v xml:space="preserve">ASMO </v>
          </cell>
        </row>
        <row r="3089">
          <cell r="A3089" t="str">
            <v>DENSO INDONESIA CORPORATION</v>
          </cell>
          <cell r="B3089" t="str">
            <v xml:space="preserve">ASMO </v>
          </cell>
        </row>
        <row r="3090">
          <cell r="A3090" t="str">
            <v>DENSO INDONESIA CORPORATION</v>
          </cell>
          <cell r="B3090" t="str">
            <v xml:space="preserve">ASMO </v>
          </cell>
        </row>
        <row r="3091">
          <cell r="A3091" t="str">
            <v>AUTOCOMP SYSTEMS INDONESIA</v>
          </cell>
          <cell r="B3091" t="str">
            <v>PEMI/EMA</v>
          </cell>
        </row>
        <row r="3092">
          <cell r="A3092" t="str">
            <v>AUTOCOMP SYSTEMS INDONESIA</v>
          </cell>
          <cell r="B3092" t="str">
            <v>PEMI/EMA</v>
          </cell>
        </row>
        <row r="3093">
          <cell r="A3093" t="str">
            <v>AUTOCOMP SYSTEMS INDONESIA</v>
          </cell>
          <cell r="B3093" t="str">
            <v>PEMI/EMA</v>
          </cell>
        </row>
        <row r="3094">
          <cell r="A3094" t="str">
            <v>GARUDA METAL UTAMA</v>
          </cell>
          <cell r="B3094" t="str">
            <v>GMU</v>
          </cell>
        </row>
        <row r="3095">
          <cell r="A3095" t="str">
            <v>HI-LEX INDONESIA</v>
          </cell>
          <cell r="B3095" t="str">
            <v>LIP</v>
          </cell>
        </row>
        <row r="3096">
          <cell r="A3096" t="str">
            <v>HI-LEX INDONESIA</v>
          </cell>
          <cell r="B3096" t="str">
            <v>LIP</v>
          </cell>
        </row>
        <row r="3097">
          <cell r="A3097" t="str">
            <v>HI-LEX INDONESIA</v>
          </cell>
          <cell r="B3097" t="str">
            <v>LIP</v>
          </cell>
        </row>
        <row r="3098">
          <cell r="A3098" t="str">
            <v>INDOKARLO PERKASA</v>
          </cell>
          <cell r="B3098" t="str">
            <v>IKP</v>
          </cell>
        </row>
        <row r="3099">
          <cell r="A3099" t="str">
            <v>INDOKARLO PERKASA</v>
          </cell>
          <cell r="B3099" t="str">
            <v>IKP</v>
          </cell>
        </row>
        <row r="3100">
          <cell r="A3100" t="str">
            <v>AISAN NASMOCO I</v>
          </cell>
          <cell r="B3100" t="str">
            <v>ANI</v>
          </cell>
        </row>
        <row r="3101">
          <cell r="A3101" t="str">
            <v>ASNO HORIE INDONESIA</v>
          </cell>
          <cell r="B3101" t="str">
            <v>ACD/AHI</v>
          </cell>
        </row>
        <row r="3102">
          <cell r="A3102" t="str">
            <v>ASNO HORIE INDONESIA</v>
          </cell>
          <cell r="B3102" t="str">
            <v>ACD/AHI</v>
          </cell>
        </row>
        <row r="3103">
          <cell r="A3103" t="str">
            <v>ASNO HORIE INDONESIA</v>
          </cell>
          <cell r="B3103" t="str">
            <v>ACD/AHI</v>
          </cell>
        </row>
        <row r="3104">
          <cell r="A3104" t="str">
            <v>ASNO HORIE INDONESIA</v>
          </cell>
          <cell r="B3104" t="str">
            <v>ACD/AHI</v>
          </cell>
        </row>
        <row r="3105">
          <cell r="A3105" t="str">
            <v>AUTOLIV INDONESIA</v>
          </cell>
          <cell r="B3105" t="str">
            <v>ATL</v>
          </cell>
        </row>
        <row r="3106">
          <cell r="A3106" t="str">
            <v>AUTOLIV INDONESIA</v>
          </cell>
          <cell r="B3106" t="str">
            <v>ATL</v>
          </cell>
        </row>
        <row r="3107">
          <cell r="A3107" t="str">
            <v>AUTOLIV INDONESIA</v>
          </cell>
          <cell r="B3107" t="str">
            <v>ATL</v>
          </cell>
        </row>
        <row r="3108">
          <cell r="A3108" t="str">
            <v>AUTOLIV INDONESIA</v>
          </cell>
          <cell r="B3108" t="str">
            <v>ATL</v>
          </cell>
        </row>
        <row r="3109">
          <cell r="A3109" t="str">
            <v>AUTOLIV INDONESIA</v>
          </cell>
          <cell r="B3109" t="str">
            <v>ATL</v>
          </cell>
        </row>
        <row r="3110">
          <cell r="A3110" t="str">
            <v>AUTOLIV INDONESIA</v>
          </cell>
          <cell r="B3110" t="str">
            <v>ATL</v>
          </cell>
        </row>
        <row r="3111">
          <cell r="A3111" t="str">
            <v>AUTOLIV INDONESIA</v>
          </cell>
          <cell r="B3111" t="str">
            <v>ATL</v>
          </cell>
        </row>
        <row r="3112">
          <cell r="A3112" t="str">
            <v>AUTOLIV INDONESIA</v>
          </cell>
          <cell r="B3112" t="str">
            <v>ATL</v>
          </cell>
        </row>
        <row r="3113">
          <cell r="A3113" t="str">
            <v>AUTOLIV INDONESIA</v>
          </cell>
          <cell r="B3113" t="str">
            <v>ATL</v>
          </cell>
        </row>
        <row r="3114">
          <cell r="A3114" t="str">
            <v>AUTOLIV INDONESIA</v>
          </cell>
          <cell r="B3114" t="str">
            <v>ATL</v>
          </cell>
        </row>
        <row r="3115">
          <cell r="A3115" t="str">
            <v>AUTOLIV INDONESIA</v>
          </cell>
          <cell r="B3115" t="str">
            <v>ATL</v>
          </cell>
        </row>
        <row r="3116">
          <cell r="A3116" t="str">
            <v>AUTOLIV INDONESIA</v>
          </cell>
          <cell r="B3116" t="str">
            <v>ATL</v>
          </cell>
        </row>
        <row r="3117">
          <cell r="A3117" t="str">
            <v>FUKOKU INDONESIA</v>
          </cell>
          <cell r="B3117" t="str">
            <v>FKI</v>
          </cell>
        </row>
        <row r="3118">
          <cell r="A3118" t="str">
            <v>FUKOKU INDONESIA</v>
          </cell>
          <cell r="B3118" t="str">
            <v>FKI</v>
          </cell>
        </row>
        <row r="3119">
          <cell r="A3119" t="str">
            <v>FUKOKU INDONESIA</v>
          </cell>
          <cell r="B3119" t="str">
            <v>FKI</v>
          </cell>
        </row>
        <row r="3120">
          <cell r="A3120" t="str">
            <v>FUKOKU INDONESIA</v>
          </cell>
          <cell r="B3120" t="str">
            <v>FKI</v>
          </cell>
        </row>
        <row r="3121">
          <cell r="A3121" t="str">
            <v>FUKOKU INDONESIA</v>
          </cell>
          <cell r="B3121" t="str">
            <v>FKI</v>
          </cell>
        </row>
        <row r="3122">
          <cell r="A3122" t="str">
            <v>FUKOKU INDONESIA</v>
          </cell>
          <cell r="B3122" t="str">
            <v>FKI</v>
          </cell>
        </row>
        <row r="3123">
          <cell r="A3123" t="str">
            <v>FUKOKU INDONESIA</v>
          </cell>
          <cell r="B3123" t="str">
            <v>FKI</v>
          </cell>
        </row>
        <row r="3124">
          <cell r="A3124" t="str">
            <v>FUKOKU INDONESIA</v>
          </cell>
          <cell r="B3124" t="str">
            <v>FKI</v>
          </cell>
        </row>
        <row r="3125">
          <cell r="A3125" t="str">
            <v>FUKOKU INDONESIA</v>
          </cell>
          <cell r="B3125" t="str">
            <v>FKI</v>
          </cell>
        </row>
        <row r="3126">
          <cell r="A3126" t="str">
            <v>FUKOKU INDONESIA</v>
          </cell>
          <cell r="B3126" t="str">
            <v>FKI</v>
          </cell>
        </row>
        <row r="3127">
          <cell r="A3127" t="str">
            <v>FUKOKU INDONESIA</v>
          </cell>
          <cell r="B3127" t="str">
            <v>FKI</v>
          </cell>
        </row>
        <row r="3128">
          <cell r="A3128" t="str">
            <v>FUKOKU INDONESIA</v>
          </cell>
          <cell r="B3128" t="str">
            <v>FKI</v>
          </cell>
        </row>
        <row r="3129">
          <cell r="A3129" t="str">
            <v>FUKOKU INDONESIA</v>
          </cell>
          <cell r="B3129" t="str">
            <v>FKI</v>
          </cell>
        </row>
        <row r="3130">
          <cell r="A3130" t="str">
            <v>IRC INOAC INDONESIA (RUBBER - IRI)</v>
          </cell>
          <cell r="B3130" t="str">
            <v>IRI</v>
          </cell>
        </row>
        <row r="3131">
          <cell r="A3131" t="str">
            <v>IRC INOAC INDONESIA (RUBBER - IRI)</v>
          </cell>
          <cell r="B3131" t="str">
            <v>IRI</v>
          </cell>
        </row>
        <row r="3132">
          <cell r="A3132" t="str">
            <v>IRC INOAC INDONESIA (RUBBER - IRI)</v>
          </cell>
          <cell r="B3132" t="str">
            <v>IRI</v>
          </cell>
        </row>
        <row r="3133">
          <cell r="A3133" t="str">
            <v>IRC INOAC INDONESIA (RUBBER - IRI)</v>
          </cell>
          <cell r="B3133" t="str">
            <v>IRI</v>
          </cell>
        </row>
        <row r="3134">
          <cell r="A3134" t="str">
            <v>IRC INOAC INDONESIA (RUBBER - IRI)</v>
          </cell>
          <cell r="B3134" t="str">
            <v>IRI</v>
          </cell>
        </row>
        <row r="3135">
          <cell r="A3135" t="str">
            <v>IRC INOAC INDONESIA (RUBBER - IRI)</v>
          </cell>
          <cell r="B3135" t="str">
            <v>IRI</v>
          </cell>
        </row>
        <row r="3136">
          <cell r="A3136" t="str">
            <v>IRC INOAC INDONESIA (RUBBER - IRI)</v>
          </cell>
          <cell r="B3136" t="str">
            <v>IRI</v>
          </cell>
        </row>
        <row r="3137">
          <cell r="A3137" t="str">
            <v>IRC INOAC INDONESIA (RUBBER - IRI)</v>
          </cell>
          <cell r="B3137" t="str">
            <v>IRI</v>
          </cell>
        </row>
        <row r="3138">
          <cell r="A3138" t="str">
            <v>IRC INOAC INDONESIA (RUBBER - IRI)</v>
          </cell>
          <cell r="B3138" t="str">
            <v>IRI</v>
          </cell>
        </row>
        <row r="3139">
          <cell r="A3139" t="str">
            <v>IRC INOAC INDONESIA (RUBBER - IRI)</v>
          </cell>
          <cell r="B3139" t="str">
            <v>IRI</v>
          </cell>
        </row>
        <row r="3140">
          <cell r="A3140" t="str">
            <v>IRC INOAC INDONESIA (RUBBER - IRI)</v>
          </cell>
          <cell r="B3140" t="str">
            <v>IRI</v>
          </cell>
        </row>
        <row r="3141">
          <cell r="A3141" t="str">
            <v>IRC INOAC INDONESIA (RUBBER - IRI)</v>
          </cell>
          <cell r="B3141" t="str">
            <v>IRI</v>
          </cell>
        </row>
        <row r="3142">
          <cell r="A3142" t="str">
            <v>IRC INOAC INDONESIA (RUBBER - IRI)</v>
          </cell>
          <cell r="B3142" t="str">
            <v>IRI</v>
          </cell>
        </row>
        <row r="3143">
          <cell r="A3143" t="str">
            <v>IRC INOAC INDONESIA (RUBBER - IRI)</v>
          </cell>
          <cell r="B3143" t="str">
            <v>IRI</v>
          </cell>
        </row>
        <row r="3144">
          <cell r="A3144" t="str">
            <v>IRC INOAC INDONESIA (RUBBER - IRI)</v>
          </cell>
          <cell r="B3144" t="str">
            <v>IRI</v>
          </cell>
        </row>
        <row r="3145">
          <cell r="A3145" t="str">
            <v>IRC INOAC INDONESIA (RUBBER - IRI)</v>
          </cell>
          <cell r="B3145" t="str">
            <v>IRI</v>
          </cell>
        </row>
        <row r="3146">
          <cell r="A3146" t="str">
            <v>IRC INOAC INDONESIA (RUBBER - IRI)</v>
          </cell>
          <cell r="B3146" t="str">
            <v>IRI</v>
          </cell>
        </row>
        <row r="3147">
          <cell r="A3147" t="str">
            <v>IRC INOAC INDONESIA (RUBBER - IRI)</v>
          </cell>
          <cell r="B3147" t="str">
            <v>IRI</v>
          </cell>
        </row>
        <row r="3148">
          <cell r="A3148" t="str">
            <v>IRC INOAC INDONESIA (RUBBER - IRI)</v>
          </cell>
          <cell r="B3148" t="str">
            <v>IRI</v>
          </cell>
        </row>
        <row r="3149">
          <cell r="A3149" t="str">
            <v>IRC INOAC INDONESIA (RUBBER - IRI)</v>
          </cell>
          <cell r="B3149" t="str">
            <v>IRI</v>
          </cell>
        </row>
        <row r="3150">
          <cell r="A3150" t="str">
            <v>IRC INOAC INDONESIA (RUBBER - IRI)</v>
          </cell>
          <cell r="B3150" t="str">
            <v>IRI</v>
          </cell>
        </row>
        <row r="3151">
          <cell r="A3151" t="str">
            <v>IRC INOAC INDONESIA (RUBBER - IRI)</v>
          </cell>
          <cell r="B3151" t="str">
            <v>IRI</v>
          </cell>
        </row>
        <row r="3152">
          <cell r="A3152" t="str">
            <v>IRC INOAC INDONESIA (RUBBER - IRI)</v>
          </cell>
          <cell r="B3152" t="str">
            <v>IRI</v>
          </cell>
        </row>
        <row r="3153">
          <cell r="A3153" t="str">
            <v>IRC INOAC INDONESIA (RUBBER - IRI)</v>
          </cell>
          <cell r="B3153" t="str">
            <v>IRI</v>
          </cell>
        </row>
        <row r="3154">
          <cell r="A3154" t="str">
            <v>IRC INOAC INDONESIA (RUBBER - IRI)</v>
          </cell>
          <cell r="B3154" t="str">
            <v>IRI</v>
          </cell>
        </row>
        <row r="3155">
          <cell r="A3155" t="str">
            <v>IRC INOAC INDONESIA (RUBBER - IRI)</v>
          </cell>
          <cell r="B3155" t="str">
            <v>IRI</v>
          </cell>
        </row>
        <row r="3156">
          <cell r="A3156" t="str">
            <v>IRC INOAC INDONESIA (RUBBER - IRI)</v>
          </cell>
          <cell r="B3156" t="str">
            <v>IRI</v>
          </cell>
        </row>
        <row r="3157">
          <cell r="A3157" t="str">
            <v>IRC INOAC INDONESIA (RUBBER - IRI)</v>
          </cell>
          <cell r="B3157" t="str">
            <v>IRI</v>
          </cell>
        </row>
        <row r="3158">
          <cell r="A3158" t="str">
            <v>IRC INOAC INDONESIA (RUBBER - IRI)</v>
          </cell>
          <cell r="B3158" t="str">
            <v>IRI</v>
          </cell>
        </row>
        <row r="3159">
          <cell r="A3159" t="str">
            <v>MEIWA INDONESIA</v>
          </cell>
          <cell r="B3159" t="str">
            <v>MEI</v>
          </cell>
        </row>
        <row r="3160">
          <cell r="A3160" t="str">
            <v>MEIWA INDONESIA</v>
          </cell>
          <cell r="B3160" t="str">
            <v>MEI</v>
          </cell>
        </row>
        <row r="3161">
          <cell r="A3161" t="str">
            <v>MENARA TERUS MAKMUR</v>
          </cell>
          <cell r="B3161" t="str">
            <v>MTM</v>
          </cell>
        </row>
        <row r="3162">
          <cell r="A3162" t="str">
            <v>SANOH INDONESIA</v>
          </cell>
          <cell r="B3162" t="str">
            <v>SNH</v>
          </cell>
        </row>
        <row r="3163">
          <cell r="A3163" t="str">
            <v>SANOH INDONESIA</v>
          </cell>
          <cell r="B3163" t="str">
            <v>SNH</v>
          </cell>
        </row>
        <row r="3164">
          <cell r="A3164" t="str">
            <v>SANOH INDONESIA</v>
          </cell>
          <cell r="B3164" t="str">
            <v>SNH</v>
          </cell>
        </row>
        <row r="3165">
          <cell r="A3165" t="str">
            <v>SANOH INDONESIA</v>
          </cell>
          <cell r="B3165" t="str">
            <v>SNH</v>
          </cell>
        </row>
        <row r="3166">
          <cell r="A3166" t="str">
            <v>SANOH INDONESIA</v>
          </cell>
          <cell r="B3166" t="str">
            <v>SNH</v>
          </cell>
        </row>
        <row r="3167">
          <cell r="A3167" t="str">
            <v>SANOH INDONESIA</v>
          </cell>
          <cell r="B3167" t="str">
            <v>SNH</v>
          </cell>
        </row>
        <row r="3168">
          <cell r="A3168" t="str">
            <v>SANOH INDONESIA</v>
          </cell>
          <cell r="B3168" t="str">
            <v>SNH</v>
          </cell>
        </row>
        <row r="3169">
          <cell r="A3169" t="str">
            <v>SANOH INDONESIA</v>
          </cell>
          <cell r="B3169" t="str">
            <v>SNH</v>
          </cell>
        </row>
        <row r="3170">
          <cell r="A3170" t="str">
            <v>SANOH INDONESIA</v>
          </cell>
          <cell r="B3170" t="str">
            <v>SNH</v>
          </cell>
        </row>
        <row r="3171">
          <cell r="A3171" t="str">
            <v>SANOH INDONESIA</v>
          </cell>
          <cell r="B3171" t="str">
            <v>SNH</v>
          </cell>
        </row>
        <row r="3172">
          <cell r="A3172" t="str">
            <v>SANOH INDONESIA</v>
          </cell>
          <cell r="B3172" t="str">
            <v>SNH</v>
          </cell>
        </row>
        <row r="3173">
          <cell r="A3173" t="str">
            <v>SANOH INDONESIA</v>
          </cell>
          <cell r="B3173" t="str">
            <v>SNH</v>
          </cell>
        </row>
        <row r="3174">
          <cell r="A3174" t="str">
            <v>SANOH INDONESIA</v>
          </cell>
          <cell r="B3174" t="str">
            <v>SNH</v>
          </cell>
        </row>
        <row r="3175">
          <cell r="A3175" t="str">
            <v>PUTRA INDONESIA</v>
          </cell>
          <cell r="B3175" t="str">
            <v>PTI</v>
          </cell>
        </row>
        <row r="3176">
          <cell r="A3176" t="str">
            <v>PUTRA INDONESIA</v>
          </cell>
          <cell r="B3176" t="str">
            <v>PTI</v>
          </cell>
        </row>
        <row r="3177">
          <cell r="A3177" t="str">
            <v>PUTRA INDONESIA</v>
          </cell>
          <cell r="B3177" t="str">
            <v>PTI</v>
          </cell>
        </row>
        <row r="3178">
          <cell r="A3178" t="str">
            <v>PUTRA INDONESIA</v>
          </cell>
          <cell r="B3178" t="str">
            <v>PTI</v>
          </cell>
        </row>
        <row r="3179">
          <cell r="A3179" t="str">
            <v>SEKISO INDUSTRIES IND.</v>
          </cell>
          <cell r="B3179" t="str">
            <v>SII</v>
          </cell>
        </row>
        <row r="3180">
          <cell r="A3180" t="str">
            <v>SEKISO INDUSTRIES IND.</v>
          </cell>
          <cell r="B3180" t="str">
            <v>SII</v>
          </cell>
        </row>
        <row r="3181">
          <cell r="A3181" t="str">
            <v>SEKISO INDUSTRIES IND.</v>
          </cell>
          <cell r="B3181" t="str">
            <v>SII</v>
          </cell>
        </row>
        <row r="3182">
          <cell r="A3182" t="str">
            <v>SEKISO INDUSTRIES IND.</v>
          </cell>
          <cell r="B3182" t="str">
            <v>SII</v>
          </cell>
        </row>
        <row r="3183">
          <cell r="A3183" t="str">
            <v>SEKISO INDUSTRIES IND.</v>
          </cell>
          <cell r="B3183" t="str">
            <v>SII</v>
          </cell>
        </row>
        <row r="3184">
          <cell r="A3184" t="str">
            <v>SEKISO INDUSTRIES IND.</v>
          </cell>
          <cell r="B3184" t="str">
            <v>SII</v>
          </cell>
        </row>
        <row r="3185">
          <cell r="A3185" t="str">
            <v>SEKISO INDUSTRIES IND.</v>
          </cell>
          <cell r="B3185" t="str">
            <v>SII</v>
          </cell>
        </row>
        <row r="3186">
          <cell r="A3186" t="str">
            <v>SEKISO INDUSTRIES IND.</v>
          </cell>
          <cell r="B3186" t="str">
            <v>SII</v>
          </cell>
        </row>
        <row r="3187">
          <cell r="A3187" t="str">
            <v>SEKISO INDUSTRIES IND.</v>
          </cell>
          <cell r="B3187" t="str">
            <v>SII</v>
          </cell>
        </row>
        <row r="3188">
          <cell r="A3188" t="str">
            <v>SEKISO INDUSTRIES IND.</v>
          </cell>
          <cell r="B3188" t="str">
            <v>SII</v>
          </cell>
        </row>
        <row r="3189">
          <cell r="A3189" t="str">
            <v>SEKISO INDUSTRIES IND.</v>
          </cell>
          <cell r="B3189" t="str">
            <v>SII</v>
          </cell>
        </row>
        <row r="3190">
          <cell r="A3190" t="str">
            <v>SEKISO INDUSTRIES IND.</v>
          </cell>
          <cell r="B3190" t="str">
            <v>SII</v>
          </cell>
        </row>
        <row r="3191">
          <cell r="A3191" t="str">
            <v>IRC INOAC INDONESIA (PLASTIC - IR3)</v>
          </cell>
          <cell r="B3191" t="str">
            <v>IR3</v>
          </cell>
        </row>
        <row r="3192">
          <cell r="A3192" t="str">
            <v>IRC INOAC INDONESIA (PLASTIC - IR3)</v>
          </cell>
          <cell r="B3192" t="str">
            <v>IR3</v>
          </cell>
        </row>
        <row r="3193">
          <cell r="A3193" t="str">
            <v>IRC INOAC INDONESIA (PLASTIC - IR3)</v>
          </cell>
          <cell r="B3193" t="str">
            <v>IR3</v>
          </cell>
        </row>
        <row r="3194">
          <cell r="A3194" t="str">
            <v>IRC INOAC INDONESIA (PLASTIC - IR3)</v>
          </cell>
          <cell r="B3194" t="str">
            <v>IR3</v>
          </cell>
        </row>
        <row r="3195">
          <cell r="A3195" t="str">
            <v>IRC INOAC INDONESIA (PLASTIC - IR3)</v>
          </cell>
          <cell r="B3195" t="str">
            <v>IR3</v>
          </cell>
        </row>
        <row r="3196">
          <cell r="A3196" t="str">
            <v>IRC INOAC INDONESIA (PLASTIC - IR3)</v>
          </cell>
          <cell r="B3196" t="str">
            <v>IR3</v>
          </cell>
        </row>
        <row r="3197">
          <cell r="A3197" t="str">
            <v>IRC INOAC INDONESIA (PLASTIC - IR3)</v>
          </cell>
          <cell r="B3197" t="str">
            <v>IR3</v>
          </cell>
        </row>
        <row r="3198">
          <cell r="A3198" t="str">
            <v>IRC INOAC INDONESIA (PLASTIC - IR3)</v>
          </cell>
          <cell r="B3198" t="str">
            <v>IR3</v>
          </cell>
        </row>
        <row r="3199">
          <cell r="A3199" t="str">
            <v>IRC INOAC INDONESIA (PLASTIC - IR3)</v>
          </cell>
          <cell r="B3199" t="str">
            <v>IR3</v>
          </cell>
        </row>
        <row r="3200">
          <cell r="A3200" t="str">
            <v>IRC INOAC INDONESIA (PLASTIC - IR3)</v>
          </cell>
          <cell r="B3200" t="str">
            <v>IR3</v>
          </cell>
        </row>
        <row r="3201">
          <cell r="A3201" t="str">
            <v>IRC INOAC INDONESIA (PLASTIC - IR3)</v>
          </cell>
          <cell r="B3201" t="str">
            <v>IR3</v>
          </cell>
        </row>
        <row r="3202">
          <cell r="A3202" t="str">
            <v>IRC INOAC INDONESIA (PLASTIC - IR3)</v>
          </cell>
          <cell r="B3202" t="str">
            <v>IR3</v>
          </cell>
        </row>
        <row r="3203">
          <cell r="A3203" t="str">
            <v>IRC INOAC INDONESIA (PLASTIC - IR3)</v>
          </cell>
          <cell r="B3203" t="str">
            <v>IR3</v>
          </cell>
        </row>
        <row r="3204">
          <cell r="A3204" t="str">
            <v>IRC INOAC INDONESIA (PLASTIC - IR3)</v>
          </cell>
          <cell r="B3204" t="str">
            <v>IR3</v>
          </cell>
        </row>
        <row r="3205">
          <cell r="A3205" t="str">
            <v>IRC INOAC INDONESIA (PLASTIC - IR3)</v>
          </cell>
          <cell r="B3205" t="str">
            <v>IR3</v>
          </cell>
        </row>
        <row r="3206">
          <cell r="A3206" t="str">
            <v>IRC INOAC INDONESIA (PLASTIC - IR3)</v>
          </cell>
          <cell r="B3206" t="str">
            <v>IR3</v>
          </cell>
        </row>
        <row r="3207">
          <cell r="A3207" t="str">
            <v>IRC INOAC INDONESIA (PLASTIC - IR3)</v>
          </cell>
          <cell r="B3207" t="str">
            <v>IR3</v>
          </cell>
        </row>
        <row r="3208">
          <cell r="A3208" t="str">
            <v>IRC INOAC INDONESIA (PLASTIC - IR3)</v>
          </cell>
          <cell r="B3208" t="str">
            <v>IR3</v>
          </cell>
        </row>
        <row r="3209">
          <cell r="A3209" t="str">
            <v>IRC INOAC INDONESIA (PLASTIC - IR3)</v>
          </cell>
          <cell r="B3209" t="str">
            <v>IR3</v>
          </cell>
        </row>
        <row r="3210">
          <cell r="A3210" t="str">
            <v>IRC INOAC INDONESIA (PLASTIC - IR3)</v>
          </cell>
          <cell r="B3210" t="str">
            <v>IR3</v>
          </cell>
        </row>
        <row r="3211">
          <cell r="A3211" t="str">
            <v>IRC INOAC INDONESIA (PLASTIC - IR3)</v>
          </cell>
          <cell r="B3211" t="str">
            <v>IR3</v>
          </cell>
        </row>
        <row r="3212">
          <cell r="A3212" t="str">
            <v>IRC INOAC INDONESIA (PLASTIC - IR3)</v>
          </cell>
          <cell r="B3212" t="str">
            <v>IR3</v>
          </cell>
        </row>
        <row r="3213">
          <cell r="A3213" t="str">
            <v>IRC INOAC INDONESIA (PLASTIC - IR3)</v>
          </cell>
          <cell r="B3213" t="str">
            <v>IR3</v>
          </cell>
        </row>
        <row r="3214">
          <cell r="A3214" t="str">
            <v>IRC INOAC INDONESIA (PLASTIC - IR3)</v>
          </cell>
          <cell r="B3214" t="str">
            <v>IR3</v>
          </cell>
        </row>
        <row r="3215">
          <cell r="A3215" t="str">
            <v>IRC INOAC INDONESIA (PLASTIC - IR3)</v>
          </cell>
          <cell r="B3215" t="str">
            <v>IR3</v>
          </cell>
        </row>
        <row r="3216">
          <cell r="A3216" t="str">
            <v>IRC INOAC INDONESIA (PLASTIC - IR3)</v>
          </cell>
          <cell r="B3216" t="str">
            <v>IR3</v>
          </cell>
        </row>
        <row r="3217">
          <cell r="A3217" t="str">
            <v>IRC INOAC INDONESIA (PLASTIC - IR3)</v>
          </cell>
          <cell r="B3217" t="str">
            <v>IR3</v>
          </cell>
        </row>
        <row r="3218">
          <cell r="A3218" t="str">
            <v>IRC INOAC INDONESIA (PLASTIC - IR3)</v>
          </cell>
          <cell r="B3218" t="str">
            <v>IR3</v>
          </cell>
        </row>
        <row r="3219">
          <cell r="A3219" t="str">
            <v>IRC INOAC INDONESIA (PLASTIC - IR3)</v>
          </cell>
          <cell r="B3219" t="str">
            <v>IR3</v>
          </cell>
        </row>
        <row r="3220">
          <cell r="A3220" t="str">
            <v>IRC INOAC INDONESIA (PLASTIC - IR3)</v>
          </cell>
          <cell r="B3220" t="str">
            <v>IR3</v>
          </cell>
        </row>
        <row r="3221">
          <cell r="A3221" t="str">
            <v>IRC INOAC INDONESIA (PLASTIC - IR3)</v>
          </cell>
          <cell r="B3221" t="str">
            <v>IR3</v>
          </cell>
        </row>
        <row r="3222">
          <cell r="A3222" t="str">
            <v>IRC INOAC INDONESIA (PLASTIC - IR3)</v>
          </cell>
          <cell r="B3222" t="str">
            <v>IR3</v>
          </cell>
        </row>
        <row r="3223">
          <cell r="A3223" t="str">
            <v>IRC INOAC INDONESIA (PLASTIC - IR3)</v>
          </cell>
          <cell r="B3223" t="str">
            <v>IR3</v>
          </cell>
        </row>
        <row r="3224">
          <cell r="A3224" t="str">
            <v>IRC INOAC INDONESIA (PLASTIC - IR3)</v>
          </cell>
          <cell r="B3224" t="str">
            <v>IR3</v>
          </cell>
        </row>
        <row r="3225">
          <cell r="A3225" t="str">
            <v>IRC INOAC INDONESIA (PLASTIC - IR3)</v>
          </cell>
          <cell r="B3225" t="str">
            <v>IR3</v>
          </cell>
        </row>
        <row r="3226">
          <cell r="A3226" t="str">
            <v>IRC INOAC INDONESIA (PLASTIC - IR3)</v>
          </cell>
          <cell r="B3226" t="str">
            <v>IR3</v>
          </cell>
        </row>
        <row r="3227">
          <cell r="A3227" t="str">
            <v>AICHI FORGING INDONESIA</v>
          </cell>
          <cell r="B3227" t="str">
            <v>AFI</v>
          </cell>
        </row>
        <row r="3228">
          <cell r="A3228" t="str">
            <v>AICHI FORGING INDONESIA</v>
          </cell>
          <cell r="B3228" t="str">
            <v>AFI</v>
          </cell>
        </row>
        <row r="3229">
          <cell r="A3229" t="str">
            <v>DELLOYD INDONESIA</v>
          </cell>
          <cell r="B3229" t="str">
            <v>DLY</v>
          </cell>
        </row>
        <row r="3230">
          <cell r="A3230" t="str">
            <v>DELLOYD INDONESIA</v>
          </cell>
          <cell r="B3230" t="str">
            <v>DLY</v>
          </cell>
        </row>
        <row r="3231">
          <cell r="A3231" t="str">
            <v>DELLOYD INDONESIA</v>
          </cell>
          <cell r="B3231" t="str">
            <v>DLY</v>
          </cell>
        </row>
        <row r="3232">
          <cell r="A3232" t="str">
            <v>DELLOYD INDONESIA</v>
          </cell>
          <cell r="B3232" t="str">
            <v>DLY</v>
          </cell>
        </row>
        <row r="3233">
          <cell r="A3233" t="str">
            <v>INOAC TG INDONESIA</v>
          </cell>
          <cell r="B3233" t="str">
            <v>ITI</v>
          </cell>
        </row>
        <row r="3234">
          <cell r="A3234" t="str">
            <v>INOAC TG INDONESIA</v>
          </cell>
          <cell r="B3234" t="str">
            <v>ITI</v>
          </cell>
        </row>
        <row r="3235">
          <cell r="A3235" t="str">
            <v>INOAC TG INDONESIA</v>
          </cell>
          <cell r="B3235" t="str">
            <v>ITI</v>
          </cell>
        </row>
        <row r="3236">
          <cell r="A3236" t="str">
            <v>INOAC TG INDONESIA</v>
          </cell>
          <cell r="B3236" t="str">
            <v>ITI</v>
          </cell>
        </row>
        <row r="3237">
          <cell r="A3237" t="str">
            <v>INOAC TG INDONESIA</v>
          </cell>
          <cell r="B3237" t="str">
            <v>ITI</v>
          </cell>
        </row>
        <row r="3238">
          <cell r="A3238" t="str">
            <v>INOAC TG INDONESIA</v>
          </cell>
          <cell r="B3238" t="str">
            <v>ITI</v>
          </cell>
        </row>
        <row r="3239">
          <cell r="A3239" t="str">
            <v>INOAC TG INDONESIA</v>
          </cell>
          <cell r="B3239" t="str">
            <v>ITI</v>
          </cell>
        </row>
        <row r="3240">
          <cell r="A3240" t="str">
            <v>INOAC TG INDONESIA</v>
          </cell>
          <cell r="B3240" t="str">
            <v>ITI</v>
          </cell>
        </row>
        <row r="3241">
          <cell r="A3241" t="str">
            <v>INOAC TG INDONESIA</v>
          </cell>
          <cell r="B3241" t="str">
            <v>ITI</v>
          </cell>
        </row>
        <row r="3242">
          <cell r="A3242" t="str">
            <v>INOAC TG INDONESIA</v>
          </cell>
          <cell r="B3242" t="str">
            <v>ITI</v>
          </cell>
        </row>
        <row r="3243">
          <cell r="A3243" t="str">
            <v>INOAC TG INDONESIA</v>
          </cell>
          <cell r="B3243" t="str">
            <v>ITI</v>
          </cell>
        </row>
        <row r="3244">
          <cell r="A3244" t="str">
            <v>INOAC TG INDONESIA</v>
          </cell>
          <cell r="B3244" t="str">
            <v>ITI</v>
          </cell>
        </row>
        <row r="3245">
          <cell r="A3245" t="str">
            <v>KOMPONEN FUTABA NUSAPERSADA</v>
          </cell>
          <cell r="B3245" t="str">
            <v>KFN</v>
          </cell>
        </row>
        <row r="3246">
          <cell r="A3246" t="str">
            <v>KOMPONEN FUTABA NUSAPERSADA</v>
          </cell>
          <cell r="B3246" t="str">
            <v>KFN</v>
          </cell>
        </row>
        <row r="3247">
          <cell r="A3247" t="str">
            <v>ASAHIMAS FLAT GLASS</v>
          </cell>
          <cell r="B3247" t="str">
            <v>ASJ</v>
          </cell>
        </row>
        <row r="3248">
          <cell r="A3248" t="str">
            <v>ASAHIMAS FLAT GLASS</v>
          </cell>
          <cell r="B3248" t="str">
            <v>ASJ</v>
          </cell>
        </row>
        <row r="3249">
          <cell r="A3249" t="str">
            <v>CHUHATSU INDONESIA</v>
          </cell>
          <cell r="B3249" t="str">
            <v>CHI</v>
          </cell>
        </row>
        <row r="3250">
          <cell r="A3250" t="str">
            <v>CHUHATSU INDONESIA</v>
          </cell>
          <cell r="B3250" t="str">
            <v>CHI</v>
          </cell>
        </row>
        <row r="3251">
          <cell r="A3251" t="str">
            <v>CHUHATSU INDONESIA</v>
          </cell>
          <cell r="B3251" t="str">
            <v>CHI</v>
          </cell>
        </row>
        <row r="3252">
          <cell r="A3252" t="str">
            <v>CHUHATSU INDONESIA</v>
          </cell>
          <cell r="B3252" t="str">
            <v>CHI</v>
          </cell>
        </row>
        <row r="3253">
          <cell r="A3253" t="str">
            <v>CHUHATSU INDONESIA</v>
          </cell>
          <cell r="B3253" t="str">
            <v>CHI</v>
          </cell>
        </row>
        <row r="3254">
          <cell r="A3254" t="str">
            <v>DENSO INDONESIA CORPORATION (CIBITUNG)</v>
          </cell>
          <cell r="B3254" t="str">
            <v>ND2</v>
          </cell>
        </row>
        <row r="3255">
          <cell r="A3255" t="str">
            <v>DENSO INDONESIA CORPORATION (CIBITUNG)</v>
          </cell>
          <cell r="B3255" t="str">
            <v>ND2</v>
          </cell>
        </row>
        <row r="3256">
          <cell r="A3256" t="str">
            <v>DENSO INDONESIA CORPORATION (CIBITUNG)</v>
          </cell>
          <cell r="B3256" t="str">
            <v>ND2</v>
          </cell>
        </row>
        <row r="3257">
          <cell r="A3257" t="str">
            <v>DENSO INDONESIA CORPORATION (CIBITUNG)</v>
          </cell>
          <cell r="B3257" t="str">
            <v>ND2</v>
          </cell>
        </row>
        <row r="3258">
          <cell r="A3258" t="str">
            <v>DENSO INDONESIA CORPORATION (CIBITUNG)</v>
          </cell>
          <cell r="B3258" t="str">
            <v>ND2</v>
          </cell>
        </row>
        <row r="3259">
          <cell r="A3259" t="str">
            <v>DENSO INDONESIA CORPORATION (CIBITUNG)</v>
          </cell>
          <cell r="B3259" t="str">
            <v>ND2</v>
          </cell>
        </row>
        <row r="3260">
          <cell r="A3260" t="str">
            <v>ASNO HORIE INDONESIA</v>
          </cell>
          <cell r="B3260" t="str">
            <v>ACD/AHI</v>
          </cell>
        </row>
        <row r="3261">
          <cell r="A3261" t="str">
            <v>ASNO HORIE INDONESIA</v>
          </cell>
          <cell r="B3261" t="str">
            <v>ACD/AHI</v>
          </cell>
        </row>
        <row r="3262">
          <cell r="A3262" t="str">
            <v>KAYABA INDONESIA</v>
          </cell>
          <cell r="B3262" t="str">
            <v>KYB</v>
          </cell>
        </row>
        <row r="3263">
          <cell r="A3263" t="str">
            <v>KAYABA INDONESIA</v>
          </cell>
          <cell r="B3263" t="str">
            <v>KYB</v>
          </cell>
        </row>
        <row r="3264">
          <cell r="A3264" t="str">
            <v>KAYABA INDONESIA</v>
          </cell>
          <cell r="B3264" t="str">
            <v>KYB</v>
          </cell>
        </row>
        <row r="3265">
          <cell r="A3265" t="str">
            <v>SANOH INDONESIA</v>
          </cell>
          <cell r="B3265" t="str">
            <v>SNH</v>
          </cell>
        </row>
        <row r="3266">
          <cell r="A3266" t="str">
            <v>SANOH INDONESIA</v>
          </cell>
          <cell r="B3266" t="str">
            <v>SNH</v>
          </cell>
        </row>
        <row r="3267">
          <cell r="A3267" t="str">
            <v>SANOH INDONESIA</v>
          </cell>
          <cell r="B3267" t="str">
            <v>SNH</v>
          </cell>
        </row>
        <row r="3268">
          <cell r="A3268" t="str">
            <v>SANOH INDONESIA</v>
          </cell>
          <cell r="B3268" t="str">
            <v>SNH</v>
          </cell>
        </row>
        <row r="3269">
          <cell r="A3269" t="str">
            <v>SANOH INDONESIA</v>
          </cell>
          <cell r="B3269" t="str">
            <v>SNH</v>
          </cell>
        </row>
        <row r="3270">
          <cell r="A3270" t="str">
            <v>SANOH INDONESIA</v>
          </cell>
          <cell r="B3270" t="str">
            <v>SNH</v>
          </cell>
        </row>
        <row r="3271">
          <cell r="A3271" t="str">
            <v>SANOH INDONESIA</v>
          </cell>
          <cell r="B3271" t="str">
            <v>SNH</v>
          </cell>
        </row>
        <row r="3272">
          <cell r="A3272" t="str">
            <v>SEKISO INDUSTRIES IND.</v>
          </cell>
          <cell r="B3272" t="str">
            <v>SII</v>
          </cell>
        </row>
        <row r="3273">
          <cell r="A3273" t="str">
            <v>SEKISO INDUSTRIES IND.</v>
          </cell>
          <cell r="B3273" t="str">
            <v>SII</v>
          </cell>
        </row>
        <row r="3274">
          <cell r="A3274" t="str">
            <v>IRC INOAC INDONESIA (PLASTIC - IR3)</v>
          </cell>
          <cell r="B3274" t="str">
            <v>IR3</v>
          </cell>
        </row>
        <row r="3275">
          <cell r="A3275" t="str">
            <v>IRC INOAC INDONESIA (PLASTIC - IR3)</v>
          </cell>
          <cell r="B3275" t="str">
            <v>IR3</v>
          </cell>
        </row>
        <row r="3276">
          <cell r="A3276" t="str">
            <v>IRC INOAC INDONESIA (PLASTIC - IR3)</v>
          </cell>
          <cell r="B3276" t="str">
            <v>IR3</v>
          </cell>
        </row>
        <row r="3277">
          <cell r="A3277" t="str">
            <v>IRC INOAC INDONESIA (PLASTIC - IR3)</v>
          </cell>
          <cell r="B3277" t="str">
            <v>IR3</v>
          </cell>
        </row>
        <row r="3278">
          <cell r="A3278" t="str">
            <v>IRC INOAC INDONESIA (PLASTIC - IR3)</v>
          </cell>
          <cell r="B3278" t="str">
            <v>IR3</v>
          </cell>
        </row>
        <row r="3279">
          <cell r="A3279" t="str">
            <v>IRC INOAC INDONESIA (PLASTIC - IR3)</v>
          </cell>
          <cell r="B3279" t="str">
            <v>IR3</v>
          </cell>
        </row>
        <row r="3280">
          <cell r="A3280" t="str">
            <v>IRC INOAC INDONESIA (PLASTIC - IR3)</v>
          </cell>
          <cell r="B3280" t="str">
            <v>IR3</v>
          </cell>
        </row>
        <row r="3281">
          <cell r="A3281" t="str">
            <v>IRC INOAC INDONESIA (PLASTIC - IR3)</v>
          </cell>
          <cell r="B3281" t="str">
            <v>IR3</v>
          </cell>
        </row>
        <row r="3282">
          <cell r="A3282" t="str">
            <v>IRC INOAC INDONESIA (PLASTIC - IR3)</v>
          </cell>
          <cell r="B3282" t="str">
            <v>IR3</v>
          </cell>
        </row>
        <row r="3283">
          <cell r="A3283" t="str">
            <v>IRC INOAC INDONESIA (PLASTIC - IR3)</v>
          </cell>
          <cell r="B3283" t="str">
            <v>IR3</v>
          </cell>
        </row>
        <row r="3284">
          <cell r="A3284" t="str">
            <v>CENTRAL MOTOR WHEEL INDONESIA</v>
          </cell>
          <cell r="B3284" t="str">
            <v>CMWI</v>
          </cell>
        </row>
        <row r="3285">
          <cell r="A3285" t="str">
            <v>SAKURA JAVA INDONESIA</v>
          </cell>
          <cell r="B3285" t="str">
            <v>SJI</v>
          </cell>
        </row>
        <row r="3286">
          <cell r="A3286" t="str">
            <v>TMMIN ENGINE PLANT</v>
          </cell>
          <cell r="B3286" t="e">
            <v>#N/A</v>
          </cell>
        </row>
        <row r="3287">
          <cell r="A3287" t="str">
            <v>TMMIN ENGINE PLANT</v>
          </cell>
          <cell r="B3287" t="e">
            <v>#N/A</v>
          </cell>
        </row>
        <row r="3288">
          <cell r="A3288" t="str">
            <v>TMMIN ENGINE PLANT</v>
          </cell>
          <cell r="B3288" t="e">
            <v>#N/A</v>
          </cell>
        </row>
        <row r="3289">
          <cell r="A3289" t="str">
            <v>TMMIN ENGINE PLANT</v>
          </cell>
          <cell r="B3289" t="e">
            <v>#N/A</v>
          </cell>
        </row>
        <row r="3290">
          <cell r="A3290" t="str">
            <v>TMMIN ENGINE PLANT</v>
          </cell>
          <cell r="B3290" t="e">
            <v>#N/A</v>
          </cell>
        </row>
        <row r="3291">
          <cell r="A3291" t="str">
            <v>TMMIN ENGINE PLANT</v>
          </cell>
          <cell r="B3291" t="e">
            <v>#N/A</v>
          </cell>
        </row>
        <row r="3292">
          <cell r="A3292" t="str">
            <v>TMMIN ENGINE PLANT</v>
          </cell>
          <cell r="B3292" t="e">
            <v>#N/A</v>
          </cell>
        </row>
        <row r="3293">
          <cell r="A3293" t="str">
            <v>TMMIN ENGINE PLANT</v>
          </cell>
          <cell r="B3293" t="e">
            <v>#N/A</v>
          </cell>
        </row>
        <row r="3294">
          <cell r="A3294" t="str">
            <v>TMMIN ENGINE PLANT</v>
          </cell>
          <cell r="B3294" t="e">
            <v>#N/A</v>
          </cell>
        </row>
        <row r="3295">
          <cell r="A3295" t="str">
            <v>TMMIN ENGINE PLANT</v>
          </cell>
          <cell r="B3295" t="e">
            <v>#N/A</v>
          </cell>
        </row>
        <row r="3296">
          <cell r="A3296" t="str">
            <v>TMMIN ENGINE PLANT</v>
          </cell>
          <cell r="B3296" t="e">
            <v>#N/A</v>
          </cell>
        </row>
        <row r="3297">
          <cell r="A3297" t="str">
            <v>TMMIN ENGINE PLANT</v>
          </cell>
          <cell r="B3297" t="e">
            <v>#N/A</v>
          </cell>
        </row>
        <row r="3298">
          <cell r="A3298" t="str">
            <v>TMMIN ENGINE PLANT</v>
          </cell>
          <cell r="B3298" t="e">
            <v>#N/A</v>
          </cell>
        </row>
        <row r="3299">
          <cell r="A3299" t="str">
            <v>TMMIN ENGINE PLANT</v>
          </cell>
          <cell r="B3299" t="e">
            <v>#N/A</v>
          </cell>
        </row>
        <row r="3300">
          <cell r="A3300" t="str">
            <v>TMMIN ENGINE PLANT</v>
          </cell>
          <cell r="B3300" t="e">
            <v>#N/A</v>
          </cell>
        </row>
        <row r="3301">
          <cell r="A3301" t="str">
            <v>TMMIN ENGINE PLANT</v>
          </cell>
          <cell r="B3301" t="e">
            <v>#N/A</v>
          </cell>
        </row>
        <row r="3302">
          <cell r="A3302" t="str">
            <v>TMMIN ENGINE PLANT</v>
          </cell>
          <cell r="B3302" t="e">
            <v>#N/A</v>
          </cell>
        </row>
        <row r="3303">
          <cell r="A3303" t="str">
            <v>TMMIN ENGINE PLANT</v>
          </cell>
          <cell r="B3303" t="e">
            <v>#N/A</v>
          </cell>
        </row>
        <row r="3304">
          <cell r="A3304" t="str">
            <v>TMMIN ENGINE PLANT</v>
          </cell>
          <cell r="B3304" t="e">
            <v>#N/A</v>
          </cell>
        </row>
        <row r="3305">
          <cell r="A3305" t="str">
            <v>TMMIN ENGINE PLANT</v>
          </cell>
          <cell r="B3305" t="e">
            <v>#N/A</v>
          </cell>
        </row>
        <row r="3306">
          <cell r="A3306" t="str">
            <v>TMMIN ENGINE PLANT</v>
          </cell>
          <cell r="B3306" t="e">
            <v>#N/A</v>
          </cell>
        </row>
        <row r="3307">
          <cell r="A3307" t="str">
            <v>TMMIN ENGINE PLANT</v>
          </cell>
          <cell r="B3307" t="e">
            <v>#N/A</v>
          </cell>
        </row>
        <row r="3308">
          <cell r="A3308" t="str">
            <v>TMMIN ENGINE PLANT</v>
          </cell>
          <cell r="B3308" t="e">
            <v>#N/A</v>
          </cell>
        </row>
        <row r="3309">
          <cell r="A3309" t="str">
            <v>SUGITY CREATIVES</v>
          </cell>
          <cell r="B3309" t="str">
            <v>SGT</v>
          </cell>
        </row>
        <row r="3310">
          <cell r="A3310" t="str">
            <v>SUGITY CREATIVES</v>
          </cell>
          <cell r="B3310" t="str">
            <v>SGT</v>
          </cell>
        </row>
        <row r="3311">
          <cell r="A3311" t="str">
            <v>SUGITY CREATIVES</v>
          </cell>
          <cell r="B3311" t="str">
            <v>SGT</v>
          </cell>
        </row>
        <row r="3312">
          <cell r="A3312" t="str">
            <v>SUGITY CREATIVES</v>
          </cell>
          <cell r="B3312" t="str">
            <v>SGT</v>
          </cell>
        </row>
        <row r="3313">
          <cell r="A3313" t="str">
            <v>SUGITY CREATIVES</v>
          </cell>
          <cell r="B3313" t="str">
            <v>SGT</v>
          </cell>
        </row>
        <row r="3314">
          <cell r="A3314" t="str">
            <v>SUGITY CREATIVES</v>
          </cell>
          <cell r="B3314" t="str">
            <v>SGT</v>
          </cell>
        </row>
        <row r="3315">
          <cell r="A3315" t="str">
            <v>SUGITY CREATIVES</v>
          </cell>
          <cell r="B3315" t="str">
            <v>SGT</v>
          </cell>
        </row>
        <row r="3316">
          <cell r="A3316" t="str">
            <v>SUGITY CREATIVES</v>
          </cell>
          <cell r="B3316" t="str">
            <v>SGT</v>
          </cell>
        </row>
        <row r="3317">
          <cell r="A3317" t="str">
            <v>SUGITY CREATIVES</v>
          </cell>
          <cell r="B3317" t="str">
            <v>SGT</v>
          </cell>
        </row>
        <row r="3318">
          <cell r="A3318" t="str">
            <v>ASTRA OTOPARTS (UNIT ADIWIRA PLASTIC)</v>
          </cell>
          <cell r="B3318" t="str">
            <v>ADL</v>
          </cell>
        </row>
        <row r="3319">
          <cell r="A3319" t="str">
            <v>ASTRA OTOPARTS (UNIT ADIWIRA PLASTIC)</v>
          </cell>
          <cell r="B3319" t="str">
            <v>ADL</v>
          </cell>
        </row>
        <row r="3320">
          <cell r="A3320" t="str">
            <v>ASTRA OTOPARTS (UNIT ADIWIRA PLASTIC)</v>
          </cell>
          <cell r="B3320" t="str">
            <v>ADL</v>
          </cell>
        </row>
        <row r="3321">
          <cell r="A3321" t="str">
            <v>ASTRA OTOPARTS (UNIT ADIWIRA PLASTIC)</v>
          </cell>
          <cell r="B3321" t="str">
            <v>ADL</v>
          </cell>
        </row>
        <row r="3322">
          <cell r="A3322" t="str">
            <v>ASALTA MANDIRI AGUNG</v>
          </cell>
          <cell r="B3322" t="str">
            <v>AMA</v>
          </cell>
        </row>
        <row r="3323">
          <cell r="A3323" t="str">
            <v>ASALTA MANDIRI AGUNG</v>
          </cell>
          <cell r="B3323" t="str">
            <v>AMA</v>
          </cell>
        </row>
        <row r="3324">
          <cell r="A3324" t="str">
            <v>ASALTA MANDIRI AGUNG</v>
          </cell>
          <cell r="B3324" t="str">
            <v>AMA</v>
          </cell>
        </row>
        <row r="3325">
          <cell r="A3325" t="str">
            <v>ASALTA MANDIRI AGUNG</v>
          </cell>
          <cell r="B3325" t="str">
            <v>AMA</v>
          </cell>
        </row>
        <row r="3326">
          <cell r="A3326" t="str">
            <v>ASALTA MANDIRI AGUNG</v>
          </cell>
          <cell r="B3326" t="str">
            <v>AMA</v>
          </cell>
        </row>
        <row r="3327">
          <cell r="A3327" t="str">
            <v>ASALTA MANDIRI AGUNG</v>
          </cell>
          <cell r="B3327" t="str">
            <v>AMA</v>
          </cell>
        </row>
        <row r="3328">
          <cell r="A3328" t="str">
            <v>ASALTA MANDIRI AGUNG</v>
          </cell>
          <cell r="B3328" t="str">
            <v>AMA</v>
          </cell>
        </row>
        <row r="3329">
          <cell r="A3329" t="str">
            <v>SARI TAKAGI ELOK PRODUK</v>
          </cell>
          <cell r="B3329" t="str">
            <v>STEP</v>
          </cell>
        </row>
        <row r="3330">
          <cell r="A3330" t="str">
            <v>SARI TAKAGI ELOK PRODUK</v>
          </cell>
          <cell r="B3330" t="str">
            <v>STEP</v>
          </cell>
        </row>
        <row r="3331">
          <cell r="A3331" t="str">
            <v>SARI TAKAGI ELOK PRODUK</v>
          </cell>
          <cell r="B3331" t="str">
            <v>STEP</v>
          </cell>
        </row>
        <row r="3332">
          <cell r="A3332" t="str">
            <v>SARI TAKAGI ELOK PRODUK</v>
          </cell>
          <cell r="B3332" t="str">
            <v>STEP</v>
          </cell>
        </row>
        <row r="3333">
          <cell r="A3333" t="str">
            <v>SARI TAKAGI ELOK PRODUK</v>
          </cell>
          <cell r="B3333" t="str">
            <v>STEP</v>
          </cell>
        </row>
        <row r="3334">
          <cell r="A3334" t="str">
            <v>SARI TAKAGI ELOK PRODUK</v>
          </cell>
          <cell r="B3334" t="str">
            <v>STEP</v>
          </cell>
        </row>
        <row r="3335">
          <cell r="A3335" t="str">
            <v>SARI TAKAGI ELOK PRODUK</v>
          </cell>
          <cell r="B3335" t="str">
            <v>STEP</v>
          </cell>
        </row>
        <row r="3336">
          <cell r="A3336" t="str">
            <v>SARI TAKAGI ELOK PRODUK</v>
          </cell>
          <cell r="B3336" t="str">
            <v>STEP</v>
          </cell>
        </row>
        <row r="3337">
          <cell r="A3337" t="str">
            <v>SARI TAKAGI ELOK PRODUK</v>
          </cell>
          <cell r="B3337" t="str">
            <v>STEP</v>
          </cell>
        </row>
        <row r="3338">
          <cell r="A3338" t="str">
            <v>SARI TAKAGI ELOK PRODUK</v>
          </cell>
          <cell r="B3338" t="str">
            <v>STEP</v>
          </cell>
        </row>
        <row r="3339">
          <cell r="A3339" t="str">
            <v>SARI TAKAGI ELOK PRODUK</v>
          </cell>
          <cell r="B3339" t="str">
            <v>STEP</v>
          </cell>
        </row>
        <row r="3340">
          <cell r="A3340" t="str">
            <v>SARI TAKAGI ELOK PRODUK</v>
          </cell>
          <cell r="B3340" t="str">
            <v>STEP</v>
          </cell>
        </row>
        <row r="3341">
          <cell r="A3341" t="str">
            <v>SARI TAKAGI ELOK PRODUK</v>
          </cell>
          <cell r="B3341" t="str">
            <v>STEP</v>
          </cell>
        </row>
        <row r="3342">
          <cell r="A3342" t="str">
            <v>SARI TAKAGI ELOK PRODUK</v>
          </cell>
          <cell r="B3342" t="str">
            <v>STEP</v>
          </cell>
        </row>
        <row r="3343">
          <cell r="A3343" t="str">
            <v>SARI TAKAGI ELOK PRODUK</v>
          </cell>
          <cell r="B3343" t="str">
            <v>STEP</v>
          </cell>
        </row>
        <row r="3344">
          <cell r="A3344" t="str">
            <v>SARI TAKAGI ELOK PRODUK</v>
          </cell>
          <cell r="B3344" t="str">
            <v>STEP</v>
          </cell>
        </row>
        <row r="3345">
          <cell r="A3345" t="str">
            <v>SARI TAKAGI ELOK PRODUK</v>
          </cell>
          <cell r="B3345" t="str">
            <v>STEP</v>
          </cell>
        </row>
        <row r="3346">
          <cell r="A3346" t="str">
            <v>SARI TAKAGI ELOK PRODUK</v>
          </cell>
          <cell r="B3346" t="str">
            <v>STEP</v>
          </cell>
        </row>
        <row r="3347">
          <cell r="A3347" t="str">
            <v>SARI TAKAGI ELOK PRODUK</v>
          </cell>
          <cell r="B3347" t="str">
            <v>STEP</v>
          </cell>
        </row>
        <row r="3348">
          <cell r="A3348" t="str">
            <v>SARI TAKAGI ELOK PRODUK</v>
          </cell>
          <cell r="B3348" t="str">
            <v>STEP</v>
          </cell>
        </row>
        <row r="3349">
          <cell r="A3349" t="str">
            <v>SARI TAKAGI ELOK PRODUK</v>
          </cell>
          <cell r="B3349" t="str">
            <v>STEP</v>
          </cell>
        </row>
        <row r="3350">
          <cell r="A3350" t="str">
            <v>SARI TAKAGI ELOK PRODUK</v>
          </cell>
          <cell r="B3350" t="str">
            <v>STEP</v>
          </cell>
        </row>
        <row r="3351">
          <cell r="A3351" t="str">
            <v>3 M INDONESIA</v>
          </cell>
          <cell r="B3351" t="str">
            <v>3MI</v>
          </cell>
        </row>
        <row r="3352">
          <cell r="A3352" t="str">
            <v>AISIN INDONESIA</v>
          </cell>
          <cell r="B3352" t="str">
            <v>AII</v>
          </cell>
        </row>
        <row r="3353">
          <cell r="A3353" t="str">
            <v>AISIN INDONESIA</v>
          </cell>
          <cell r="B3353" t="str">
            <v>AII</v>
          </cell>
        </row>
        <row r="3354">
          <cell r="A3354" t="str">
            <v>AISIN INDONESIA</v>
          </cell>
          <cell r="B3354" t="str">
            <v>AII</v>
          </cell>
        </row>
        <row r="3355">
          <cell r="A3355" t="str">
            <v>AISIN INDONESIA</v>
          </cell>
          <cell r="B3355" t="str">
            <v>AII</v>
          </cell>
        </row>
        <row r="3356">
          <cell r="A3356" t="str">
            <v>AISIN INDONESIA</v>
          </cell>
          <cell r="B3356" t="str">
            <v>AII</v>
          </cell>
        </row>
        <row r="3357">
          <cell r="A3357" t="str">
            <v>AISIN INDONESIA</v>
          </cell>
          <cell r="B3357" t="str">
            <v>AII</v>
          </cell>
        </row>
        <row r="3358">
          <cell r="A3358" t="str">
            <v>AISIN INDONESIA</v>
          </cell>
          <cell r="B3358" t="str">
            <v>AII</v>
          </cell>
        </row>
        <row r="3359">
          <cell r="A3359" t="str">
            <v>AISIN INDONESIA</v>
          </cell>
          <cell r="B3359" t="str">
            <v>AII</v>
          </cell>
        </row>
        <row r="3360">
          <cell r="A3360" t="str">
            <v>AISIN INDONESIA</v>
          </cell>
          <cell r="B3360" t="str">
            <v>AII</v>
          </cell>
        </row>
        <row r="3361">
          <cell r="A3361" t="str">
            <v>AISIN INDONESIA</v>
          </cell>
          <cell r="B3361" t="str">
            <v>AII</v>
          </cell>
        </row>
        <row r="3362">
          <cell r="A3362" t="str">
            <v>AISIN INDONESIA</v>
          </cell>
          <cell r="B3362" t="str">
            <v>AII</v>
          </cell>
        </row>
        <row r="3363">
          <cell r="A3363" t="str">
            <v>AISIN INDONESIA</v>
          </cell>
          <cell r="B3363" t="str">
            <v>AII</v>
          </cell>
        </row>
        <row r="3364">
          <cell r="A3364" t="str">
            <v>AISIN INDONESIA</v>
          </cell>
          <cell r="B3364" t="str">
            <v>AII</v>
          </cell>
        </row>
        <row r="3365">
          <cell r="A3365" t="str">
            <v>AISIN INDONESIA</v>
          </cell>
          <cell r="B3365" t="str">
            <v>AII</v>
          </cell>
        </row>
        <row r="3366">
          <cell r="A3366" t="str">
            <v>AISIN INDONESIA</v>
          </cell>
          <cell r="B3366" t="str">
            <v>AII</v>
          </cell>
        </row>
        <row r="3367">
          <cell r="A3367" t="str">
            <v>AISIN INDONESIA</v>
          </cell>
          <cell r="B3367" t="str">
            <v>AII</v>
          </cell>
        </row>
        <row r="3368">
          <cell r="A3368" t="str">
            <v>AISIN INDONESIA</v>
          </cell>
          <cell r="B3368" t="str">
            <v>AII</v>
          </cell>
        </row>
        <row r="3369">
          <cell r="A3369" t="str">
            <v>AISIN INDONESIA</v>
          </cell>
          <cell r="B3369" t="str">
            <v>AII</v>
          </cell>
        </row>
        <row r="3370">
          <cell r="A3370" t="str">
            <v>AISIN INDONESIA</v>
          </cell>
          <cell r="B3370" t="str">
            <v>AII</v>
          </cell>
        </row>
        <row r="3371">
          <cell r="A3371" t="str">
            <v>AISIN INDONESIA</v>
          </cell>
          <cell r="B3371" t="str">
            <v>AII</v>
          </cell>
        </row>
        <row r="3372">
          <cell r="A3372" t="str">
            <v>AISIN INDONESIA</v>
          </cell>
          <cell r="B3372" t="str">
            <v>AII</v>
          </cell>
        </row>
        <row r="3373">
          <cell r="A3373" t="str">
            <v>AISIN INDONESIA</v>
          </cell>
          <cell r="B3373" t="str">
            <v>AII</v>
          </cell>
        </row>
        <row r="3374">
          <cell r="A3374" t="str">
            <v>AISIN INDONESIA</v>
          </cell>
          <cell r="B3374" t="str">
            <v>AII</v>
          </cell>
        </row>
        <row r="3375">
          <cell r="A3375" t="str">
            <v>AISIN INDONESIA</v>
          </cell>
          <cell r="B3375" t="str">
            <v>AII</v>
          </cell>
        </row>
        <row r="3376">
          <cell r="A3376" t="str">
            <v>AISIN INDONESIA</v>
          </cell>
          <cell r="B3376" t="str">
            <v>AII</v>
          </cell>
        </row>
        <row r="3377">
          <cell r="A3377" t="str">
            <v>AISIN INDONESIA</v>
          </cell>
          <cell r="B3377" t="str">
            <v>AII</v>
          </cell>
        </row>
        <row r="3378">
          <cell r="A3378" t="str">
            <v>AISIN INDONESIA</v>
          </cell>
          <cell r="B3378" t="str">
            <v>AII</v>
          </cell>
        </row>
        <row r="3379">
          <cell r="A3379" t="str">
            <v>AISIN INDONESIA</v>
          </cell>
          <cell r="B3379" t="str">
            <v>AII</v>
          </cell>
        </row>
        <row r="3380">
          <cell r="A3380" t="str">
            <v>AISIN INDONESIA</v>
          </cell>
          <cell r="B3380" t="str">
            <v>AII</v>
          </cell>
        </row>
        <row r="3381">
          <cell r="A3381" t="str">
            <v>AISIN INDONESIA</v>
          </cell>
          <cell r="B3381" t="str">
            <v>AII</v>
          </cell>
        </row>
        <row r="3382">
          <cell r="A3382" t="str">
            <v>AISIN INDONESIA</v>
          </cell>
          <cell r="B3382" t="str">
            <v>AII</v>
          </cell>
        </row>
        <row r="3383">
          <cell r="A3383" t="str">
            <v>AISIN INDONESIA</v>
          </cell>
          <cell r="B3383" t="str">
            <v>AII</v>
          </cell>
        </row>
        <row r="3384">
          <cell r="A3384" t="str">
            <v>AISIN INDONESIA</v>
          </cell>
          <cell r="B3384" t="str">
            <v>AII</v>
          </cell>
        </row>
        <row r="3385">
          <cell r="A3385" t="str">
            <v>AISIN INDONESIA</v>
          </cell>
          <cell r="B3385" t="str">
            <v>AII</v>
          </cell>
        </row>
        <row r="3386">
          <cell r="A3386" t="str">
            <v>AISIN INDONESIA</v>
          </cell>
          <cell r="B3386" t="str">
            <v>AII</v>
          </cell>
        </row>
        <row r="3387">
          <cell r="A3387" t="str">
            <v>AISIN INDONESIA</v>
          </cell>
          <cell r="B3387" t="str">
            <v>AII</v>
          </cell>
        </row>
        <row r="3388">
          <cell r="A3388" t="str">
            <v>AISIN INDONESIA</v>
          </cell>
          <cell r="B3388" t="str">
            <v>AII</v>
          </cell>
        </row>
        <row r="3389">
          <cell r="A3389" t="str">
            <v>AISIN INDONESIA</v>
          </cell>
          <cell r="B3389" t="str">
            <v>AII</v>
          </cell>
        </row>
        <row r="3390">
          <cell r="A3390" t="str">
            <v>AISIN INDONESIA</v>
          </cell>
          <cell r="B3390" t="str">
            <v>AII</v>
          </cell>
        </row>
        <row r="3391">
          <cell r="A3391" t="str">
            <v>AISIN INDONESIA</v>
          </cell>
          <cell r="B3391" t="str">
            <v>AII</v>
          </cell>
        </row>
        <row r="3392">
          <cell r="A3392" t="str">
            <v>CHUHATSU INDONESIA</v>
          </cell>
          <cell r="B3392" t="str">
            <v>CHI</v>
          </cell>
        </row>
        <row r="3393">
          <cell r="A3393" t="str">
            <v>CHUHATSU INDONESIA</v>
          </cell>
          <cell r="B3393" t="str">
            <v>CHI</v>
          </cell>
        </row>
        <row r="3394">
          <cell r="A3394" t="str">
            <v>DENSO INDONESIA CORPORATION (SUNTER)</v>
          </cell>
          <cell r="B3394" t="str">
            <v>NDI</v>
          </cell>
        </row>
        <row r="3395">
          <cell r="A3395" t="str">
            <v>DENSO INDONESIA CORPORATION (SUNTER)</v>
          </cell>
          <cell r="B3395" t="str">
            <v>NDI</v>
          </cell>
        </row>
        <row r="3396">
          <cell r="A3396" t="str">
            <v>DENSO INDONESIA CORPORATION (SUNTER)</v>
          </cell>
          <cell r="B3396" t="str">
            <v>NDI</v>
          </cell>
        </row>
        <row r="3397">
          <cell r="A3397" t="str">
            <v>DENSO INDONESIA CORPORATION (SUNTER)</v>
          </cell>
          <cell r="B3397" t="str">
            <v>NDI</v>
          </cell>
        </row>
        <row r="3398">
          <cell r="A3398" t="str">
            <v>DENSO INDONESIA CORPORATION (SUNTER)</v>
          </cell>
          <cell r="B3398" t="str">
            <v>NDI</v>
          </cell>
        </row>
        <row r="3399">
          <cell r="A3399" t="str">
            <v>DENSO INDONESIA CORPORATION (SUNTER)</v>
          </cell>
          <cell r="B3399" t="str">
            <v>NDI</v>
          </cell>
        </row>
        <row r="3400">
          <cell r="A3400" t="str">
            <v>DENSO INDONESIA CORPORATION (SUNTER)</v>
          </cell>
          <cell r="B3400" t="str">
            <v>NDI</v>
          </cell>
        </row>
        <row r="3401">
          <cell r="A3401" t="str">
            <v>DENSO INDONESIA CORPORATION (SUNTER)</v>
          </cell>
          <cell r="B3401" t="str">
            <v>NDI</v>
          </cell>
        </row>
        <row r="3402">
          <cell r="A3402" t="str">
            <v>DENSO INDONESIA CORPORATION (SUNTER)</v>
          </cell>
          <cell r="B3402" t="str">
            <v>NDI</v>
          </cell>
        </row>
        <row r="3403">
          <cell r="A3403" t="str">
            <v>DENSO INDONESIA CORPORATION (SUNTER)</v>
          </cell>
          <cell r="B3403" t="str">
            <v>NDI</v>
          </cell>
        </row>
        <row r="3404">
          <cell r="A3404" t="str">
            <v>DENSO INDONESIA CORPORATION (SUNTER)</v>
          </cell>
          <cell r="B3404" t="str">
            <v>NDI</v>
          </cell>
        </row>
        <row r="3405">
          <cell r="A3405" t="str">
            <v>DENSO INDONESIA CORPORATION (SUNTER)</v>
          </cell>
          <cell r="B3405" t="str">
            <v>NDI</v>
          </cell>
        </row>
        <row r="3406">
          <cell r="A3406" t="str">
            <v>DENSO INDONESIA CORPORATION (SUNTER)</v>
          </cell>
          <cell r="B3406" t="str">
            <v>NDI</v>
          </cell>
        </row>
        <row r="3407">
          <cell r="A3407" t="str">
            <v>DENSO INDONESIA CORPORATION (CIBITUNG)</v>
          </cell>
          <cell r="B3407" t="str">
            <v>ND2</v>
          </cell>
        </row>
        <row r="3408">
          <cell r="A3408" t="str">
            <v>DENSO INDONESIA CORPORATION (CIBITUNG)</v>
          </cell>
          <cell r="B3408" t="str">
            <v>ND2</v>
          </cell>
        </row>
        <row r="3409">
          <cell r="A3409" t="str">
            <v>DENSO INDONESIA CORPORATION</v>
          </cell>
          <cell r="B3409" t="str">
            <v xml:space="preserve">ASMO </v>
          </cell>
        </row>
        <row r="3410">
          <cell r="A3410" t="str">
            <v>DENSO INDONESIA CORPORATION</v>
          </cell>
          <cell r="B3410" t="str">
            <v xml:space="preserve">ASMO </v>
          </cell>
        </row>
        <row r="3411">
          <cell r="A3411" t="str">
            <v>DENSO INDONESIA CORPORATION</v>
          </cell>
          <cell r="B3411" t="str">
            <v xml:space="preserve">ASMO </v>
          </cell>
        </row>
        <row r="3412">
          <cell r="A3412" t="str">
            <v>DENSO INDONESIA CORPORATION</v>
          </cell>
          <cell r="B3412" t="str">
            <v xml:space="preserve">ASMO </v>
          </cell>
        </row>
        <row r="3413">
          <cell r="A3413" t="str">
            <v>DENSO INDONESIA CORPORATION</v>
          </cell>
          <cell r="B3413" t="str">
            <v xml:space="preserve">ASMO </v>
          </cell>
        </row>
        <row r="3414">
          <cell r="A3414" t="str">
            <v>DENSO INDONESIA CORPORATION</v>
          </cell>
          <cell r="B3414" t="str">
            <v xml:space="preserve">ASMO </v>
          </cell>
        </row>
        <row r="3415">
          <cell r="A3415" t="str">
            <v>DENSO INDONESIA CORPORATION</v>
          </cell>
          <cell r="B3415" t="str">
            <v xml:space="preserve">ASMO </v>
          </cell>
        </row>
        <row r="3416">
          <cell r="A3416" t="str">
            <v>DENSO INDONESIA CORPORATION</v>
          </cell>
          <cell r="B3416" t="str">
            <v xml:space="preserve">ASMO </v>
          </cell>
        </row>
        <row r="3417">
          <cell r="A3417" t="str">
            <v>DENSO INDONESIA CORPORATION</v>
          </cell>
          <cell r="B3417" t="str">
            <v xml:space="preserve">ASMO </v>
          </cell>
        </row>
        <row r="3418">
          <cell r="A3418" t="str">
            <v>DENSO INDONESIA CORPORATION</v>
          </cell>
          <cell r="B3418" t="str">
            <v xml:space="preserve">ASMO </v>
          </cell>
        </row>
        <row r="3419">
          <cell r="A3419" t="str">
            <v>ICHIKOH INDONESIA</v>
          </cell>
          <cell r="B3419" t="str">
            <v>ICH</v>
          </cell>
        </row>
        <row r="3420">
          <cell r="A3420" t="str">
            <v>ICHIKOH INDONESIA</v>
          </cell>
          <cell r="B3420" t="str">
            <v>ICH</v>
          </cell>
        </row>
        <row r="3421">
          <cell r="A3421" t="str">
            <v>ICHIKOH INDONESIA</v>
          </cell>
          <cell r="B3421" t="str">
            <v>ICH</v>
          </cell>
        </row>
        <row r="3422">
          <cell r="A3422" t="str">
            <v>AISAN NASMOCO I</v>
          </cell>
          <cell r="B3422" t="str">
            <v>ANI</v>
          </cell>
        </row>
        <row r="3423">
          <cell r="A3423" t="str">
            <v>AISAN NASMOCO I</v>
          </cell>
          <cell r="B3423" t="str">
            <v>ANI</v>
          </cell>
        </row>
        <row r="3424">
          <cell r="A3424" t="str">
            <v>AISAN NASMOCO I</v>
          </cell>
          <cell r="B3424" t="str">
            <v>ANI</v>
          </cell>
        </row>
        <row r="3425">
          <cell r="A3425" t="str">
            <v>AISAN NASMOCO I</v>
          </cell>
          <cell r="B3425" t="str">
            <v>ANI</v>
          </cell>
        </row>
        <row r="3426">
          <cell r="A3426" t="str">
            <v>AISAN NASMOCO I</v>
          </cell>
          <cell r="B3426" t="str">
            <v>ANI</v>
          </cell>
        </row>
        <row r="3427">
          <cell r="A3427" t="str">
            <v>AISAN NASMOCO I</v>
          </cell>
          <cell r="B3427" t="str">
            <v>ANI</v>
          </cell>
        </row>
        <row r="3428">
          <cell r="A3428" t="str">
            <v>IRC INOAC INDONESIA (RUBBER - IRI)</v>
          </cell>
          <cell r="B3428" t="str">
            <v>IRI</v>
          </cell>
        </row>
        <row r="3429">
          <cell r="A3429" t="str">
            <v>IRC INOAC INDONESIA (RUBBER - IRI)</v>
          </cell>
          <cell r="B3429" t="str">
            <v>IRI</v>
          </cell>
        </row>
        <row r="3430">
          <cell r="A3430" t="str">
            <v>IRC INOAC INDONESIA (RUBBER - IRI)</v>
          </cell>
          <cell r="B3430" t="str">
            <v>IRI</v>
          </cell>
        </row>
        <row r="3431">
          <cell r="A3431" t="str">
            <v>IRC INOAC INDONESIA (RUBBER - IRI)</v>
          </cell>
          <cell r="B3431" t="str">
            <v>IRI</v>
          </cell>
        </row>
        <row r="3432">
          <cell r="A3432" t="str">
            <v>IRC INOAC INDONESIA (RUBBER - IRI)</v>
          </cell>
          <cell r="B3432" t="str">
            <v>IRI</v>
          </cell>
        </row>
        <row r="3433">
          <cell r="A3433" t="str">
            <v>IRC INOAC INDONESIA (RUBBER - IRI)</v>
          </cell>
          <cell r="B3433" t="str">
            <v>IRI</v>
          </cell>
        </row>
        <row r="3434">
          <cell r="A3434" t="str">
            <v>IRC INOAC INDONESIA (RUBBER - IRI)</v>
          </cell>
          <cell r="B3434" t="str">
            <v>IRI</v>
          </cell>
        </row>
        <row r="3435">
          <cell r="A3435" t="str">
            <v>IRC INOAC INDONESIA (RUBBER - IRI)</v>
          </cell>
          <cell r="B3435" t="str">
            <v>IRI</v>
          </cell>
        </row>
        <row r="3436">
          <cell r="A3436" t="str">
            <v>NT PISTON RING INDONESIA</v>
          </cell>
          <cell r="B3436" t="str">
            <v>NTR</v>
          </cell>
        </row>
        <row r="3437">
          <cell r="A3437" t="str">
            <v>NT PISTON RING INDONESIA</v>
          </cell>
          <cell r="B3437" t="str">
            <v>NTR</v>
          </cell>
        </row>
        <row r="3438">
          <cell r="A3438" t="str">
            <v>NT PISTON RING INDONESIA</v>
          </cell>
          <cell r="B3438" t="str">
            <v>NTR</v>
          </cell>
        </row>
        <row r="3439">
          <cell r="A3439" t="str">
            <v>NT PISTON RING INDONESIA</v>
          </cell>
          <cell r="B3439" t="str">
            <v>NTR</v>
          </cell>
        </row>
        <row r="3440">
          <cell r="A3440" t="str">
            <v>NT PISTON RING INDONESIA</v>
          </cell>
          <cell r="B3440" t="str">
            <v>NTR</v>
          </cell>
        </row>
        <row r="3441">
          <cell r="A3441" t="str">
            <v>NT PISTON RING INDONESIA</v>
          </cell>
          <cell r="B3441" t="str">
            <v>NTR</v>
          </cell>
        </row>
        <row r="3442">
          <cell r="A3442" t="str">
            <v>NT PISTON RING INDONESIA</v>
          </cell>
          <cell r="B3442" t="str">
            <v>NTR</v>
          </cell>
        </row>
        <row r="3443">
          <cell r="A3443" t="str">
            <v>TAIHO NUSANTARA</v>
          </cell>
          <cell r="B3443" t="str">
            <v>PTN</v>
          </cell>
        </row>
        <row r="3444">
          <cell r="A3444" t="str">
            <v>TAIHO NUSANTARA</v>
          </cell>
          <cell r="B3444" t="str">
            <v>PTN</v>
          </cell>
        </row>
        <row r="3445">
          <cell r="A3445" t="str">
            <v>TAIHO NUSANTARA</v>
          </cell>
          <cell r="B3445" t="str">
            <v>PTN</v>
          </cell>
        </row>
        <row r="3446">
          <cell r="A3446" t="str">
            <v>TAIHO NUSANTARA</v>
          </cell>
          <cell r="B3446" t="str">
            <v>PTN</v>
          </cell>
        </row>
        <row r="3447">
          <cell r="A3447" t="str">
            <v>TAIHO NUSANTARA</v>
          </cell>
          <cell r="B3447" t="str">
            <v>PTN</v>
          </cell>
        </row>
        <row r="3448">
          <cell r="A3448" t="str">
            <v>TAIHO NUSANTARA</v>
          </cell>
          <cell r="B3448" t="str">
            <v>PTN</v>
          </cell>
        </row>
        <row r="3449">
          <cell r="A3449" t="str">
            <v>TAIHO NUSANTARA</v>
          </cell>
          <cell r="B3449" t="str">
            <v>PTN</v>
          </cell>
        </row>
        <row r="3450">
          <cell r="A3450" t="str">
            <v>TAIHO NUSANTARA</v>
          </cell>
          <cell r="B3450" t="str">
            <v>PTN</v>
          </cell>
        </row>
        <row r="3451">
          <cell r="A3451" t="str">
            <v>NHK GASKET</v>
          </cell>
          <cell r="B3451" t="str">
            <v>NHK</v>
          </cell>
        </row>
        <row r="3452">
          <cell r="A3452" t="str">
            <v>NHK GASKET</v>
          </cell>
          <cell r="B3452" t="str">
            <v>NHK</v>
          </cell>
        </row>
        <row r="3453">
          <cell r="A3453" t="str">
            <v>NHK GASKET</v>
          </cell>
          <cell r="B3453" t="str">
            <v>NHK</v>
          </cell>
        </row>
        <row r="3454">
          <cell r="A3454" t="str">
            <v>NHK GASKET</v>
          </cell>
          <cell r="B3454" t="str">
            <v>NHK</v>
          </cell>
        </row>
        <row r="3455">
          <cell r="A3455" t="str">
            <v>OTICS INDONESIA</v>
          </cell>
          <cell r="B3455" t="str">
            <v>OTI</v>
          </cell>
        </row>
        <row r="3456">
          <cell r="A3456" t="str">
            <v>OTICS INDONESIA</v>
          </cell>
          <cell r="B3456" t="str">
            <v>OTI</v>
          </cell>
        </row>
        <row r="3457">
          <cell r="A3457" t="str">
            <v>OTICS INDONESIA</v>
          </cell>
          <cell r="B3457" t="str">
            <v>OTI</v>
          </cell>
        </row>
        <row r="3458">
          <cell r="A3458" t="str">
            <v>OTICS INDONESIA</v>
          </cell>
          <cell r="B3458" t="str">
            <v>OTI</v>
          </cell>
        </row>
        <row r="3459">
          <cell r="A3459" t="str">
            <v>OTICS INDONESIA</v>
          </cell>
          <cell r="B3459" t="str">
            <v>OTI</v>
          </cell>
        </row>
        <row r="3460">
          <cell r="A3460" t="str">
            <v>OTICS INDONESIA</v>
          </cell>
          <cell r="B3460" t="str">
            <v>OTI</v>
          </cell>
        </row>
        <row r="3461">
          <cell r="A3461" t="str">
            <v>SEKISO INDUSTRIES IND.</v>
          </cell>
          <cell r="B3461" t="str">
            <v>SII</v>
          </cell>
        </row>
        <row r="3462">
          <cell r="A3462" t="str">
            <v>SEKISO INDUSTRIES IND.</v>
          </cell>
          <cell r="B3462" t="str">
            <v>SII</v>
          </cell>
        </row>
        <row r="3463">
          <cell r="A3463" t="str">
            <v>DELLOYD INDONESIA</v>
          </cell>
          <cell r="B3463" t="str">
            <v>DLY</v>
          </cell>
        </row>
        <row r="3464">
          <cell r="A3464" t="str">
            <v>DELLOYD INDONESIA</v>
          </cell>
          <cell r="B3464" t="str">
            <v>DLY</v>
          </cell>
        </row>
        <row r="3465">
          <cell r="A3465" t="str">
            <v>FEDERAL NITTAN INDUSTRIES</v>
          </cell>
          <cell r="B3465" t="str">
            <v>FNI</v>
          </cell>
        </row>
        <row r="3466">
          <cell r="A3466" t="str">
            <v>FEDERAL NITTAN INDUSTRIES</v>
          </cell>
          <cell r="B3466" t="str">
            <v>FNI</v>
          </cell>
        </row>
        <row r="3467">
          <cell r="A3467" t="str">
            <v>YASUNAGA INDONESIA</v>
          </cell>
          <cell r="B3467" t="str">
            <v>YAI</v>
          </cell>
        </row>
        <row r="3468">
          <cell r="A3468" t="str">
            <v>YASUNAGA INDONESIA</v>
          </cell>
          <cell r="B3468" t="str">
            <v>YAI</v>
          </cell>
        </row>
        <row r="3469">
          <cell r="A3469" t="str">
            <v>YASUNAGA INDONESIA</v>
          </cell>
          <cell r="B3469" t="str">
            <v>YAI</v>
          </cell>
        </row>
        <row r="3470">
          <cell r="A3470" t="str">
            <v>YASUNAGA INDONESIA</v>
          </cell>
          <cell r="B3470" t="str">
            <v>YAI</v>
          </cell>
        </row>
        <row r="3471">
          <cell r="A3471" t="str">
            <v>YASUNAGA INDONESIA</v>
          </cell>
          <cell r="B3471" t="str">
            <v>YAI</v>
          </cell>
        </row>
        <row r="3472">
          <cell r="A3472" t="str">
            <v>YASUNAGA INDONESIA</v>
          </cell>
          <cell r="B3472" t="str">
            <v>YAI</v>
          </cell>
        </row>
        <row r="3473">
          <cell r="A3473" t="str">
            <v>INTI GANDA PERDANA</v>
          </cell>
          <cell r="B3473" t="str">
            <v>IGP</v>
          </cell>
        </row>
        <row r="3474">
          <cell r="A3474" t="str">
            <v>AISIN INDONESIA</v>
          </cell>
          <cell r="B3474" t="str">
            <v>AII</v>
          </cell>
        </row>
        <row r="3475">
          <cell r="A3475" t="str">
            <v>AISIN INDONESIA</v>
          </cell>
          <cell r="B3475" t="str">
            <v>AII</v>
          </cell>
        </row>
        <row r="3476">
          <cell r="A3476" t="str">
            <v>AISIN INDONESIA</v>
          </cell>
          <cell r="B3476" t="str">
            <v>AII</v>
          </cell>
        </row>
        <row r="3477">
          <cell r="A3477" t="str">
            <v>AISIN INDONESIA</v>
          </cell>
          <cell r="B3477" t="str">
            <v>AII</v>
          </cell>
        </row>
        <row r="3478">
          <cell r="A3478" t="str">
            <v>TMMIN STAMPING PLANT - SUNTER</v>
          </cell>
          <cell r="B3478" t="e">
            <v>#N/A</v>
          </cell>
        </row>
        <row r="3479">
          <cell r="A3479" t="str">
            <v>TMMIN STAMPING PLANT - SUNTER</v>
          </cell>
          <cell r="B3479" t="e">
            <v>#N/A</v>
          </cell>
        </row>
        <row r="3480">
          <cell r="A3480" t="str">
            <v>TMMIN STAMPING PLANT - SUNTER</v>
          </cell>
          <cell r="B3480" t="e">
            <v>#N/A</v>
          </cell>
        </row>
        <row r="3481">
          <cell r="A3481" t="str">
            <v>NUSA TOYOTETSU CORP.</v>
          </cell>
          <cell r="B3481" t="str">
            <v>NTC</v>
          </cell>
        </row>
        <row r="3482">
          <cell r="A3482" t="str">
            <v>NUSA TOYOTETSU CORP.</v>
          </cell>
          <cell r="B3482" t="str">
            <v>NTC</v>
          </cell>
        </row>
        <row r="3483">
          <cell r="A3483" t="str">
            <v>NUSA TOYOTETSU CORP.</v>
          </cell>
          <cell r="B3483" t="str">
            <v>NTC</v>
          </cell>
        </row>
        <row r="3484">
          <cell r="A3484" t="str">
            <v>NUSA TOYOTETSU CORP.</v>
          </cell>
          <cell r="B3484" t="str">
            <v>NTC</v>
          </cell>
        </row>
        <row r="3485">
          <cell r="A3485" t="str">
            <v>NUSA TOYOTETSU CORP.</v>
          </cell>
          <cell r="B3485" t="str">
            <v>NTC</v>
          </cell>
        </row>
        <row r="3486">
          <cell r="A3486" t="str">
            <v>NUSA TOYOTETSU CORP.</v>
          </cell>
          <cell r="B3486" t="str">
            <v>NTC</v>
          </cell>
        </row>
        <row r="3487">
          <cell r="A3487" t="str">
            <v>NUSA TOYOTETSU CORP.</v>
          </cell>
          <cell r="B3487" t="str">
            <v>NTC</v>
          </cell>
        </row>
        <row r="3488">
          <cell r="A3488" t="str">
            <v>NUSA TOYOTETSU CORP.</v>
          </cell>
          <cell r="B3488" t="str">
            <v>NTC</v>
          </cell>
        </row>
        <row r="3489">
          <cell r="A3489" t="str">
            <v>NUSA TOYOTETSU CORP.</v>
          </cell>
          <cell r="B3489" t="str">
            <v>NTC</v>
          </cell>
        </row>
        <row r="3490">
          <cell r="A3490" t="str">
            <v>NUSA TOYOTETSU CORP.</v>
          </cell>
          <cell r="B3490" t="str">
            <v>NTC</v>
          </cell>
        </row>
        <row r="3491">
          <cell r="A3491" t="str">
            <v>NUSA TOYOTETSU CORP.</v>
          </cell>
          <cell r="B3491" t="str">
            <v>NTC</v>
          </cell>
        </row>
        <row r="3492">
          <cell r="A3492" t="str">
            <v>NUSA TOYOTETSU CORP.</v>
          </cell>
          <cell r="B3492" t="str">
            <v>NTC</v>
          </cell>
        </row>
        <row r="3493">
          <cell r="A3493" t="str">
            <v>NUSA TOYOTETSU CORP.</v>
          </cell>
          <cell r="B3493" t="str">
            <v>NTC</v>
          </cell>
        </row>
        <row r="3494">
          <cell r="A3494" t="str">
            <v>NUSA TOYOTETSU CORP.</v>
          </cell>
          <cell r="B3494" t="str">
            <v>NTC</v>
          </cell>
        </row>
        <row r="3495">
          <cell r="A3495" t="str">
            <v>NUSA TOYOTETSU CORP.</v>
          </cell>
          <cell r="B3495" t="str">
            <v>NTC</v>
          </cell>
        </row>
        <row r="3496">
          <cell r="A3496" t="str">
            <v>NUSA TOYOTETSU CORP.</v>
          </cell>
          <cell r="B3496" t="str">
            <v>NTC</v>
          </cell>
        </row>
        <row r="3497">
          <cell r="A3497" t="str">
            <v>NUSA TOYOTETSU CORP.</v>
          </cell>
          <cell r="B3497" t="str">
            <v>NTC</v>
          </cell>
        </row>
        <row r="3498">
          <cell r="A3498" t="str">
            <v>NUSA TOYOTETSU CORP.</v>
          </cell>
          <cell r="B3498" t="str">
            <v>NTC</v>
          </cell>
        </row>
        <row r="3499">
          <cell r="A3499" t="str">
            <v>NUSA TOYOTETSU CORP.</v>
          </cell>
          <cell r="B3499" t="str">
            <v>NTC</v>
          </cell>
        </row>
        <row r="3500">
          <cell r="A3500" t="str">
            <v>NUSA TOYOTETSU CORP.</v>
          </cell>
          <cell r="B3500" t="str">
            <v>NTC</v>
          </cell>
        </row>
        <row r="3501">
          <cell r="A3501" t="str">
            <v>SARI TAKAGI ELOK PRODUK</v>
          </cell>
          <cell r="B3501" t="str">
            <v>STEP</v>
          </cell>
        </row>
        <row r="3502">
          <cell r="A3502" t="str">
            <v>SARI TAKAGI ELOK PRODUK</v>
          </cell>
          <cell r="B3502" t="str">
            <v>STEP</v>
          </cell>
        </row>
        <row r="3503">
          <cell r="A3503" t="str">
            <v>SARI TAKAGI ELOK PRODUK</v>
          </cell>
          <cell r="B3503" t="str">
            <v>STEP</v>
          </cell>
        </row>
        <row r="3504">
          <cell r="A3504" t="str">
            <v>AISIN INDONESIA</v>
          </cell>
          <cell r="B3504" t="str">
            <v>AII</v>
          </cell>
        </row>
        <row r="3505">
          <cell r="A3505" t="str">
            <v>AISIN INDONESIA</v>
          </cell>
          <cell r="B3505" t="str">
            <v>AII</v>
          </cell>
        </row>
        <row r="3506">
          <cell r="A3506" t="str">
            <v>AISIN INDONESIA</v>
          </cell>
          <cell r="B3506" t="str">
            <v>AII</v>
          </cell>
        </row>
        <row r="3507">
          <cell r="A3507" t="str">
            <v>AISIN INDONESIA</v>
          </cell>
          <cell r="B3507" t="str">
            <v>AII</v>
          </cell>
        </row>
        <row r="3508">
          <cell r="A3508" t="str">
            <v>AISIN INDONESIA</v>
          </cell>
          <cell r="B3508" t="str">
            <v>AII</v>
          </cell>
        </row>
        <row r="3509">
          <cell r="A3509" t="str">
            <v>AISIN INDONESIA</v>
          </cell>
          <cell r="B3509" t="str">
            <v>AII</v>
          </cell>
        </row>
        <row r="3510">
          <cell r="A3510" t="str">
            <v>AISIN INDONESIA</v>
          </cell>
          <cell r="B3510" t="str">
            <v>AII</v>
          </cell>
        </row>
        <row r="3511">
          <cell r="A3511" t="str">
            <v>AISIN INDONESIA</v>
          </cell>
          <cell r="B3511" t="str">
            <v>AII</v>
          </cell>
        </row>
        <row r="3512">
          <cell r="A3512" t="str">
            <v>AISIN INDONESIA</v>
          </cell>
          <cell r="B3512" t="str">
            <v>AII</v>
          </cell>
        </row>
        <row r="3513">
          <cell r="A3513" t="str">
            <v>AISIN INDONESIA</v>
          </cell>
          <cell r="B3513" t="str">
            <v>AII</v>
          </cell>
        </row>
        <row r="3514">
          <cell r="A3514" t="str">
            <v>AISIN INDONESIA</v>
          </cell>
          <cell r="B3514" t="str">
            <v>AII</v>
          </cell>
        </row>
        <row r="3515">
          <cell r="A3515" t="str">
            <v>AISIN INDONESIA</v>
          </cell>
          <cell r="B3515" t="str">
            <v>AII</v>
          </cell>
        </row>
        <row r="3516">
          <cell r="A3516" t="str">
            <v>AISIN INDONESIA</v>
          </cell>
          <cell r="B3516" t="str">
            <v>AII</v>
          </cell>
        </row>
        <row r="3517">
          <cell r="A3517" t="str">
            <v>AISIN INDONESIA</v>
          </cell>
          <cell r="B3517" t="str">
            <v>AII</v>
          </cell>
        </row>
        <row r="3518">
          <cell r="A3518" t="str">
            <v>AISIN INDONESIA</v>
          </cell>
          <cell r="B3518" t="str">
            <v>AII</v>
          </cell>
        </row>
        <row r="3519">
          <cell r="A3519" t="str">
            <v>AISAN NASMOCO I</v>
          </cell>
          <cell r="B3519" t="str">
            <v>ANI</v>
          </cell>
        </row>
        <row r="3520">
          <cell r="A3520" t="str">
            <v>ASNO HORIE INDONESIA</v>
          </cell>
          <cell r="B3520" t="str">
            <v>ACD/AHI</v>
          </cell>
        </row>
        <row r="3521">
          <cell r="A3521" t="str">
            <v>ASNO HORIE INDONESIA</v>
          </cell>
          <cell r="B3521" t="str">
            <v>ACD/AHI</v>
          </cell>
        </row>
        <row r="3522">
          <cell r="A3522" t="str">
            <v>ASNO HORIE INDONESIA</v>
          </cell>
          <cell r="B3522" t="str">
            <v>ACD/AHI</v>
          </cell>
        </row>
        <row r="3523">
          <cell r="A3523" t="str">
            <v>ASNO HORIE INDONESIA</v>
          </cell>
          <cell r="B3523" t="str">
            <v>ACD/AHI</v>
          </cell>
        </row>
        <row r="3524">
          <cell r="A3524" t="str">
            <v>ASNO HORIE INDONESIA</v>
          </cell>
          <cell r="B3524" t="str">
            <v>ACD/AHI</v>
          </cell>
        </row>
        <row r="3525">
          <cell r="A3525" t="str">
            <v>NAMICOH INDONESIA</v>
          </cell>
          <cell r="B3525" t="str">
            <v>NIC</v>
          </cell>
        </row>
        <row r="3526">
          <cell r="A3526" t="str">
            <v>NAMICOH INDONESIA</v>
          </cell>
          <cell r="B3526" t="str">
            <v>NIC</v>
          </cell>
        </row>
        <row r="3527">
          <cell r="A3527" t="str">
            <v>TMMIN STAMPING PLANT - SUNTER</v>
          </cell>
          <cell r="B3527" t="e">
            <v>#N/A</v>
          </cell>
        </row>
        <row r="3528">
          <cell r="A3528" t="str">
            <v>TMMIN STAMPING PLANT - SUNTER</v>
          </cell>
          <cell r="B3528" t="e">
            <v>#N/A</v>
          </cell>
        </row>
        <row r="3529">
          <cell r="A3529" t="str">
            <v>TMMIN STAMPING PLANT - SUNTER</v>
          </cell>
          <cell r="B3529" t="e">
            <v>#N/A</v>
          </cell>
        </row>
        <row r="3530">
          <cell r="A3530" t="str">
            <v>TMMIN STAMPING PLANT - KARAWANG</v>
          </cell>
          <cell r="B3530" t="e">
            <v>#N/A</v>
          </cell>
        </row>
        <row r="3531">
          <cell r="A3531" t="str">
            <v>TMMIN STAMPING PLANT - KARAWANG</v>
          </cell>
          <cell r="B3531" t="e">
            <v>#N/A</v>
          </cell>
        </row>
        <row r="3532">
          <cell r="A3532" t="str">
            <v>TMMIN STAMPING PLANT - KARAWANG</v>
          </cell>
          <cell r="B3532" t="e">
            <v>#N/A</v>
          </cell>
        </row>
        <row r="3533">
          <cell r="A3533" t="str">
            <v>TMMIN STAMPING PLANT - KARAWANG</v>
          </cell>
          <cell r="B3533" t="e">
            <v>#N/A</v>
          </cell>
        </row>
        <row r="3534">
          <cell r="A3534" t="str">
            <v>TMMIN STAMPING PLANT - KARAWANG</v>
          </cell>
          <cell r="B3534" t="e">
            <v>#N/A</v>
          </cell>
        </row>
        <row r="3535">
          <cell r="A3535" t="str">
            <v>TMMIN STAMPING PLANT - KARAWANG</v>
          </cell>
          <cell r="B3535" t="e">
            <v>#N/A</v>
          </cell>
        </row>
        <row r="3536">
          <cell r="A3536" t="str">
            <v>TMMIN STAMPING PLANT - KARAWANG</v>
          </cell>
          <cell r="B3536" t="e">
            <v>#N/A</v>
          </cell>
        </row>
        <row r="3537">
          <cell r="A3537" t="str">
            <v>NUSA TOYOTETSU CORP.</v>
          </cell>
          <cell r="B3537" t="str">
            <v>NTC</v>
          </cell>
        </row>
        <row r="3538">
          <cell r="A3538" t="str">
            <v>NUSA TOYOTETSU CORP.</v>
          </cell>
          <cell r="B3538" t="str">
            <v>NTC</v>
          </cell>
        </row>
        <row r="3539">
          <cell r="A3539" t="str">
            <v>NUSA TOYOTETSU CORP.</v>
          </cell>
          <cell r="B3539" t="str">
            <v>NTC</v>
          </cell>
        </row>
        <row r="3540">
          <cell r="A3540" t="str">
            <v>NUSA TOYOTETSU CORP.</v>
          </cell>
          <cell r="B3540" t="str">
            <v>NTC</v>
          </cell>
        </row>
        <row r="3541">
          <cell r="A3541" t="str">
            <v>NUSA TOYOTETSU CORP.</v>
          </cell>
          <cell r="B3541" t="str">
            <v>NTC</v>
          </cell>
        </row>
        <row r="3542">
          <cell r="A3542" t="str">
            <v>NUSA TOYOTETSU CORP.</v>
          </cell>
          <cell r="B3542" t="str">
            <v>NTC</v>
          </cell>
        </row>
        <row r="3543">
          <cell r="A3543" t="str">
            <v>NUSA TOYOTETSU CORP.</v>
          </cell>
          <cell r="B3543" t="str">
            <v>NTC</v>
          </cell>
        </row>
        <row r="3544">
          <cell r="A3544" t="str">
            <v>NUSA TOYOTETSU CORP.</v>
          </cell>
          <cell r="B3544" t="str">
            <v>NTC</v>
          </cell>
        </row>
        <row r="3545">
          <cell r="A3545" t="str">
            <v>NUSA TOYOTETSU CORP.</v>
          </cell>
          <cell r="B3545" t="str">
            <v>NTC</v>
          </cell>
        </row>
        <row r="3546">
          <cell r="A3546" t="str">
            <v>NUSA TOYOTETSU CORP.</v>
          </cell>
          <cell r="B3546" t="str">
            <v>NTC</v>
          </cell>
        </row>
        <row r="3547">
          <cell r="A3547" t="str">
            <v>NUSA TOYOTETSU CORP.</v>
          </cell>
          <cell r="B3547" t="str">
            <v>NTC</v>
          </cell>
        </row>
        <row r="3548">
          <cell r="A3548" t="str">
            <v>NUSA TOYOTETSU CORP.</v>
          </cell>
          <cell r="B3548" t="str">
            <v>NTC</v>
          </cell>
        </row>
        <row r="3549">
          <cell r="A3549" t="str">
            <v>NUSA TOYOTETSU CORP.</v>
          </cell>
          <cell r="B3549" t="str">
            <v>NTC</v>
          </cell>
        </row>
        <row r="3550">
          <cell r="A3550" t="str">
            <v>NUSA TOYOTETSU CORP.</v>
          </cell>
          <cell r="B3550" t="str">
            <v>NTC</v>
          </cell>
        </row>
        <row r="3551">
          <cell r="A3551" t="str">
            <v>NUSA TOYOTETSU CORP.</v>
          </cell>
          <cell r="B3551" t="str">
            <v>NTC</v>
          </cell>
        </row>
        <row r="3552">
          <cell r="A3552" t="str">
            <v>NUSA TOYOTETSU CORP.</v>
          </cell>
          <cell r="B3552" t="str">
            <v>NTC</v>
          </cell>
        </row>
        <row r="3553">
          <cell r="A3553" t="str">
            <v>NUSA TOYOTETSU CORP.</v>
          </cell>
          <cell r="B3553" t="str">
            <v>NTC</v>
          </cell>
        </row>
        <row r="3554">
          <cell r="A3554" t="str">
            <v>NUSA TOYOTETSU CORP.</v>
          </cell>
          <cell r="B3554" t="str">
            <v>NTC</v>
          </cell>
        </row>
        <row r="3555">
          <cell r="A3555" t="str">
            <v>NUSA TOYOTETSU CORP.</v>
          </cell>
          <cell r="B3555" t="str">
            <v>NTC</v>
          </cell>
        </row>
        <row r="3556">
          <cell r="A3556" t="str">
            <v>NUSA TOYOTETSU CORP.</v>
          </cell>
          <cell r="B3556" t="str">
            <v>NTC</v>
          </cell>
        </row>
        <row r="3557">
          <cell r="A3557" t="str">
            <v>NUSA TOYOTETSU CORP.</v>
          </cell>
          <cell r="B3557" t="str">
            <v>NTC</v>
          </cell>
        </row>
        <row r="3558">
          <cell r="A3558" t="str">
            <v>NUSA TOYOTETSU CORP.</v>
          </cell>
          <cell r="B3558" t="str">
            <v>NTC</v>
          </cell>
        </row>
        <row r="3559">
          <cell r="A3559" t="str">
            <v>NUSA TOYOTETSU CORP.</v>
          </cell>
          <cell r="B3559" t="str">
            <v>NTC</v>
          </cell>
        </row>
        <row r="3560">
          <cell r="A3560" t="str">
            <v>NUSA TOYOTETSU CORP.</v>
          </cell>
          <cell r="B3560" t="str">
            <v>NTC</v>
          </cell>
        </row>
        <row r="3561">
          <cell r="A3561" t="str">
            <v>NUSA TOYOTETSU CORP.</v>
          </cell>
          <cell r="B3561" t="str">
            <v>NTC</v>
          </cell>
        </row>
        <row r="3562">
          <cell r="A3562" t="str">
            <v>NUSA TOYOTETSU CORP.</v>
          </cell>
          <cell r="B3562" t="str">
            <v>NTC</v>
          </cell>
        </row>
        <row r="3563">
          <cell r="A3563" t="str">
            <v>NUSA TOYOTETSU CORP.</v>
          </cell>
          <cell r="B3563" t="str">
            <v>NTC</v>
          </cell>
        </row>
        <row r="3564">
          <cell r="A3564" t="str">
            <v>NUSA TOYOTETSU CORP.</v>
          </cell>
          <cell r="B3564" t="str">
            <v>NTC</v>
          </cell>
        </row>
        <row r="3565">
          <cell r="A3565" t="str">
            <v>NUSA TOYOTETSU CORP.</v>
          </cell>
          <cell r="B3565" t="str">
            <v>NTC</v>
          </cell>
        </row>
        <row r="3566">
          <cell r="A3566" t="str">
            <v>NUSA TOYOTETSU CORP.</v>
          </cell>
          <cell r="B3566" t="str">
            <v>NTC</v>
          </cell>
        </row>
        <row r="3567">
          <cell r="A3567" t="str">
            <v>NUSA TOYOTETSU CORP.</v>
          </cell>
          <cell r="B3567" t="str">
            <v>NTC</v>
          </cell>
        </row>
        <row r="3568">
          <cell r="A3568" t="str">
            <v>NUSA TOYOTETSU CORP.</v>
          </cell>
          <cell r="B3568" t="str">
            <v>NTC</v>
          </cell>
        </row>
        <row r="3569">
          <cell r="A3569" t="str">
            <v>NUSA TOYOTETSU CORP.</v>
          </cell>
          <cell r="B3569" t="str">
            <v>NTC</v>
          </cell>
        </row>
        <row r="3570">
          <cell r="A3570" t="str">
            <v>NUSA TOYOTETSU CORP.</v>
          </cell>
          <cell r="B3570" t="str">
            <v>NTC</v>
          </cell>
        </row>
        <row r="3571">
          <cell r="A3571" t="str">
            <v>NUSA TOYOTETSU CORP.</v>
          </cell>
          <cell r="B3571" t="str">
            <v>NTC</v>
          </cell>
        </row>
        <row r="3572">
          <cell r="A3572" t="str">
            <v>NUSA TOYOTETSU CORP.</v>
          </cell>
          <cell r="B3572" t="str">
            <v>NTC</v>
          </cell>
        </row>
        <row r="3573">
          <cell r="A3573" t="str">
            <v>NUSA TOYOTETSU CORP.</v>
          </cell>
          <cell r="B3573" t="str">
            <v>NTC</v>
          </cell>
        </row>
        <row r="3574">
          <cell r="A3574" t="str">
            <v>NUSA TOYOTETSU CORP.</v>
          </cell>
          <cell r="B3574" t="str">
            <v>NTC</v>
          </cell>
        </row>
        <row r="3575">
          <cell r="A3575" t="str">
            <v>NUSA TOYOTETSU CORP.</v>
          </cell>
          <cell r="B3575" t="str">
            <v>NTC</v>
          </cell>
        </row>
        <row r="3576">
          <cell r="A3576" t="str">
            <v>NUSA TOYOTETSU CORP.</v>
          </cell>
          <cell r="B3576" t="str">
            <v>NTC</v>
          </cell>
        </row>
        <row r="3577">
          <cell r="A3577" t="str">
            <v>NUSA TOYOTETSU CORP.</v>
          </cell>
          <cell r="B3577" t="str">
            <v>NTC</v>
          </cell>
        </row>
        <row r="3578">
          <cell r="A3578" t="str">
            <v>NUSA TOYOTETSU CORP.</v>
          </cell>
          <cell r="B3578" t="str">
            <v>NTC</v>
          </cell>
        </row>
        <row r="3579">
          <cell r="A3579" t="str">
            <v>NUSA TOYOTETSU CORP.</v>
          </cell>
          <cell r="B3579" t="str">
            <v>NTC</v>
          </cell>
        </row>
        <row r="3580">
          <cell r="A3580" t="str">
            <v>NUSA TOYOTETSU CORP.</v>
          </cell>
          <cell r="B3580" t="str">
            <v>NTC</v>
          </cell>
        </row>
        <row r="3581">
          <cell r="A3581" t="str">
            <v>NUSA TOYOTETSU CORP.</v>
          </cell>
          <cell r="B3581" t="str">
            <v>NTC</v>
          </cell>
        </row>
        <row r="3582">
          <cell r="A3582" t="str">
            <v>NUSA TOYOTETSU CORP.</v>
          </cell>
          <cell r="B3582" t="str">
            <v>NTC</v>
          </cell>
        </row>
        <row r="3583">
          <cell r="A3583" t="str">
            <v>NUSA TOYOTETSU CORP.</v>
          </cell>
          <cell r="B3583" t="str">
            <v>NTC</v>
          </cell>
        </row>
        <row r="3584">
          <cell r="A3584" t="str">
            <v>NUSA TOYOTETSU CORP.</v>
          </cell>
          <cell r="B3584" t="str">
            <v>NTC</v>
          </cell>
        </row>
        <row r="3585">
          <cell r="A3585" t="str">
            <v>NUSA TOYOTETSU CORP.</v>
          </cell>
          <cell r="B3585" t="str">
            <v>NTC</v>
          </cell>
        </row>
        <row r="3586">
          <cell r="A3586" t="str">
            <v>NUSA TOYOTETSU CORP.</v>
          </cell>
          <cell r="B3586" t="str">
            <v>NTC</v>
          </cell>
        </row>
        <row r="3587">
          <cell r="A3587" t="str">
            <v>NUSA TOYOTETSU CORP.</v>
          </cell>
          <cell r="B3587" t="str">
            <v>NTC</v>
          </cell>
        </row>
        <row r="3588">
          <cell r="A3588" t="str">
            <v>NUSA TOYOTETSU CORP.</v>
          </cell>
          <cell r="B3588" t="str">
            <v>NTC</v>
          </cell>
        </row>
        <row r="3589">
          <cell r="A3589" t="str">
            <v>NUSA TOYOTETSU CORP.</v>
          </cell>
          <cell r="B3589" t="str">
            <v>NTC</v>
          </cell>
        </row>
        <row r="3590">
          <cell r="A3590" t="str">
            <v>NUSA TOYOTETSU CORP.</v>
          </cell>
          <cell r="B3590" t="str">
            <v>NTC</v>
          </cell>
        </row>
        <row r="3591">
          <cell r="A3591" t="str">
            <v>NUSA TOYOTETSU CORP.</v>
          </cell>
          <cell r="B3591" t="str">
            <v>NTC</v>
          </cell>
        </row>
        <row r="3592">
          <cell r="A3592" t="str">
            <v>NUSA TOYOTETSU CORP.</v>
          </cell>
          <cell r="B3592" t="str">
            <v>NTC</v>
          </cell>
        </row>
        <row r="3593">
          <cell r="A3593" t="str">
            <v>SARI TAKAGI ELOK PRODUK</v>
          </cell>
          <cell r="B3593" t="str">
            <v>STEP</v>
          </cell>
        </row>
        <row r="3594">
          <cell r="A3594" t="str">
            <v>SARI TAKAGI ELOK PRODUK</v>
          </cell>
          <cell r="B3594" t="str">
            <v>STEP</v>
          </cell>
        </row>
        <row r="3595">
          <cell r="A3595" t="str">
            <v>SARI TAKAGI ELOK PRODUK</v>
          </cell>
          <cell r="B3595" t="str">
            <v>STEP</v>
          </cell>
        </row>
        <row r="3596">
          <cell r="A3596" t="str">
            <v>SARI TAKAGI ELOK PRODUK</v>
          </cell>
          <cell r="B3596" t="str">
            <v>STEP</v>
          </cell>
        </row>
        <row r="3597">
          <cell r="A3597" t="str">
            <v>SARI TAKAGI ELOK PRODUK</v>
          </cell>
          <cell r="B3597" t="str">
            <v>STEP</v>
          </cell>
        </row>
        <row r="3598">
          <cell r="A3598" t="str">
            <v>SARI TAKAGI ELOK PRODUK</v>
          </cell>
          <cell r="B3598" t="str">
            <v>STEP</v>
          </cell>
        </row>
        <row r="3599">
          <cell r="A3599" t="str">
            <v>SARI TAKAGI ELOK PRODUK</v>
          </cell>
          <cell r="B3599" t="str">
            <v>STEP</v>
          </cell>
        </row>
        <row r="3600">
          <cell r="A3600" t="str">
            <v>AISIN INDONESIA</v>
          </cell>
          <cell r="B3600" t="str">
            <v>AII</v>
          </cell>
        </row>
        <row r="3601">
          <cell r="A3601" t="str">
            <v>AISIN INDONESIA</v>
          </cell>
          <cell r="B3601" t="str">
            <v>AII</v>
          </cell>
        </row>
        <row r="3602">
          <cell r="A3602" t="str">
            <v>AISIN INDONESIA</v>
          </cell>
          <cell r="B3602" t="str">
            <v>AII</v>
          </cell>
        </row>
        <row r="3603">
          <cell r="A3603" t="str">
            <v>AISIN INDONESIA</v>
          </cell>
          <cell r="B3603" t="str">
            <v>AII</v>
          </cell>
        </row>
        <row r="3604">
          <cell r="A3604" t="str">
            <v>NAMICOH INDONESIA</v>
          </cell>
          <cell r="B3604" t="str">
            <v>NIC</v>
          </cell>
        </row>
        <row r="3605">
          <cell r="A3605" t="str">
            <v>NAMICOH INDONESIA</v>
          </cell>
          <cell r="B3605" t="str">
            <v>NIC</v>
          </cell>
        </row>
        <row r="3606">
          <cell r="A3606" t="str">
            <v>NAMICOH INDONESIA</v>
          </cell>
          <cell r="B3606" t="str">
            <v>NIC</v>
          </cell>
        </row>
        <row r="3607">
          <cell r="A3607" t="str">
            <v>NAMICOH INDONESIA</v>
          </cell>
          <cell r="B3607" t="str">
            <v>NIC</v>
          </cell>
        </row>
        <row r="3608">
          <cell r="A3608" t="str">
            <v>TMMIN STAMPING PLANT - SUNTER</v>
          </cell>
          <cell r="B3608" t="e">
            <v>#N/A</v>
          </cell>
        </row>
        <row r="3609">
          <cell r="A3609" t="str">
            <v>TMMIN STAMPING PLANT - SUNTER</v>
          </cell>
          <cell r="B3609" t="e">
            <v>#N/A</v>
          </cell>
        </row>
        <row r="3610">
          <cell r="A3610" t="str">
            <v>TMMIN STAMPING PLANT - SUNTER</v>
          </cell>
          <cell r="B3610" t="e">
            <v>#N/A</v>
          </cell>
        </row>
        <row r="3611">
          <cell r="A3611" t="str">
            <v>TMMIN STAMPING PLANT - SUNTER</v>
          </cell>
          <cell r="B3611" t="e">
            <v>#N/A</v>
          </cell>
        </row>
        <row r="3612">
          <cell r="A3612" t="str">
            <v>TMMIN STAMPING PLANT - SUNTER</v>
          </cell>
          <cell r="B3612" t="e">
            <v>#N/A</v>
          </cell>
        </row>
        <row r="3613">
          <cell r="A3613" t="str">
            <v>TMMIN STAMPING PLANT - SUNTER</v>
          </cell>
          <cell r="B3613" t="e">
            <v>#N/A</v>
          </cell>
        </row>
        <row r="3614">
          <cell r="A3614" t="str">
            <v>TMMIN STAMPING PLANT - SUNTER</v>
          </cell>
          <cell r="B3614" t="e">
            <v>#N/A</v>
          </cell>
        </row>
        <row r="3615">
          <cell r="A3615" t="str">
            <v>TMMIN STAMPING PLANT - SUNTER</v>
          </cell>
          <cell r="B3615" t="e">
            <v>#N/A</v>
          </cell>
        </row>
        <row r="3616">
          <cell r="A3616" t="str">
            <v>TMMIN STAMPING PLANT - SUNTER</v>
          </cell>
          <cell r="B3616" t="e">
            <v>#N/A</v>
          </cell>
        </row>
        <row r="3617">
          <cell r="A3617" t="str">
            <v>TMMIN STAMPING PLANT - SUNTER</v>
          </cell>
          <cell r="B3617" t="e">
            <v>#N/A</v>
          </cell>
        </row>
        <row r="3618">
          <cell r="A3618" t="str">
            <v>TMMIN STAMPING PLANT - SUNTER</v>
          </cell>
          <cell r="B3618" t="e">
            <v>#N/A</v>
          </cell>
        </row>
        <row r="3619">
          <cell r="A3619" t="str">
            <v>TMMIN STAMPING PLANT - SUNTER</v>
          </cell>
          <cell r="B3619" t="e">
            <v>#N/A</v>
          </cell>
        </row>
        <row r="3620">
          <cell r="A3620" t="str">
            <v>TMMIN STAMPING PLANT - SUNTER</v>
          </cell>
          <cell r="B3620" t="e">
            <v>#N/A</v>
          </cell>
        </row>
        <row r="3621">
          <cell r="A3621" t="str">
            <v>TMMIN STAMPING PLANT - SUNTER</v>
          </cell>
          <cell r="B3621" t="e">
            <v>#N/A</v>
          </cell>
        </row>
        <row r="3622">
          <cell r="A3622" t="str">
            <v>TMMIN STAMPING PLANT - SUNTER</v>
          </cell>
          <cell r="B3622" t="e">
            <v>#N/A</v>
          </cell>
        </row>
        <row r="3623">
          <cell r="A3623" t="str">
            <v>TMMIN STAMPING PLANT - SUNTER</v>
          </cell>
          <cell r="B3623" t="e">
            <v>#N/A</v>
          </cell>
        </row>
        <row r="3624">
          <cell r="A3624" t="str">
            <v>TMMIN STAMPING PLANT - SUNTER</v>
          </cell>
          <cell r="B3624" t="e">
            <v>#N/A</v>
          </cell>
        </row>
        <row r="3625">
          <cell r="A3625" t="str">
            <v>TMMIN STAMPING PLANT - SUNTER</v>
          </cell>
          <cell r="B3625" t="e">
            <v>#N/A</v>
          </cell>
        </row>
        <row r="3626">
          <cell r="A3626" t="str">
            <v>TMMIN STAMPING PLANT - SUNTER</v>
          </cell>
          <cell r="B3626" t="e">
            <v>#N/A</v>
          </cell>
        </row>
        <row r="3627">
          <cell r="A3627" t="str">
            <v>TMMIN STAMPING PLANT - SUNTER</v>
          </cell>
          <cell r="B3627" t="e">
            <v>#N/A</v>
          </cell>
        </row>
        <row r="3628">
          <cell r="A3628" t="str">
            <v>TMMIN STAMPING PLANT - SUNTER</v>
          </cell>
          <cell r="B3628" t="e">
            <v>#N/A</v>
          </cell>
        </row>
        <row r="3629">
          <cell r="A3629" t="str">
            <v>TMMIN STAMPING PLANT - SUNTER</v>
          </cell>
          <cell r="B3629" t="e">
            <v>#N/A</v>
          </cell>
        </row>
        <row r="3630">
          <cell r="A3630" t="str">
            <v>TMMIN STAMPING PLANT - SUNTER</v>
          </cell>
          <cell r="B3630" t="e">
            <v>#N/A</v>
          </cell>
        </row>
        <row r="3631">
          <cell r="A3631" t="str">
            <v>TMMIN STAMPING PLANT - SUNTER</v>
          </cell>
          <cell r="B3631" t="e">
            <v>#N/A</v>
          </cell>
        </row>
        <row r="3632">
          <cell r="A3632" t="str">
            <v>TMMIN STAMPING PLANT - SUNTER</v>
          </cell>
          <cell r="B3632" t="e">
            <v>#N/A</v>
          </cell>
        </row>
        <row r="3633">
          <cell r="A3633" t="str">
            <v>TMMIN STAMPING PLANT - KARAWANG</v>
          </cell>
          <cell r="B3633" t="e">
            <v>#N/A</v>
          </cell>
        </row>
        <row r="3634">
          <cell r="A3634" t="str">
            <v>TMMIN STAMPING PLANT - KARAWANG</v>
          </cell>
          <cell r="B3634" t="e">
            <v>#N/A</v>
          </cell>
        </row>
        <row r="3635">
          <cell r="A3635" t="str">
            <v>TMMIN STAMPING PLANT - KARAWANG</v>
          </cell>
          <cell r="B3635" t="e">
            <v>#N/A</v>
          </cell>
        </row>
        <row r="3636">
          <cell r="A3636" t="str">
            <v>TMMIN STAMPING PLANT - KARAWANG</v>
          </cell>
          <cell r="B3636" t="e">
            <v>#N/A</v>
          </cell>
        </row>
        <row r="3637">
          <cell r="A3637" t="str">
            <v>TMMIN STAMPING PLANT - KARAWANG</v>
          </cell>
          <cell r="B3637" t="e">
            <v>#N/A</v>
          </cell>
        </row>
        <row r="3638">
          <cell r="A3638" t="str">
            <v>TMMIN STAMPING PLANT - KARAWANG</v>
          </cell>
          <cell r="B3638" t="e">
            <v>#N/A</v>
          </cell>
        </row>
        <row r="3639">
          <cell r="A3639" t="str">
            <v>ASALTA MANDIRI AGUNG</v>
          </cell>
          <cell r="B3639" t="str">
            <v>AMA</v>
          </cell>
        </row>
        <row r="3640">
          <cell r="A3640" t="str">
            <v>CHUHATSU INDONESIA</v>
          </cell>
          <cell r="B3640" t="str">
            <v>CHI</v>
          </cell>
        </row>
        <row r="3641">
          <cell r="A3641" t="str">
            <v>TAIHO NUSANTARA</v>
          </cell>
          <cell r="B3641" t="str">
            <v>PTN</v>
          </cell>
        </row>
        <row r="3642">
          <cell r="A3642" t="str">
            <v>TAIHO NUSANTARA</v>
          </cell>
          <cell r="B3642" t="str">
            <v>PTN</v>
          </cell>
        </row>
        <row r="3643">
          <cell r="A3643" t="str">
            <v>AT INDONESIA</v>
          </cell>
          <cell r="B3643" t="str">
            <v>ATI</v>
          </cell>
        </row>
        <row r="3644">
          <cell r="A3644" t="str">
            <v>AT INDONESIA</v>
          </cell>
          <cell r="B3644" t="str">
            <v>ATI</v>
          </cell>
        </row>
        <row r="3645">
          <cell r="A3645" t="str">
            <v>AT INDONESIA</v>
          </cell>
          <cell r="B3645" t="str">
            <v>ATI</v>
          </cell>
        </row>
        <row r="3646">
          <cell r="A3646" t="str">
            <v>ASTRA OTOPARTS UNIT METAL</v>
          </cell>
          <cell r="B3646" t="str">
            <v>FNM</v>
          </cell>
        </row>
        <row r="3647">
          <cell r="A3647" t="str">
            <v>METINDO ERA SAKTI</v>
          </cell>
          <cell r="B3647" t="str">
            <v>MES</v>
          </cell>
        </row>
        <row r="3648">
          <cell r="A3648" t="str">
            <v>BANDO INDONESIA</v>
          </cell>
          <cell r="B3648" t="str">
            <v>BDI</v>
          </cell>
        </row>
        <row r="3649">
          <cell r="A3649" t="str">
            <v>BANDO INDONESIA</v>
          </cell>
          <cell r="B3649" t="str">
            <v>BDI</v>
          </cell>
        </row>
        <row r="3650">
          <cell r="A3650" t="str">
            <v>DENSO INDONESIA CORPORATION (SUNTER)</v>
          </cell>
          <cell r="B3650" t="str">
            <v>NDI</v>
          </cell>
        </row>
        <row r="3651">
          <cell r="A3651" t="str">
            <v>DENSO INDONESIA CORPORATION (SUNTER)</v>
          </cell>
          <cell r="B3651" t="str">
            <v>NDI</v>
          </cell>
        </row>
        <row r="3652">
          <cell r="A3652" t="str">
            <v>DENSO INDONESIA CORPORATION (SUNTER)</v>
          </cell>
          <cell r="B3652" t="str">
            <v>NDI</v>
          </cell>
        </row>
        <row r="3653">
          <cell r="A3653" t="str">
            <v>DENSO INDONESIA CORPORATION (SUNTER)</v>
          </cell>
          <cell r="B3653" t="str">
            <v>NDI</v>
          </cell>
        </row>
        <row r="3654">
          <cell r="A3654" t="str">
            <v>AUTOCOMP SYSTEMS INDONESIA</v>
          </cell>
          <cell r="B3654" t="str">
            <v>PEMI/EMA</v>
          </cell>
        </row>
        <row r="3655">
          <cell r="A3655" t="str">
            <v>AUTOCOMP SYSTEMS INDONESIA</v>
          </cell>
          <cell r="B3655" t="str">
            <v>PEMI/EMA</v>
          </cell>
        </row>
        <row r="3656">
          <cell r="A3656" t="str">
            <v>AUTOCOMP SYSTEMS INDONESIA</v>
          </cell>
          <cell r="B3656" t="str">
            <v>PEMI/EMA</v>
          </cell>
        </row>
        <row r="3657">
          <cell r="A3657" t="str">
            <v>AUTOCOMP SYSTEMS INDONESIA</v>
          </cell>
          <cell r="B3657" t="str">
            <v>PEMI/EMA</v>
          </cell>
        </row>
        <row r="3658">
          <cell r="A3658" t="str">
            <v>AISAN NASMOCO I</v>
          </cell>
          <cell r="B3658" t="str">
            <v>ANI</v>
          </cell>
        </row>
        <row r="3659">
          <cell r="A3659" t="str">
            <v>AISAN NASMOCO I</v>
          </cell>
          <cell r="B3659" t="str">
            <v>ANI</v>
          </cell>
        </row>
        <row r="3660">
          <cell r="A3660" t="str">
            <v>AISAN NASMOCO I</v>
          </cell>
          <cell r="B3660" t="str">
            <v>ANI</v>
          </cell>
        </row>
        <row r="3661">
          <cell r="A3661" t="str">
            <v>IRC INOAC INDONESIA (IRI)</v>
          </cell>
          <cell r="B3661" t="str">
            <v>IRI</v>
          </cell>
        </row>
        <row r="3662">
          <cell r="A3662" t="str">
            <v>IRC INOAC INDONESIA (IRI)</v>
          </cell>
          <cell r="B3662" t="str">
            <v>IRI</v>
          </cell>
        </row>
        <row r="3663">
          <cell r="A3663" t="str">
            <v>TAIHO NUSANTARA</v>
          </cell>
          <cell r="B3663" t="str">
            <v>PTN</v>
          </cell>
        </row>
        <row r="3664">
          <cell r="A3664" t="str">
            <v>TAIHO NUSANTARA</v>
          </cell>
          <cell r="B3664" t="str">
            <v>PTN</v>
          </cell>
        </row>
        <row r="3665">
          <cell r="A3665" t="str">
            <v>TAIHO NUSANTARA</v>
          </cell>
          <cell r="B3665" t="str">
            <v>PTN</v>
          </cell>
        </row>
        <row r="3666">
          <cell r="A3666" t="str">
            <v>TAIHO NUSANTARA</v>
          </cell>
          <cell r="B3666" t="str">
            <v>PTN</v>
          </cell>
        </row>
        <row r="3667">
          <cell r="A3667" t="str">
            <v>TAIHO NUSANTARA</v>
          </cell>
          <cell r="B3667" t="str">
            <v>PTN</v>
          </cell>
        </row>
        <row r="3668">
          <cell r="A3668" t="str">
            <v>TAIHO NUSANTARA</v>
          </cell>
          <cell r="B3668" t="str">
            <v>PTN</v>
          </cell>
        </row>
        <row r="3669">
          <cell r="A3669" t="str">
            <v>TAIHO NUSANTARA</v>
          </cell>
          <cell r="B3669" t="str">
            <v>PTN</v>
          </cell>
        </row>
        <row r="3670">
          <cell r="A3670" t="str">
            <v>TAIHO NUSANTARA</v>
          </cell>
          <cell r="B3670" t="str">
            <v>PTN</v>
          </cell>
        </row>
        <row r="3671">
          <cell r="A3671" t="str">
            <v>TAIHO NUSANTARA</v>
          </cell>
          <cell r="B3671" t="str">
            <v>PTN</v>
          </cell>
        </row>
        <row r="3672">
          <cell r="A3672" t="str">
            <v>TAIHO NUSANTARA</v>
          </cell>
          <cell r="B3672" t="str">
            <v>PTN</v>
          </cell>
        </row>
        <row r="3673">
          <cell r="A3673" t="str">
            <v>TAIHO NUSANTARA</v>
          </cell>
          <cell r="B3673" t="str">
            <v>PTN</v>
          </cell>
        </row>
        <row r="3674">
          <cell r="A3674" t="str">
            <v>TAIHO NUSANTARA</v>
          </cell>
          <cell r="B3674" t="str">
            <v>PTN</v>
          </cell>
        </row>
        <row r="3675">
          <cell r="A3675" t="str">
            <v>TAIHO NUSANTARA</v>
          </cell>
          <cell r="B3675" t="str">
            <v>PTN</v>
          </cell>
        </row>
        <row r="3676">
          <cell r="A3676" t="str">
            <v>TAIHO NUSANTARA</v>
          </cell>
          <cell r="B3676" t="str">
            <v>PTN</v>
          </cell>
        </row>
        <row r="3677">
          <cell r="A3677" t="str">
            <v>TAIHO NUSANTARA</v>
          </cell>
          <cell r="B3677" t="str">
            <v>PTN</v>
          </cell>
        </row>
        <row r="3678">
          <cell r="A3678" t="str">
            <v>TAIHO NUSANTARA</v>
          </cell>
          <cell r="B3678" t="str">
            <v>PTN</v>
          </cell>
        </row>
        <row r="3679">
          <cell r="A3679" t="str">
            <v>TAIHO NUSANTARA</v>
          </cell>
          <cell r="B3679" t="str">
            <v>PTN</v>
          </cell>
        </row>
        <row r="3680">
          <cell r="A3680" t="str">
            <v>TAIHO NUSANTARA</v>
          </cell>
          <cell r="B3680" t="str">
            <v>PTN</v>
          </cell>
        </row>
        <row r="3681">
          <cell r="A3681" t="str">
            <v>NGK BUSI</v>
          </cell>
          <cell r="B3681" t="str">
            <v>PRI</v>
          </cell>
        </row>
        <row r="3682">
          <cell r="A3682" t="str">
            <v>NGK BUSI</v>
          </cell>
          <cell r="B3682" t="str">
            <v>PRI</v>
          </cell>
        </row>
        <row r="3683">
          <cell r="A3683" t="str">
            <v>NHK GASKET</v>
          </cell>
          <cell r="B3683" t="str">
            <v>NHK</v>
          </cell>
        </row>
        <row r="3684">
          <cell r="A3684" t="str">
            <v>NHK GASKET</v>
          </cell>
          <cell r="B3684" t="str">
            <v>NHK</v>
          </cell>
        </row>
        <row r="3685">
          <cell r="A3685" t="str">
            <v>NICHIAS SUNI JAYA</v>
          </cell>
          <cell r="B3685" t="str">
            <v>SNJ</v>
          </cell>
        </row>
        <row r="3686">
          <cell r="A3686" t="str">
            <v>NICHIAS SUNI JAYA</v>
          </cell>
          <cell r="B3686" t="str">
            <v>SNJ</v>
          </cell>
        </row>
        <row r="3687">
          <cell r="A3687" t="str">
            <v>NICHIAS SUNI JAYA</v>
          </cell>
          <cell r="B3687" t="str">
            <v>SNJ</v>
          </cell>
        </row>
        <row r="3688">
          <cell r="A3688" t="str">
            <v>NICHIAS SUNI JAYA</v>
          </cell>
          <cell r="B3688" t="str">
            <v>SNJ</v>
          </cell>
        </row>
        <row r="3689">
          <cell r="A3689" t="str">
            <v>NICHIAS SUNI JAYA</v>
          </cell>
          <cell r="B3689" t="str">
            <v>SNJ</v>
          </cell>
        </row>
        <row r="3690">
          <cell r="A3690" t="str">
            <v>NICHIAS SUNI JAYA</v>
          </cell>
          <cell r="B3690" t="str">
            <v>SNJ</v>
          </cell>
        </row>
        <row r="3691">
          <cell r="A3691" t="str">
            <v>NICHIAS SUNI JAYA</v>
          </cell>
          <cell r="B3691" t="str">
            <v>SNJ</v>
          </cell>
        </row>
        <row r="3692">
          <cell r="A3692" t="str">
            <v>OTICS INDONESIA</v>
          </cell>
          <cell r="B3692" t="str">
            <v>OTI</v>
          </cell>
        </row>
        <row r="3693">
          <cell r="A3693" t="str">
            <v>ASTRA OTOPARTS UNIT METAL</v>
          </cell>
          <cell r="B3693" t="str">
            <v>FNM</v>
          </cell>
        </row>
        <row r="3694">
          <cell r="A3694" t="str">
            <v>AT INDONESIA</v>
          </cell>
          <cell r="B3694" t="str">
            <v>ATI</v>
          </cell>
        </row>
        <row r="3695">
          <cell r="A3695" t="str">
            <v>JIBUHIN BAKRIE INDONESIA</v>
          </cell>
          <cell r="B3695" t="str">
            <v>JBI</v>
          </cell>
        </row>
        <row r="3696">
          <cell r="A3696" t="str">
            <v>JIBUHIN BAKRIE INDONESIA</v>
          </cell>
          <cell r="B3696" t="str">
            <v>JBI</v>
          </cell>
        </row>
        <row r="3697">
          <cell r="A3697" t="str">
            <v>WIJAYA KARYA</v>
          </cell>
          <cell r="B3697" t="str">
            <v>WIKA</v>
          </cell>
        </row>
        <row r="3698">
          <cell r="A3698" t="str">
            <v>PAKARTI RIKEN INDONESIA</v>
          </cell>
          <cell r="B3698" t="str">
            <v>NGK</v>
          </cell>
        </row>
        <row r="3699">
          <cell r="A3699" t="str">
            <v>TMMIN CASTING PLANT</v>
          </cell>
          <cell r="B3699" t="e">
            <v>#N/A</v>
          </cell>
        </row>
        <row r="3700">
          <cell r="A3700" t="str">
            <v>TMMIN CASTING PLANT</v>
          </cell>
          <cell r="B3700" t="e">
            <v>#N/A</v>
          </cell>
        </row>
        <row r="3701">
          <cell r="A3701" t="str">
            <v>TMMIN CASTING PLANT</v>
          </cell>
          <cell r="B3701" t="e">
            <v>#N/A</v>
          </cell>
        </row>
        <row r="3702">
          <cell r="A3702" t="str">
            <v>TMMIN CASTING PLANT</v>
          </cell>
          <cell r="B3702" t="e">
            <v>#N/A</v>
          </cell>
        </row>
        <row r="3703">
          <cell r="A3703" t="str">
            <v>TMMIN CASTING PLANT</v>
          </cell>
          <cell r="B3703" t="e">
            <v>#N/A</v>
          </cell>
        </row>
        <row r="3704">
          <cell r="A3704" t="str">
            <v>TRI DHARMA WISESA</v>
          </cell>
          <cell r="B3704" t="str">
            <v>TDW</v>
          </cell>
        </row>
        <row r="3705">
          <cell r="A3705" t="str">
            <v>TRI DHARMA WISESA</v>
          </cell>
          <cell r="B3705" t="str">
            <v>TDW</v>
          </cell>
        </row>
        <row r="3706">
          <cell r="A3706" t="str">
            <v>INTI GANDA PERDANA</v>
          </cell>
          <cell r="B3706" t="str">
            <v>IGP</v>
          </cell>
        </row>
        <row r="3707">
          <cell r="A3707" t="str">
            <v>INTI GANDA PERDANA</v>
          </cell>
          <cell r="B3707" t="str">
            <v>IGP</v>
          </cell>
        </row>
        <row r="3708">
          <cell r="A3708" t="str">
            <v>SUGITY CREATIVES</v>
          </cell>
          <cell r="B3708" t="str">
            <v>SGT</v>
          </cell>
        </row>
        <row r="3709">
          <cell r="A3709" t="str">
            <v>SUGITY CREATIVES</v>
          </cell>
          <cell r="B3709" t="str">
            <v>SGT</v>
          </cell>
        </row>
        <row r="3710">
          <cell r="A3710" t="str">
            <v>SUGITY CREATIVES</v>
          </cell>
          <cell r="B3710" t="str">
            <v>SGT</v>
          </cell>
        </row>
        <row r="3711">
          <cell r="A3711" t="str">
            <v>SUGITY CREATIVES</v>
          </cell>
          <cell r="B3711" t="str">
            <v>SGT</v>
          </cell>
        </row>
        <row r="3712">
          <cell r="A3712" t="str">
            <v>SUGITY CREATIVES</v>
          </cell>
          <cell r="B3712" t="str">
            <v>SGT</v>
          </cell>
        </row>
        <row r="3713">
          <cell r="A3713" t="str">
            <v>SUGITY CREATIVES</v>
          </cell>
          <cell r="B3713" t="str">
            <v>SGT</v>
          </cell>
        </row>
        <row r="3714">
          <cell r="A3714" t="str">
            <v>SUGITY CREATIVES</v>
          </cell>
          <cell r="B3714" t="str">
            <v>SGT</v>
          </cell>
        </row>
        <row r="3715">
          <cell r="A3715" t="str">
            <v>SUGITY CREATIVES</v>
          </cell>
          <cell r="B3715" t="str">
            <v>SGT</v>
          </cell>
        </row>
        <row r="3716">
          <cell r="A3716" t="str">
            <v>SUGITY CREATIVES</v>
          </cell>
          <cell r="B3716" t="str">
            <v>SGT</v>
          </cell>
        </row>
        <row r="3717">
          <cell r="A3717" t="str">
            <v>SUGITY CREATIVES</v>
          </cell>
          <cell r="B3717" t="str">
            <v>SGT</v>
          </cell>
        </row>
        <row r="3718">
          <cell r="A3718" t="str">
            <v>SUGITY CREATIVES</v>
          </cell>
          <cell r="B3718" t="str">
            <v>SGT</v>
          </cell>
        </row>
        <row r="3719">
          <cell r="A3719" t="str">
            <v>SUGITY CREATIVES</v>
          </cell>
          <cell r="B3719" t="str">
            <v>SGT</v>
          </cell>
        </row>
        <row r="3720">
          <cell r="A3720" t="str">
            <v>SUGITY CREATIVES</v>
          </cell>
          <cell r="B3720" t="str">
            <v>SGT</v>
          </cell>
        </row>
        <row r="3721">
          <cell r="A3721" t="str">
            <v>SUGITY CREATIVES</v>
          </cell>
          <cell r="B3721" t="str">
            <v>SGT</v>
          </cell>
        </row>
        <row r="3722">
          <cell r="A3722" t="str">
            <v>SUGITY CREATIVES</v>
          </cell>
          <cell r="B3722" t="str">
            <v>SGT</v>
          </cell>
        </row>
        <row r="3723">
          <cell r="A3723" t="str">
            <v>SUGITY CREATIVES</v>
          </cell>
          <cell r="B3723" t="str">
            <v>SGT</v>
          </cell>
        </row>
        <row r="3724">
          <cell r="A3724" t="str">
            <v>SUGITY CREATIVES</v>
          </cell>
          <cell r="B3724" t="str">
            <v>SGT</v>
          </cell>
        </row>
        <row r="3725">
          <cell r="A3725" t="str">
            <v>SUGITY CREATIVES</v>
          </cell>
          <cell r="B3725" t="str">
            <v>SGT</v>
          </cell>
        </row>
        <row r="3726">
          <cell r="A3726" t="str">
            <v>SUGITY CREATIVES</v>
          </cell>
          <cell r="B3726" t="str">
            <v>SGT</v>
          </cell>
        </row>
        <row r="3727">
          <cell r="A3727" t="str">
            <v>SUGITY CREATIVES</v>
          </cell>
          <cell r="B3727" t="str">
            <v>SGT</v>
          </cell>
        </row>
        <row r="3728">
          <cell r="A3728" t="str">
            <v>SUGITY CREATIVES</v>
          </cell>
          <cell r="B3728" t="str">
            <v>SGT</v>
          </cell>
        </row>
        <row r="3729">
          <cell r="A3729" t="str">
            <v>SUGITY CREATIVES</v>
          </cell>
          <cell r="B3729" t="str">
            <v>SGT</v>
          </cell>
        </row>
        <row r="3730">
          <cell r="A3730" t="str">
            <v>SUGITY CREATIVES</v>
          </cell>
          <cell r="B3730" t="str">
            <v>SGT</v>
          </cell>
        </row>
        <row r="3731">
          <cell r="A3731" t="str">
            <v>SUGITY CREATIVES</v>
          </cell>
          <cell r="B3731" t="str">
            <v>SGT</v>
          </cell>
        </row>
        <row r="3732">
          <cell r="A3732" t="str">
            <v>SUGITY CREATIVES</v>
          </cell>
          <cell r="B3732" t="str">
            <v>SGT</v>
          </cell>
        </row>
        <row r="3733">
          <cell r="A3733" t="str">
            <v>SUGITY CREATIVES</v>
          </cell>
          <cell r="B3733" t="str">
            <v>SGT</v>
          </cell>
        </row>
        <row r="3734">
          <cell r="A3734" t="str">
            <v>SUGITY CREATIVES</v>
          </cell>
          <cell r="B3734" t="str">
            <v>SGT</v>
          </cell>
        </row>
        <row r="3735">
          <cell r="A3735" t="str">
            <v>SUGITY CREATIVES</v>
          </cell>
          <cell r="B3735" t="str">
            <v>SGT</v>
          </cell>
        </row>
        <row r="3736">
          <cell r="A3736" t="str">
            <v>ASTRA OTOPARTS (UNIT ADIWIRA PLASTIC)</v>
          </cell>
          <cell r="B3736" t="str">
            <v>ADL</v>
          </cell>
        </row>
        <row r="3737">
          <cell r="A3737" t="str">
            <v>ASTRA OTOPARTS (UNIT ADIWIRA PLASTIC)</v>
          </cell>
          <cell r="B3737" t="str">
            <v>ADL</v>
          </cell>
        </row>
        <row r="3738">
          <cell r="A3738" t="str">
            <v>ASTRA OTOPARTS (UNIT ADIWIRA PLASTIC)</v>
          </cell>
          <cell r="B3738" t="str">
            <v>ADL</v>
          </cell>
        </row>
        <row r="3739">
          <cell r="A3739" t="str">
            <v>ASTRA OTOPARTS (UNIT ADIWIRA PLASTIC)</v>
          </cell>
          <cell r="B3739" t="str">
            <v>ADL</v>
          </cell>
        </row>
        <row r="3740">
          <cell r="A3740" t="str">
            <v>ASTRA OTOPARTS (UNIT ADIWIRA PLASTIC)</v>
          </cell>
          <cell r="B3740" t="str">
            <v>ADL</v>
          </cell>
        </row>
        <row r="3741">
          <cell r="A3741" t="str">
            <v>ASTRA OTOPARTS (UNIT ADIWIRA PLASTIC)</v>
          </cell>
          <cell r="B3741" t="str">
            <v>ADL</v>
          </cell>
        </row>
        <row r="3742">
          <cell r="A3742" t="str">
            <v>ASTRA OTOPARTS (UNIT ADIWIRA PLASTIC)</v>
          </cell>
          <cell r="B3742" t="str">
            <v>ADL</v>
          </cell>
        </row>
        <row r="3743">
          <cell r="A3743" t="str">
            <v>NUSA TOYOTETSU CORP.</v>
          </cell>
          <cell r="B3743" t="str">
            <v>NTC</v>
          </cell>
        </row>
        <row r="3744">
          <cell r="A3744" t="str">
            <v>NUSA TOYOTETSU CORP.</v>
          </cell>
          <cell r="B3744" t="str">
            <v>NTC</v>
          </cell>
        </row>
        <row r="3745">
          <cell r="A3745" t="str">
            <v>NUSA TOYOTETSU CORP.</v>
          </cell>
          <cell r="B3745" t="str">
            <v>NTC</v>
          </cell>
        </row>
        <row r="3746">
          <cell r="A3746" t="str">
            <v>NUSA TOYOTETSU CORP.</v>
          </cell>
          <cell r="B3746" t="str">
            <v>NTC</v>
          </cell>
        </row>
        <row r="3747">
          <cell r="A3747" t="str">
            <v>NUSA TOYOTETSU CORP.</v>
          </cell>
          <cell r="B3747" t="str">
            <v>NTC</v>
          </cell>
        </row>
        <row r="3748">
          <cell r="A3748" t="str">
            <v>NUSA TOYOTETSU CORP.</v>
          </cell>
          <cell r="B3748" t="str">
            <v>NTC</v>
          </cell>
        </row>
        <row r="3749">
          <cell r="A3749" t="str">
            <v>NUSA TOYOTETSU CORP.</v>
          </cell>
          <cell r="B3749" t="str">
            <v>NTC</v>
          </cell>
        </row>
        <row r="3750">
          <cell r="A3750" t="str">
            <v>NUSA TOYOTETSU CORP.</v>
          </cell>
          <cell r="B3750" t="str">
            <v>NTC</v>
          </cell>
        </row>
        <row r="3751">
          <cell r="A3751" t="str">
            <v>NUSA TOYOTETSU CORP.</v>
          </cell>
          <cell r="B3751" t="str">
            <v>NTC</v>
          </cell>
        </row>
        <row r="3752">
          <cell r="A3752" t="str">
            <v>NUSA TOYOTETSU CORP.</v>
          </cell>
          <cell r="B3752" t="str">
            <v>NTC</v>
          </cell>
        </row>
        <row r="3753">
          <cell r="A3753" t="str">
            <v>NUSA TOYOTETSU CORP.</v>
          </cell>
          <cell r="B3753" t="str">
            <v>NTC</v>
          </cell>
        </row>
        <row r="3754">
          <cell r="A3754" t="str">
            <v>NUSA TOYOTETSU CORP.</v>
          </cell>
          <cell r="B3754" t="str">
            <v>NTC</v>
          </cell>
        </row>
        <row r="3755">
          <cell r="A3755" t="str">
            <v>NUSA TOYOTETSU CORP.</v>
          </cell>
          <cell r="B3755" t="str">
            <v>NTC</v>
          </cell>
        </row>
        <row r="3756">
          <cell r="A3756" t="str">
            <v>ASALTA MANDIRI AGUNG</v>
          </cell>
          <cell r="B3756" t="str">
            <v>AMA</v>
          </cell>
        </row>
        <row r="3757">
          <cell r="A3757" t="str">
            <v>ASALTA MANDIRI AGUNG</v>
          </cell>
          <cell r="B3757" t="str">
            <v>AMA</v>
          </cell>
        </row>
        <row r="3758">
          <cell r="A3758" t="str">
            <v>ASALTA MANDIRI AGUNG</v>
          </cell>
          <cell r="B3758" t="str">
            <v>AMA</v>
          </cell>
        </row>
        <row r="3759">
          <cell r="A3759" t="str">
            <v>ASALTA MANDIRI AGUNG</v>
          </cell>
          <cell r="B3759" t="str">
            <v>AMA</v>
          </cell>
        </row>
        <row r="3760">
          <cell r="A3760" t="str">
            <v>ASALTA MANDIRI AGUNG</v>
          </cell>
          <cell r="B3760" t="str">
            <v>AMA</v>
          </cell>
        </row>
        <row r="3761">
          <cell r="A3761" t="str">
            <v>ASALTA MANDIRI AGUNG</v>
          </cell>
          <cell r="B3761" t="str">
            <v>AMA</v>
          </cell>
        </row>
        <row r="3762">
          <cell r="A3762" t="str">
            <v>ASALTA MANDIRI AGUNG</v>
          </cell>
          <cell r="B3762" t="str">
            <v>AMA</v>
          </cell>
        </row>
        <row r="3763">
          <cell r="A3763" t="str">
            <v>ASALTA MANDIRI AGUNG</v>
          </cell>
          <cell r="B3763" t="str">
            <v>AMA</v>
          </cell>
        </row>
        <row r="3764">
          <cell r="A3764" t="str">
            <v>ASALTA MANDIRI AGUNG</v>
          </cell>
          <cell r="B3764" t="str">
            <v>AMA</v>
          </cell>
        </row>
        <row r="3765">
          <cell r="A3765" t="str">
            <v>ASALTA MANDIRI AGUNG</v>
          </cell>
          <cell r="B3765" t="str">
            <v>AMA</v>
          </cell>
        </row>
        <row r="3766">
          <cell r="A3766" t="str">
            <v>METINDO ERA SAKTI</v>
          </cell>
          <cell r="B3766" t="str">
            <v>MES</v>
          </cell>
        </row>
        <row r="3767">
          <cell r="A3767" t="str">
            <v>METINDO ERA SAKTI</v>
          </cell>
          <cell r="B3767" t="str">
            <v>MES</v>
          </cell>
        </row>
        <row r="3768">
          <cell r="A3768" t="str">
            <v>GUNA SENAPUTRA SEJAHTERA</v>
          </cell>
          <cell r="B3768" t="str">
            <v>GSS</v>
          </cell>
        </row>
        <row r="3769">
          <cell r="A3769" t="str">
            <v>AT INDONESIA</v>
          </cell>
          <cell r="B3769" t="str">
            <v>ATI</v>
          </cell>
        </row>
        <row r="3770">
          <cell r="A3770" t="str">
            <v>NUSAHADI CITRAHARMONIS</v>
          </cell>
          <cell r="B3770" t="str">
            <v>NHC</v>
          </cell>
        </row>
        <row r="3771">
          <cell r="A3771" t="str">
            <v>NUSAHADI CITRAHARMONIS</v>
          </cell>
          <cell r="B3771" t="str">
            <v>NHC</v>
          </cell>
        </row>
        <row r="3772">
          <cell r="A3772" t="str">
            <v>NUSAHADI CITRAHARMONIS</v>
          </cell>
          <cell r="B3772" t="str">
            <v>NHC</v>
          </cell>
        </row>
        <row r="3773">
          <cell r="A3773" t="str">
            <v>SARI TAKAGI ELOK PRODUK</v>
          </cell>
          <cell r="B3773" t="str">
            <v>STEP</v>
          </cell>
        </row>
        <row r="3774">
          <cell r="A3774" t="str">
            <v>KOMPONEN FUTABA NUSAPERSADA</v>
          </cell>
          <cell r="B3774" t="str">
            <v>KFN</v>
          </cell>
        </row>
        <row r="3775">
          <cell r="A3775" t="str">
            <v>KOMPONEN FUTABA NUSAPERSADA</v>
          </cell>
          <cell r="B3775" t="str">
            <v>KFN</v>
          </cell>
        </row>
        <row r="3776">
          <cell r="A3776" t="str">
            <v>KOMPONEN FUTABA NUSAPERSADA</v>
          </cell>
          <cell r="B3776" t="str">
            <v>KFN</v>
          </cell>
        </row>
        <row r="3777">
          <cell r="A3777" t="str">
            <v>ABADI BARINDO AUTOTECH</v>
          </cell>
          <cell r="B3777" t="str">
            <v>ABA</v>
          </cell>
        </row>
        <row r="3778">
          <cell r="A3778" t="str">
            <v>ABADI BARINDO AUTOTECH</v>
          </cell>
          <cell r="B3778" t="str">
            <v>ABA</v>
          </cell>
        </row>
        <row r="3779">
          <cell r="A3779" t="str">
            <v>ABADI BARINDO AUTOTECH</v>
          </cell>
          <cell r="B3779" t="str">
            <v>ABA</v>
          </cell>
        </row>
        <row r="3780">
          <cell r="A3780" t="str">
            <v>ABADI BARINDO AUTOTECH</v>
          </cell>
          <cell r="B3780" t="str">
            <v>ABA</v>
          </cell>
        </row>
        <row r="3781">
          <cell r="A3781" t="str">
            <v>AISIN INDONESIA</v>
          </cell>
          <cell r="B3781" t="str">
            <v>AII</v>
          </cell>
        </row>
        <row r="3782">
          <cell r="A3782" t="str">
            <v>AISIN INDONESIA</v>
          </cell>
          <cell r="B3782" t="str">
            <v>AII</v>
          </cell>
        </row>
        <row r="3783">
          <cell r="A3783" t="str">
            <v>AISIN INDONESIA</v>
          </cell>
          <cell r="B3783" t="str">
            <v>AII</v>
          </cell>
        </row>
        <row r="3784">
          <cell r="A3784" t="str">
            <v>AISIN INDONESIA</v>
          </cell>
          <cell r="B3784" t="str">
            <v>AII</v>
          </cell>
        </row>
        <row r="3785">
          <cell r="A3785" t="str">
            <v>AISIN INDONESIA</v>
          </cell>
          <cell r="B3785" t="str">
            <v>AII</v>
          </cell>
        </row>
        <row r="3786">
          <cell r="A3786" t="str">
            <v>AISIN INDONESIA</v>
          </cell>
          <cell r="B3786" t="str">
            <v>AII</v>
          </cell>
        </row>
        <row r="3787">
          <cell r="A3787" t="str">
            <v>AISIN INDONESIA</v>
          </cell>
          <cell r="B3787" t="str">
            <v>AII</v>
          </cell>
        </row>
        <row r="3788">
          <cell r="A3788" t="str">
            <v>AISIN INDONESIA</v>
          </cell>
          <cell r="B3788" t="str">
            <v>AII</v>
          </cell>
        </row>
        <row r="3789">
          <cell r="A3789" t="str">
            <v>AISIN INDONESIA</v>
          </cell>
          <cell r="B3789" t="str">
            <v>AII</v>
          </cell>
        </row>
        <row r="3790">
          <cell r="A3790" t="str">
            <v>ASAHIMAS FLAT GLASS</v>
          </cell>
          <cell r="B3790" t="str">
            <v>ASJ</v>
          </cell>
        </row>
        <row r="3791">
          <cell r="A3791" t="str">
            <v>ASAHIMAS FLAT GLASS</v>
          </cell>
          <cell r="B3791" t="str">
            <v>ASJ</v>
          </cell>
        </row>
        <row r="3792">
          <cell r="A3792" t="str">
            <v>ASAHIMAS FLAT GLASS</v>
          </cell>
          <cell r="B3792" t="str">
            <v>ASJ</v>
          </cell>
        </row>
        <row r="3793">
          <cell r="A3793" t="str">
            <v>ASAHIMAS FLAT GLASS</v>
          </cell>
          <cell r="B3793" t="str">
            <v>ASJ</v>
          </cell>
        </row>
        <row r="3794">
          <cell r="A3794" t="str">
            <v>CATURINDO AGUNGJAYA RUBBER</v>
          </cell>
          <cell r="B3794" t="str">
            <v>SIN</v>
          </cell>
        </row>
        <row r="3795">
          <cell r="A3795" t="str">
            <v>CATURINDO AGUNGJAYA RUBBER</v>
          </cell>
          <cell r="B3795" t="str">
            <v>SIN</v>
          </cell>
        </row>
        <row r="3796">
          <cell r="A3796" t="str">
            <v>CATURINDO AGUNGJAYA RUBBER</v>
          </cell>
          <cell r="B3796" t="str">
            <v>SIN</v>
          </cell>
        </row>
        <row r="3797">
          <cell r="A3797" t="str">
            <v>CATURINDO AGUNGJAYA RUBBER</v>
          </cell>
          <cell r="B3797" t="str">
            <v>SIN</v>
          </cell>
        </row>
        <row r="3798">
          <cell r="A3798" t="str">
            <v>CATURINDO AGUNGJAYA RUBBER</v>
          </cell>
          <cell r="B3798" t="str">
            <v>SIN</v>
          </cell>
        </row>
        <row r="3799">
          <cell r="A3799" t="str">
            <v>CATURINDO AGUNGJAYA RUBBER</v>
          </cell>
          <cell r="B3799" t="str">
            <v>SIN</v>
          </cell>
        </row>
        <row r="3800">
          <cell r="A3800" t="str">
            <v>CATURINDO AGUNGJAYA RUBBER</v>
          </cell>
          <cell r="B3800" t="str">
            <v>SIN</v>
          </cell>
        </row>
        <row r="3801">
          <cell r="A3801" t="str">
            <v>CATURINDO AGUNGJAYA RUBBER</v>
          </cell>
          <cell r="B3801" t="str">
            <v>SIN</v>
          </cell>
        </row>
        <row r="3802">
          <cell r="A3802" t="str">
            <v>CATURINDO AGUNGJAYA RUBBER</v>
          </cell>
          <cell r="B3802" t="str">
            <v>SIN</v>
          </cell>
        </row>
        <row r="3803">
          <cell r="A3803" t="str">
            <v>CATURINDO AGUNGJAYA RUBBER</v>
          </cell>
          <cell r="B3803" t="str">
            <v>SIN</v>
          </cell>
        </row>
        <row r="3804">
          <cell r="A3804" t="str">
            <v>CATURINDO AGUNGJAYA RUBBER</v>
          </cell>
          <cell r="B3804" t="str">
            <v>SIN</v>
          </cell>
        </row>
        <row r="3805">
          <cell r="A3805" t="str">
            <v>CATURINDO AGUNGJAYA RUBBER</v>
          </cell>
          <cell r="B3805" t="str">
            <v>SIN</v>
          </cell>
        </row>
        <row r="3806">
          <cell r="A3806" t="str">
            <v>DENSO INDONESIA CORPORATION (SUNTER)</v>
          </cell>
          <cell r="B3806" t="str">
            <v>NDI</v>
          </cell>
        </row>
        <row r="3807">
          <cell r="A3807" t="str">
            <v>DENSO INDONESIA CORPORATION (SUNTER)</v>
          </cell>
          <cell r="B3807" t="str">
            <v>NDI</v>
          </cell>
        </row>
        <row r="3808">
          <cell r="A3808" t="str">
            <v>DENSO INDONESIA CORPORATION (SUNTER)</v>
          </cell>
          <cell r="B3808" t="str">
            <v>NDI</v>
          </cell>
        </row>
        <row r="3809">
          <cell r="A3809" t="str">
            <v>DENSO INDONESIA CORPORATION (SUNTER)</v>
          </cell>
          <cell r="B3809" t="str">
            <v>NDI</v>
          </cell>
        </row>
        <row r="3810">
          <cell r="A3810" t="str">
            <v>DENSO INDONESIA CORPORATION (SUNTER)</v>
          </cell>
          <cell r="B3810" t="str">
            <v>NDI</v>
          </cell>
        </row>
        <row r="3811">
          <cell r="A3811" t="str">
            <v>DENSO INDONESIA CORPORATION (SUNTER)</v>
          </cell>
          <cell r="B3811" t="str">
            <v>NDI</v>
          </cell>
        </row>
        <row r="3812">
          <cell r="A3812" t="str">
            <v>DENSO INDONESIA CORPORATION (CIBITUNG)</v>
          </cell>
          <cell r="B3812" t="str">
            <v>ND2</v>
          </cell>
        </row>
        <row r="3813">
          <cell r="A3813" t="str">
            <v>DENSO INDONESIA CORPORATION (CIBITUNG)</v>
          </cell>
          <cell r="B3813" t="str">
            <v>ND2</v>
          </cell>
        </row>
        <row r="3814">
          <cell r="A3814" t="str">
            <v>DENSO INDONESIA CORPORATION</v>
          </cell>
          <cell r="B3814" t="str">
            <v xml:space="preserve">ASMO </v>
          </cell>
        </row>
        <row r="3815">
          <cell r="A3815" t="str">
            <v>DENSO INDONESIA CORPORATION</v>
          </cell>
          <cell r="B3815" t="str">
            <v xml:space="preserve">ASMO </v>
          </cell>
        </row>
        <row r="3816">
          <cell r="A3816" t="str">
            <v>AUTOCOMP SYSTEMS INDONESIA</v>
          </cell>
          <cell r="B3816" t="str">
            <v>PEMI/EMA</v>
          </cell>
        </row>
        <row r="3817">
          <cell r="A3817" t="str">
            <v>AUTOCOMP SYSTEMS INDONESIA</v>
          </cell>
          <cell r="B3817" t="str">
            <v>PEMI/EMA</v>
          </cell>
        </row>
        <row r="3818">
          <cell r="A3818" t="str">
            <v>AUTOCOMP SYSTEMS INDONESIA</v>
          </cell>
          <cell r="B3818" t="str">
            <v>PEMI/EMA</v>
          </cell>
        </row>
        <row r="3819">
          <cell r="A3819" t="str">
            <v>AUTOCOMP SYSTEMS INDONESIA</v>
          </cell>
          <cell r="B3819" t="str">
            <v>PEMI/EMA</v>
          </cell>
        </row>
        <row r="3820">
          <cell r="A3820" t="str">
            <v>AUTOCOMP SYSTEMS INDONESIA</v>
          </cell>
          <cell r="B3820" t="str">
            <v>PEMI/EMA</v>
          </cell>
        </row>
        <row r="3821">
          <cell r="A3821" t="str">
            <v>AUTOCOMP SYSTEMS INDONESIA</v>
          </cell>
          <cell r="B3821" t="str">
            <v>PEMI/EMA</v>
          </cell>
        </row>
        <row r="3822">
          <cell r="A3822" t="str">
            <v>AUTOCOMP SYSTEMS INDONESIA</v>
          </cell>
          <cell r="B3822" t="str">
            <v>PEMI/EMA</v>
          </cell>
        </row>
        <row r="3823">
          <cell r="A3823" t="str">
            <v>GOOD YEAR INDONESIA</v>
          </cell>
          <cell r="B3823" t="str">
            <v>GYI</v>
          </cell>
        </row>
        <row r="3824">
          <cell r="A3824" t="str">
            <v>GOOD YEAR INDONESIA</v>
          </cell>
          <cell r="B3824" t="str">
            <v>GYI</v>
          </cell>
        </row>
        <row r="3825">
          <cell r="A3825" t="str">
            <v>HI-LEX INDONESIA</v>
          </cell>
          <cell r="B3825" t="str">
            <v>LIP</v>
          </cell>
        </row>
        <row r="3826">
          <cell r="A3826" t="str">
            <v>HI-LEX INDONESIA</v>
          </cell>
          <cell r="B3826" t="str">
            <v>LIP</v>
          </cell>
        </row>
        <row r="3827">
          <cell r="A3827" t="str">
            <v>HI-LEX INDONESIA</v>
          </cell>
          <cell r="B3827" t="str">
            <v>LIP</v>
          </cell>
        </row>
        <row r="3828">
          <cell r="A3828" t="str">
            <v>HI-LEX INDONESIA</v>
          </cell>
          <cell r="B3828" t="str">
            <v>LIP</v>
          </cell>
        </row>
        <row r="3829">
          <cell r="A3829" t="str">
            <v>INDOCIPTA HASTA PERKASA</v>
          </cell>
          <cell r="B3829" t="str">
            <v>DCT</v>
          </cell>
        </row>
        <row r="3830">
          <cell r="A3830" t="str">
            <v>INDOKARLO PERKASA</v>
          </cell>
          <cell r="B3830" t="str">
            <v>IKP</v>
          </cell>
        </row>
        <row r="3831">
          <cell r="A3831" t="str">
            <v>INDOKARLO PERKASA</v>
          </cell>
          <cell r="B3831" t="str">
            <v>IKP</v>
          </cell>
        </row>
        <row r="3832">
          <cell r="A3832" t="str">
            <v>ASNO HORIE INDONESIA</v>
          </cell>
          <cell r="B3832" t="str">
            <v>ACD/AHI</v>
          </cell>
        </row>
        <row r="3833">
          <cell r="A3833" t="str">
            <v>ASNO HORIE INDONESIA</v>
          </cell>
          <cell r="B3833" t="str">
            <v>ACD/AHI</v>
          </cell>
        </row>
        <row r="3834">
          <cell r="A3834" t="str">
            <v>ASNO HORIE INDONESIA</v>
          </cell>
          <cell r="B3834" t="str">
            <v>ACD/AHI</v>
          </cell>
        </row>
        <row r="3835">
          <cell r="A3835" t="str">
            <v>ASNO HORIE INDONESIA</v>
          </cell>
          <cell r="B3835" t="str">
            <v>ACD/AHI</v>
          </cell>
        </row>
        <row r="3836">
          <cell r="A3836" t="str">
            <v>AUTOLIV INDONESIA</v>
          </cell>
          <cell r="B3836" t="str">
            <v>ATL</v>
          </cell>
        </row>
        <row r="3837">
          <cell r="A3837" t="str">
            <v>AUTOLIV INDONESIA</v>
          </cell>
          <cell r="B3837" t="str">
            <v>ATL</v>
          </cell>
        </row>
        <row r="3838">
          <cell r="A3838" t="str">
            <v>AUTOLIV INDONESIA</v>
          </cell>
          <cell r="B3838" t="str">
            <v>ATL</v>
          </cell>
        </row>
        <row r="3839">
          <cell r="A3839" t="str">
            <v>AUTOLIV INDONESIA</v>
          </cell>
          <cell r="B3839" t="str">
            <v>ATL</v>
          </cell>
        </row>
        <row r="3840">
          <cell r="A3840" t="str">
            <v>INKOASKU</v>
          </cell>
          <cell r="B3840" t="str">
            <v>INK</v>
          </cell>
        </row>
        <row r="3841">
          <cell r="A3841" t="str">
            <v>KAYABA INDONESIA</v>
          </cell>
          <cell r="B3841" t="str">
            <v>KYB</v>
          </cell>
        </row>
        <row r="3842">
          <cell r="A3842" t="str">
            <v>KAYABA INDONESIA</v>
          </cell>
          <cell r="B3842" t="str">
            <v>KYB</v>
          </cell>
        </row>
        <row r="3843">
          <cell r="A3843" t="str">
            <v>IRC INOAC INDONESIA (RUBBER - IRI)</v>
          </cell>
          <cell r="B3843" t="str">
            <v>IRI</v>
          </cell>
        </row>
        <row r="3844">
          <cell r="A3844" t="str">
            <v>IRC INOAC INDONESIA (RUBBER - IRI)</v>
          </cell>
          <cell r="B3844" t="str">
            <v>IRI</v>
          </cell>
        </row>
        <row r="3845">
          <cell r="A3845" t="str">
            <v>IRC INOAC INDONESIA (RUBBER - IRI)</v>
          </cell>
          <cell r="B3845" t="str">
            <v>IRI</v>
          </cell>
        </row>
        <row r="3846">
          <cell r="A3846" t="str">
            <v>IRC INOAC INDONESIA (RUBBER - IRI)</v>
          </cell>
          <cell r="B3846" t="str">
            <v>IRI</v>
          </cell>
        </row>
        <row r="3847">
          <cell r="A3847" t="str">
            <v>IRC INOAC INDONESIA (RUBBER - IRI)</v>
          </cell>
          <cell r="B3847" t="str">
            <v>IRI</v>
          </cell>
        </row>
        <row r="3848">
          <cell r="A3848" t="str">
            <v>IRC INOAC INDONESIA (RUBBER - IRI)</v>
          </cell>
          <cell r="B3848" t="str">
            <v>IRI</v>
          </cell>
        </row>
        <row r="3849">
          <cell r="A3849" t="str">
            <v>IRC INOAC INDONESIA (RUBBER - IRI)</v>
          </cell>
          <cell r="B3849" t="str">
            <v>IRI</v>
          </cell>
        </row>
        <row r="3850">
          <cell r="A3850" t="str">
            <v>IRC INOAC INDONESIA (RUBBER - IRI)</v>
          </cell>
          <cell r="B3850" t="str">
            <v>IRI</v>
          </cell>
        </row>
        <row r="3851">
          <cell r="A3851" t="str">
            <v>IRC INOAC INDONESIA (RUBBER - IRI)</v>
          </cell>
          <cell r="B3851" t="str">
            <v>IRI</v>
          </cell>
        </row>
        <row r="3852">
          <cell r="A3852" t="str">
            <v>IRC INOAC INDONESIA (RUBBER - IRI)</v>
          </cell>
          <cell r="B3852" t="str">
            <v>IRI</v>
          </cell>
        </row>
        <row r="3853">
          <cell r="A3853" t="str">
            <v>IRC INOAC INDONESIA (RUBBER - IRI)</v>
          </cell>
          <cell r="B3853" t="str">
            <v>IRI</v>
          </cell>
        </row>
        <row r="3854">
          <cell r="A3854" t="str">
            <v>IRC INOAC INDONESIA (RUBBER - IRI)</v>
          </cell>
          <cell r="B3854" t="str">
            <v>IRI</v>
          </cell>
        </row>
        <row r="3855">
          <cell r="A3855" t="str">
            <v>IRC INOAC INDONESIA (RUBBER - IRI)</v>
          </cell>
          <cell r="B3855" t="str">
            <v>IRI</v>
          </cell>
        </row>
        <row r="3856">
          <cell r="A3856" t="str">
            <v>IRC INOAC INDONESIA (RUBBER - IRI)</v>
          </cell>
          <cell r="B3856" t="str">
            <v>IRI</v>
          </cell>
        </row>
        <row r="3857">
          <cell r="A3857" t="str">
            <v>IRC INOAC INDONESIA (RUBBER - IRI)</v>
          </cell>
          <cell r="B3857" t="str">
            <v>IRI</v>
          </cell>
        </row>
        <row r="3858">
          <cell r="A3858" t="str">
            <v>IRC INOAC INDONESIA (RUBBER - IRI)</v>
          </cell>
          <cell r="B3858" t="str">
            <v>IRI</v>
          </cell>
        </row>
        <row r="3859">
          <cell r="A3859" t="str">
            <v>IRC INOAC INDONESIA (RUBBER - IRI)</v>
          </cell>
          <cell r="B3859" t="str">
            <v>IRI</v>
          </cell>
        </row>
        <row r="3860">
          <cell r="A3860" t="str">
            <v>IRC INOAC INDONESIA (RUBBER - IRI)</v>
          </cell>
          <cell r="B3860" t="str">
            <v>IRI</v>
          </cell>
        </row>
        <row r="3861">
          <cell r="A3861" t="str">
            <v>IRC INOAC INDONESIA (RUBBER - IRI)</v>
          </cell>
          <cell r="B3861" t="str">
            <v>IRI</v>
          </cell>
        </row>
        <row r="3862">
          <cell r="A3862" t="str">
            <v>IRC INOAC INDONESIA (RUBBER - IRI)</v>
          </cell>
          <cell r="B3862" t="str">
            <v>IRI</v>
          </cell>
        </row>
        <row r="3863">
          <cell r="A3863" t="str">
            <v>IRC INOAC INDONESIA (RUBBER - IRI)</v>
          </cell>
          <cell r="B3863" t="str">
            <v>IRI</v>
          </cell>
        </row>
        <row r="3864">
          <cell r="A3864" t="str">
            <v>IRC INOAC INDONESIA (RUBBER - IRI)</v>
          </cell>
          <cell r="B3864" t="str">
            <v>IRI</v>
          </cell>
        </row>
        <row r="3865">
          <cell r="A3865" t="str">
            <v>IRC INOAC INDONESIA (RUBBER - IRI)</v>
          </cell>
          <cell r="B3865" t="str">
            <v>IRI</v>
          </cell>
        </row>
        <row r="3866">
          <cell r="A3866" t="str">
            <v>IRC INOAC INDONESIA (RUBBER - IRI)</v>
          </cell>
          <cell r="B3866" t="str">
            <v>IRI</v>
          </cell>
        </row>
        <row r="3867">
          <cell r="A3867" t="str">
            <v>IRC INOAC INDONESIA (RUBBER - IRI)</v>
          </cell>
          <cell r="B3867" t="str">
            <v>IRI</v>
          </cell>
        </row>
        <row r="3868">
          <cell r="A3868" t="str">
            <v>IRC INOAC INDONESIA (RUBBER - IRI)</v>
          </cell>
          <cell r="B3868" t="str">
            <v>IRI</v>
          </cell>
        </row>
        <row r="3869">
          <cell r="A3869" t="str">
            <v>IRC INOAC INDONESIA (RUBBER - IRI)</v>
          </cell>
          <cell r="B3869" t="str">
            <v>IRI</v>
          </cell>
        </row>
        <row r="3870">
          <cell r="A3870" t="str">
            <v>IRC INOAC INDONESIA (RUBBER - IRI)</v>
          </cell>
          <cell r="B3870" t="str">
            <v>IRI</v>
          </cell>
        </row>
        <row r="3871">
          <cell r="A3871" t="str">
            <v>IRC INOAC INDONESIA (RUBBER - IRI)</v>
          </cell>
          <cell r="B3871" t="str">
            <v>IRI</v>
          </cell>
        </row>
        <row r="3872">
          <cell r="A3872" t="str">
            <v>IRC INOAC INDONESIA (RUBBER - IRI)</v>
          </cell>
          <cell r="B3872" t="str">
            <v>IRI</v>
          </cell>
        </row>
        <row r="3873">
          <cell r="A3873" t="str">
            <v>IRC INOAC INDONESIA (RUBBER - IRI)</v>
          </cell>
          <cell r="B3873" t="str">
            <v>IRI</v>
          </cell>
        </row>
        <row r="3874">
          <cell r="A3874" t="str">
            <v>IRC INOAC INDONESIA (RUBBER - IRI)</v>
          </cell>
          <cell r="B3874" t="str">
            <v>IRI</v>
          </cell>
        </row>
        <row r="3875">
          <cell r="A3875" t="str">
            <v>IRC INOAC INDONESIA (RUBBER - IRI)</v>
          </cell>
          <cell r="B3875" t="str">
            <v>IRI</v>
          </cell>
        </row>
        <row r="3876">
          <cell r="A3876" t="str">
            <v>IRC INOAC INDONESIA (RUBBER - IRI)</v>
          </cell>
          <cell r="B3876" t="str">
            <v>IRI</v>
          </cell>
        </row>
        <row r="3877">
          <cell r="A3877" t="str">
            <v>IRC INOAC INDONESIA (RUBBER - IRI)</v>
          </cell>
          <cell r="B3877" t="str">
            <v>IRI</v>
          </cell>
        </row>
        <row r="3878">
          <cell r="A3878" t="str">
            <v>IRC INOAC INDONESIA (RUBBER - IRI)</v>
          </cell>
          <cell r="B3878" t="str">
            <v>IRI</v>
          </cell>
        </row>
        <row r="3879">
          <cell r="A3879" t="str">
            <v>IRC INOAC INDONESIA (RUBBER - IRI)</v>
          </cell>
          <cell r="B3879" t="str">
            <v>IRI</v>
          </cell>
        </row>
        <row r="3880">
          <cell r="A3880" t="str">
            <v>IRC INOAC INDONESIA (RUBBER - IRI)</v>
          </cell>
          <cell r="B3880" t="str">
            <v>IRI</v>
          </cell>
        </row>
        <row r="3881">
          <cell r="A3881" t="str">
            <v>IRC INOAC INDONESIA (RUBBER - IRI)</v>
          </cell>
          <cell r="B3881" t="str">
            <v>IRI</v>
          </cell>
        </row>
        <row r="3882">
          <cell r="A3882" t="str">
            <v>IRC INOAC INDONESIA (RUBBER - IRI)</v>
          </cell>
          <cell r="B3882" t="str">
            <v>IRI</v>
          </cell>
        </row>
        <row r="3883">
          <cell r="A3883" t="str">
            <v>IRC INOAC INDONESIA (RUBBER - IRI)</v>
          </cell>
          <cell r="B3883" t="str">
            <v>IRI</v>
          </cell>
        </row>
        <row r="3884">
          <cell r="A3884" t="str">
            <v>IRC INOAC INDONESIA (RUBBER - IRI)</v>
          </cell>
          <cell r="B3884" t="str">
            <v>IRI</v>
          </cell>
        </row>
        <row r="3885">
          <cell r="A3885" t="str">
            <v>IRC INOAC INDONESIA (RUBBER - IRI)</v>
          </cell>
          <cell r="B3885" t="str">
            <v>IRI</v>
          </cell>
        </row>
        <row r="3886">
          <cell r="A3886" t="str">
            <v>INDONESIA STANLEY ELECTRIC</v>
          </cell>
          <cell r="B3886" t="str">
            <v>KGI</v>
          </cell>
        </row>
        <row r="3887">
          <cell r="A3887" t="str">
            <v>INDONESIA STANLEY ELECTRIC</v>
          </cell>
          <cell r="B3887" t="str">
            <v>KGI</v>
          </cell>
        </row>
        <row r="3888">
          <cell r="A3888" t="str">
            <v>INDONESIA STANLEY ELECTRIC</v>
          </cell>
          <cell r="B3888" t="str">
            <v>KGI</v>
          </cell>
        </row>
        <row r="3889">
          <cell r="A3889" t="str">
            <v>NSK INDONESIA</v>
          </cell>
          <cell r="B3889" t="str">
            <v>NSK</v>
          </cell>
        </row>
        <row r="3890">
          <cell r="A3890" t="str">
            <v>MEIWA INDONESIA</v>
          </cell>
          <cell r="B3890" t="str">
            <v>MEI</v>
          </cell>
        </row>
        <row r="3891">
          <cell r="A3891" t="str">
            <v>MEIWA INDONESIA</v>
          </cell>
          <cell r="B3891" t="str">
            <v>MEI</v>
          </cell>
        </row>
        <row r="3892">
          <cell r="A3892" t="str">
            <v>MEIWA INDONESIA</v>
          </cell>
          <cell r="B3892" t="str">
            <v>MEI</v>
          </cell>
        </row>
        <row r="3893">
          <cell r="A3893" t="str">
            <v>MEIWA INDONESIA</v>
          </cell>
          <cell r="B3893" t="str">
            <v>MEI</v>
          </cell>
        </row>
        <row r="3894">
          <cell r="A3894" t="str">
            <v>MEIWA INDONESIA</v>
          </cell>
          <cell r="B3894" t="str">
            <v>MEI</v>
          </cell>
        </row>
        <row r="3895">
          <cell r="A3895" t="str">
            <v>MEIWA INDONESIA</v>
          </cell>
          <cell r="B3895" t="str">
            <v>MEI</v>
          </cell>
        </row>
        <row r="3896">
          <cell r="A3896" t="str">
            <v>MENARA TERUS MAKMUR</v>
          </cell>
          <cell r="B3896" t="str">
            <v>MTM</v>
          </cell>
        </row>
        <row r="3897">
          <cell r="A3897" t="str">
            <v>MENARA TERUS MAKMUR</v>
          </cell>
          <cell r="B3897" t="str">
            <v>MTM</v>
          </cell>
        </row>
        <row r="3898">
          <cell r="A3898" t="str">
            <v>SANOH INDONESIA</v>
          </cell>
          <cell r="B3898" t="str">
            <v>SNH</v>
          </cell>
        </row>
        <row r="3899">
          <cell r="A3899" t="str">
            <v>SANOH INDONESIA</v>
          </cell>
          <cell r="B3899" t="str">
            <v>SNH</v>
          </cell>
        </row>
        <row r="3900">
          <cell r="A3900" t="str">
            <v>SANOH INDONESIA</v>
          </cell>
          <cell r="B3900" t="str">
            <v>SNH</v>
          </cell>
        </row>
        <row r="3901">
          <cell r="A3901" t="str">
            <v>SANOH INDONESIA</v>
          </cell>
          <cell r="B3901" t="str">
            <v>SNH</v>
          </cell>
        </row>
        <row r="3902">
          <cell r="A3902" t="str">
            <v>SANOH INDONESIA</v>
          </cell>
          <cell r="B3902" t="str">
            <v>SNH</v>
          </cell>
        </row>
        <row r="3903">
          <cell r="A3903" t="str">
            <v>SANOH INDONESIA</v>
          </cell>
          <cell r="B3903" t="str">
            <v>SNH</v>
          </cell>
        </row>
        <row r="3904">
          <cell r="A3904" t="str">
            <v>SANOH INDONESIA</v>
          </cell>
          <cell r="B3904" t="str">
            <v>SNH</v>
          </cell>
        </row>
        <row r="3905">
          <cell r="A3905" t="str">
            <v>SANOH INDONESIA</v>
          </cell>
          <cell r="B3905" t="str">
            <v>SNH</v>
          </cell>
        </row>
        <row r="3906">
          <cell r="A3906" t="str">
            <v>SANOH INDONESIA</v>
          </cell>
          <cell r="B3906" t="str">
            <v>SNH</v>
          </cell>
        </row>
        <row r="3907">
          <cell r="A3907" t="str">
            <v>SANOH INDONESIA</v>
          </cell>
          <cell r="B3907" t="str">
            <v>SNH</v>
          </cell>
        </row>
        <row r="3908">
          <cell r="A3908" t="str">
            <v>SANOH INDONESIA</v>
          </cell>
          <cell r="B3908" t="str">
            <v>SNH</v>
          </cell>
        </row>
        <row r="3909">
          <cell r="A3909" t="str">
            <v>SANOH INDONESIA</v>
          </cell>
          <cell r="B3909" t="str">
            <v>SNH</v>
          </cell>
        </row>
        <row r="3910">
          <cell r="A3910" t="str">
            <v>MUARATEWEH SPRING</v>
          </cell>
          <cell r="B3910" t="str">
            <v>MTW</v>
          </cell>
        </row>
        <row r="3911">
          <cell r="A3911" t="str">
            <v>OTICS INDONESIA</v>
          </cell>
          <cell r="B3911" t="str">
            <v>OTI</v>
          </cell>
        </row>
        <row r="3912">
          <cell r="A3912" t="str">
            <v>OTICS INDONESIA</v>
          </cell>
          <cell r="B3912" t="str">
            <v>OTI</v>
          </cell>
        </row>
        <row r="3913">
          <cell r="A3913" t="str">
            <v>YUASA BATERY IND.</v>
          </cell>
          <cell r="B3913" t="str">
            <v>YBI</v>
          </cell>
        </row>
        <row r="3914">
          <cell r="A3914" t="str">
            <v>IRC INOAC INDONESIA (PLASTIC - IR3)</v>
          </cell>
          <cell r="B3914" t="str">
            <v>IR3</v>
          </cell>
        </row>
        <row r="3915">
          <cell r="A3915" t="str">
            <v>IRC INOAC INDONESIA (PLASTIC - IR3)</v>
          </cell>
          <cell r="B3915" t="str">
            <v>IR3</v>
          </cell>
        </row>
        <row r="3916">
          <cell r="A3916" t="str">
            <v>IRC INOAC INDONESIA (PLASTIC - IR3)</v>
          </cell>
          <cell r="B3916" t="str">
            <v>IR3</v>
          </cell>
        </row>
        <row r="3917">
          <cell r="A3917" t="str">
            <v>IRC INOAC INDONESIA (PLASTIC - IR3)</v>
          </cell>
          <cell r="B3917" t="str">
            <v>IR3</v>
          </cell>
        </row>
        <row r="3918">
          <cell r="A3918" t="str">
            <v>IRC INOAC INDONESIA (PLASTIC - IR3)</v>
          </cell>
          <cell r="B3918" t="str">
            <v>IR3</v>
          </cell>
        </row>
        <row r="3919">
          <cell r="A3919" t="str">
            <v>IRC INOAC INDONESIA (PLASTIC - IR3)</v>
          </cell>
          <cell r="B3919" t="str">
            <v>IR3</v>
          </cell>
        </row>
        <row r="3920">
          <cell r="A3920" t="str">
            <v>IRC INOAC INDONESIA (PLASTIC - IR3)</v>
          </cell>
          <cell r="B3920" t="str">
            <v>IR3</v>
          </cell>
        </row>
        <row r="3921">
          <cell r="A3921" t="str">
            <v>IRC INOAC INDONESIA (PLASTIC - IR3)</v>
          </cell>
          <cell r="B3921" t="str">
            <v>IR3</v>
          </cell>
        </row>
        <row r="3922">
          <cell r="A3922" t="str">
            <v>IRC INOAC INDONESIA (PLASTIC - IR3)</v>
          </cell>
          <cell r="B3922" t="str">
            <v>IR3</v>
          </cell>
        </row>
        <row r="3923">
          <cell r="A3923" t="str">
            <v>TOYODA GOSEI SAFETY SYSTEM</v>
          </cell>
          <cell r="B3923" t="str">
            <v>TGSS</v>
          </cell>
        </row>
        <row r="3924">
          <cell r="A3924" t="str">
            <v>TOYODA GOSEI SAFETY SYSTEM</v>
          </cell>
          <cell r="B3924" t="str">
            <v>TGSS</v>
          </cell>
        </row>
        <row r="3925">
          <cell r="A3925" t="str">
            <v>NUSA TOYOTETSU CORP.</v>
          </cell>
          <cell r="B3925" t="str">
            <v>NTC</v>
          </cell>
        </row>
        <row r="3926">
          <cell r="A3926" t="str">
            <v>NUSA TOYOTETSU CORP.</v>
          </cell>
          <cell r="B3926" t="str">
            <v>NTC</v>
          </cell>
        </row>
        <row r="3927">
          <cell r="A3927" t="str">
            <v>NUSA TOYOTETSU CORP.</v>
          </cell>
          <cell r="B3927" t="str">
            <v>NTC</v>
          </cell>
        </row>
        <row r="3928">
          <cell r="A3928" t="str">
            <v>NUSA TOYOTETSU CORP.</v>
          </cell>
          <cell r="B3928" t="str">
            <v>NTC</v>
          </cell>
        </row>
        <row r="3929">
          <cell r="A3929" t="str">
            <v>NUSA TOYOTETSU CORP.</v>
          </cell>
          <cell r="B3929" t="str">
            <v>NTC</v>
          </cell>
        </row>
        <row r="3930">
          <cell r="A3930" t="str">
            <v>NUSA TOYOTETSU CORP.</v>
          </cell>
          <cell r="B3930" t="str">
            <v>NTC</v>
          </cell>
        </row>
        <row r="3931">
          <cell r="A3931" t="str">
            <v>NUSA TOYOTETSU CORP.</v>
          </cell>
          <cell r="B3931" t="str">
            <v>NTC</v>
          </cell>
        </row>
        <row r="3932">
          <cell r="A3932" t="str">
            <v>NUSA TOYOTETSU CORP.</v>
          </cell>
          <cell r="B3932" t="str">
            <v>NTC</v>
          </cell>
        </row>
        <row r="3933">
          <cell r="A3933" t="str">
            <v>NUSA TOYOTETSU CORP.</v>
          </cell>
          <cell r="B3933" t="str">
            <v>NTC</v>
          </cell>
        </row>
        <row r="3934">
          <cell r="A3934" t="str">
            <v>NUSA TOYOTETSU CORP.</v>
          </cell>
          <cell r="B3934" t="str">
            <v>NTC</v>
          </cell>
        </row>
        <row r="3935">
          <cell r="A3935" t="str">
            <v>PAMINDO TIGA T.</v>
          </cell>
          <cell r="B3935" t="str">
            <v>P3T</v>
          </cell>
        </row>
        <row r="3936">
          <cell r="A3936" t="str">
            <v>METINDO ERA SAKTI</v>
          </cell>
          <cell r="B3936" t="str">
            <v>MES</v>
          </cell>
        </row>
        <row r="3937">
          <cell r="A3937" t="str">
            <v>AISIN INDONESIA</v>
          </cell>
          <cell r="B3937" t="str">
            <v>AII</v>
          </cell>
        </row>
        <row r="3938">
          <cell r="A3938" t="str">
            <v>AISIN INDONESIA</v>
          </cell>
          <cell r="B3938" t="str">
            <v>AII</v>
          </cell>
        </row>
        <row r="3939">
          <cell r="A3939" t="str">
            <v>ARGAPURA TRADING COMPANY</v>
          </cell>
          <cell r="B3939" t="str">
            <v>AGP</v>
          </cell>
        </row>
        <row r="3940">
          <cell r="A3940" t="str">
            <v>IRC INOAC INDONESIA (RUBBER - IRI)</v>
          </cell>
          <cell r="B3940" t="str">
            <v>IRI</v>
          </cell>
        </row>
        <row r="3941">
          <cell r="A3941" t="str">
            <v>TMMIN STAMPING PLANT - SUNTER</v>
          </cell>
          <cell r="B3941" t="e">
            <v>#N/A</v>
          </cell>
        </row>
        <row r="3942">
          <cell r="A3942" t="str">
            <v>TMMIN STAMPING PLANT - SUNTER</v>
          </cell>
          <cell r="B3942" t="e">
            <v>#N/A</v>
          </cell>
        </row>
        <row r="3943">
          <cell r="A3943" t="str">
            <v>TMMIN STAMPING PLANT - SUNTER</v>
          </cell>
          <cell r="B3943" t="e">
            <v>#N/A</v>
          </cell>
        </row>
        <row r="3944">
          <cell r="A3944" t="str">
            <v>TMMIN STAMPING PLANT - SUNTER</v>
          </cell>
          <cell r="B3944" t="e">
            <v>#N/A</v>
          </cell>
        </row>
        <row r="3945">
          <cell r="A3945" t="str">
            <v>TMMIN STAMPING PLANT - SUNTER</v>
          </cell>
          <cell r="B3945" t="e">
            <v>#N/A</v>
          </cell>
        </row>
        <row r="3946">
          <cell r="A3946" t="str">
            <v>NUSA TOYOTETSU CORP.</v>
          </cell>
          <cell r="B3946" t="str">
            <v>NTC</v>
          </cell>
        </row>
        <row r="3947">
          <cell r="A3947" t="str">
            <v>NUSA TOYOTETSU CORP.</v>
          </cell>
          <cell r="B3947" t="str">
            <v>NTC</v>
          </cell>
        </row>
        <row r="3948">
          <cell r="A3948" t="str">
            <v>NUSA TOYOTETSU CORP.</v>
          </cell>
          <cell r="B3948" t="str">
            <v>NTC</v>
          </cell>
        </row>
        <row r="3949">
          <cell r="A3949" t="str">
            <v>NUSA TOYOTETSU CORP.</v>
          </cell>
          <cell r="B3949" t="str">
            <v>NTC</v>
          </cell>
        </row>
        <row r="3950">
          <cell r="A3950" t="str">
            <v>NUSA TOYOTETSU CORP.</v>
          </cell>
          <cell r="B3950" t="str">
            <v>NTC</v>
          </cell>
        </row>
        <row r="3951">
          <cell r="A3951" t="str">
            <v>NUSA TOYOTETSU CORP.</v>
          </cell>
          <cell r="B3951" t="str">
            <v>NTC</v>
          </cell>
        </row>
        <row r="3952">
          <cell r="A3952" t="str">
            <v>NUSA TOYOTETSU CORP.</v>
          </cell>
          <cell r="B3952" t="str">
            <v>NTC</v>
          </cell>
        </row>
        <row r="3953">
          <cell r="A3953" t="str">
            <v>NUSA TOYOTETSU CORP.</v>
          </cell>
          <cell r="B3953" t="str">
            <v>NTC</v>
          </cell>
        </row>
        <row r="3954">
          <cell r="A3954" t="str">
            <v>NUSA TOYOTETSU CORP.</v>
          </cell>
          <cell r="B3954" t="str">
            <v>NTC</v>
          </cell>
        </row>
        <row r="3955">
          <cell r="A3955" t="str">
            <v>NUSA TOYOTETSU CORP.</v>
          </cell>
          <cell r="B3955" t="str">
            <v>NTC</v>
          </cell>
        </row>
        <row r="3956">
          <cell r="A3956" t="str">
            <v>NUSA TOYOTETSU CORP.</v>
          </cell>
          <cell r="B3956" t="str">
            <v>NTC</v>
          </cell>
        </row>
        <row r="3957">
          <cell r="A3957" t="str">
            <v>NUSA TOYOTETSU CORP.</v>
          </cell>
          <cell r="B3957" t="str">
            <v>NTC</v>
          </cell>
        </row>
        <row r="3958">
          <cell r="A3958" t="str">
            <v>NUSA TOYOTETSU CORP.</v>
          </cell>
          <cell r="B3958" t="str">
            <v>NTC</v>
          </cell>
        </row>
        <row r="3959">
          <cell r="A3959" t="str">
            <v>NUSA TOYOTETSU CORP.</v>
          </cell>
          <cell r="B3959" t="str">
            <v>NTC</v>
          </cell>
        </row>
        <row r="3960">
          <cell r="A3960" t="str">
            <v>NUSA TOYOTETSU CORP.</v>
          </cell>
          <cell r="B3960" t="str">
            <v>NTC</v>
          </cell>
        </row>
        <row r="3961">
          <cell r="A3961" t="str">
            <v>NUSA TOYOTETSU CORP.</v>
          </cell>
          <cell r="B3961" t="str">
            <v>NTC</v>
          </cell>
        </row>
        <row r="3962">
          <cell r="A3962" t="str">
            <v>NUSA TOYOTETSU CORP.</v>
          </cell>
          <cell r="B3962" t="str">
            <v>NTC</v>
          </cell>
        </row>
        <row r="3963">
          <cell r="A3963" t="str">
            <v>NUSA TOYOTETSU CORP.</v>
          </cell>
          <cell r="B3963" t="str">
            <v>NTC</v>
          </cell>
        </row>
        <row r="3964">
          <cell r="A3964" t="str">
            <v>NUSA TOYOTETSU CORP.</v>
          </cell>
          <cell r="B3964" t="str">
            <v>NTC</v>
          </cell>
        </row>
        <row r="3965">
          <cell r="A3965" t="str">
            <v>NUSA TOYOTETSU CORP.</v>
          </cell>
          <cell r="B3965" t="str">
            <v>NTC</v>
          </cell>
        </row>
        <row r="3966">
          <cell r="A3966" t="str">
            <v>NUSA TOYOTETSU CORP.</v>
          </cell>
          <cell r="B3966" t="str">
            <v>NTC</v>
          </cell>
        </row>
        <row r="3967">
          <cell r="A3967" t="str">
            <v>NUSA TOYOTETSU CORP.</v>
          </cell>
          <cell r="B3967" t="str">
            <v>NTC</v>
          </cell>
        </row>
        <row r="3968">
          <cell r="A3968" t="str">
            <v>NUSA TOYOTETSU CORP.</v>
          </cell>
          <cell r="B3968" t="str">
            <v>NTC</v>
          </cell>
        </row>
        <row r="3969">
          <cell r="A3969" t="str">
            <v>NUSA TOYOTETSU CORP.</v>
          </cell>
          <cell r="B3969" t="str">
            <v>NTC</v>
          </cell>
        </row>
        <row r="3970">
          <cell r="A3970" t="str">
            <v>NUSA TOYOTETSU CORP.</v>
          </cell>
          <cell r="B3970" t="str">
            <v>NTC</v>
          </cell>
        </row>
        <row r="3971">
          <cell r="A3971" t="str">
            <v>NUSA TOYOTETSU CORP.</v>
          </cell>
          <cell r="B3971" t="str">
            <v>NTC</v>
          </cell>
        </row>
        <row r="3972">
          <cell r="A3972" t="str">
            <v>NUSA TOYOTETSU CORP.</v>
          </cell>
          <cell r="B3972" t="str">
            <v>NTC</v>
          </cell>
        </row>
        <row r="3973">
          <cell r="A3973" t="str">
            <v>NUSA TOYOTETSU CORP.</v>
          </cell>
          <cell r="B3973" t="str">
            <v>NTC</v>
          </cell>
        </row>
        <row r="3974">
          <cell r="A3974" t="str">
            <v>NUSA TOYOTETSU CORP.</v>
          </cell>
          <cell r="B3974" t="str">
            <v>NTC</v>
          </cell>
        </row>
        <row r="3975">
          <cell r="A3975" t="str">
            <v>NUSA TOYOTETSU CORP.</v>
          </cell>
          <cell r="B3975" t="str">
            <v>NTC</v>
          </cell>
        </row>
        <row r="3976">
          <cell r="A3976" t="str">
            <v>NUSA TOYOTETSU CORP.</v>
          </cell>
          <cell r="B3976" t="str">
            <v>NTC</v>
          </cell>
        </row>
        <row r="3977">
          <cell r="A3977" t="str">
            <v>NUSA TOYOTETSU CORP.</v>
          </cell>
          <cell r="B3977" t="str">
            <v>NTC</v>
          </cell>
        </row>
        <row r="3978">
          <cell r="A3978" t="str">
            <v>NUSA TOYOTETSU CORP.</v>
          </cell>
          <cell r="B3978" t="str">
            <v>NTC</v>
          </cell>
        </row>
        <row r="3979">
          <cell r="A3979" t="str">
            <v>NUSA TOYOTETSU CORP.</v>
          </cell>
          <cell r="B3979" t="str">
            <v>NTC</v>
          </cell>
        </row>
        <row r="3980">
          <cell r="A3980" t="str">
            <v>NUSA TOYOTETSU CORP.</v>
          </cell>
          <cell r="B3980" t="str">
            <v>NTC</v>
          </cell>
        </row>
        <row r="3981">
          <cell r="A3981" t="str">
            <v>NUSA TOYOTETSU CORP.</v>
          </cell>
          <cell r="B3981" t="str">
            <v>NTC</v>
          </cell>
        </row>
        <row r="3982">
          <cell r="A3982" t="str">
            <v>NUSA TOYOTETSU CORP.</v>
          </cell>
          <cell r="B3982" t="str">
            <v>NTC</v>
          </cell>
        </row>
        <row r="3983">
          <cell r="A3983" t="str">
            <v>NUSA TOYOTETSU CORP.</v>
          </cell>
          <cell r="B3983" t="str">
            <v>NTC</v>
          </cell>
        </row>
        <row r="3984">
          <cell r="A3984" t="str">
            <v>NUSA TOYOTETSU CORP.</v>
          </cell>
          <cell r="B3984" t="str">
            <v>NTC</v>
          </cell>
        </row>
        <row r="3985">
          <cell r="A3985" t="str">
            <v>NUSA TOYOTETSU CORP.</v>
          </cell>
          <cell r="B3985" t="str">
            <v>NTC</v>
          </cell>
        </row>
        <row r="3986">
          <cell r="A3986" t="str">
            <v>NUSA TOYOTETSU CORP.</v>
          </cell>
          <cell r="B3986" t="str">
            <v>NTC</v>
          </cell>
        </row>
        <row r="3987">
          <cell r="A3987" t="str">
            <v>NUSA TOYOTETSU CORP.</v>
          </cell>
          <cell r="B3987" t="str">
            <v>NTC</v>
          </cell>
        </row>
        <row r="3988">
          <cell r="A3988" t="str">
            <v>NUSA TOYOTETSU CORP.</v>
          </cell>
          <cell r="B3988" t="str">
            <v>NTC</v>
          </cell>
        </row>
        <row r="3989">
          <cell r="A3989" t="str">
            <v>NUSA TOYOTETSU CORP.</v>
          </cell>
          <cell r="B3989" t="str">
            <v>NTC</v>
          </cell>
        </row>
        <row r="3990">
          <cell r="A3990" t="str">
            <v>NUSA TOYOTETSU CORP.</v>
          </cell>
          <cell r="B3990" t="str">
            <v>NTC</v>
          </cell>
        </row>
        <row r="3991">
          <cell r="A3991" t="str">
            <v>NUSA TOYOTETSU CORP.</v>
          </cell>
          <cell r="B3991" t="str">
            <v>NTC</v>
          </cell>
        </row>
        <row r="3992">
          <cell r="A3992" t="str">
            <v>NUSA TOYOTETSU CORP.</v>
          </cell>
          <cell r="B3992" t="str">
            <v>NTC</v>
          </cell>
        </row>
        <row r="3993">
          <cell r="A3993" t="str">
            <v>NUSA TOYOTETSU CORP.</v>
          </cell>
          <cell r="B3993" t="str">
            <v>NTC</v>
          </cell>
        </row>
        <row r="3994">
          <cell r="A3994" t="str">
            <v>NUSA TOYOTETSU CORP.</v>
          </cell>
          <cell r="B3994" t="str">
            <v>NTC</v>
          </cell>
        </row>
        <row r="3995">
          <cell r="A3995" t="str">
            <v>NUSA TOYOTETSU CORP.</v>
          </cell>
          <cell r="B3995" t="str">
            <v>NTC</v>
          </cell>
        </row>
        <row r="3996">
          <cell r="A3996" t="str">
            <v>NUSA TOYOTETSU CORP.</v>
          </cell>
          <cell r="B3996" t="str">
            <v>NTC</v>
          </cell>
        </row>
        <row r="3997">
          <cell r="A3997" t="str">
            <v>NUSA TOYOTETSU CORP.</v>
          </cell>
          <cell r="B3997" t="str">
            <v>NTC</v>
          </cell>
        </row>
        <row r="3998">
          <cell r="A3998" t="str">
            <v>NUSA TOYOTETSU CORP.</v>
          </cell>
          <cell r="B3998" t="str">
            <v>NTC</v>
          </cell>
        </row>
        <row r="3999">
          <cell r="A3999" t="str">
            <v>NUSA TOYOTETSU CORP.</v>
          </cell>
          <cell r="B3999" t="str">
            <v>NTC</v>
          </cell>
        </row>
        <row r="4000">
          <cell r="A4000" t="str">
            <v>NUSA TOYOTETSU CORP.</v>
          </cell>
          <cell r="B4000" t="str">
            <v>NTC</v>
          </cell>
        </row>
        <row r="4001">
          <cell r="A4001" t="str">
            <v>NUSA TOYOTETSU CORP.</v>
          </cell>
          <cell r="B4001" t="str">
            <v>NTC</v>
          </cell>
        </row>
        <row r="4002">
          <cell r="A4002" t="str">
            <v>NUSA TOYOTETSU CORP.</v>
          </cell>
          <cell r="B4002" t="str">
            <v>NTC</v>
          </cell>
        </row>
        <row r="4003">
          <cell r="A4003" t="str">
            <v>NUSA TOYOTETSU CORP.</v>
          </cell>
          <cell r="B4003" t="str">
            <v>NTC</v>
          </cell>
        </row>
        <row r="4004">
          <cell r="A4004" t="str">
            <v>NUSA TOYOTETSU CORP.</v>
          </cell>
          <cell r="B4004" t="str">
            <v>NTC</v>
          </cell>
        </row>
        <row r="4005">
          <cell r="A4005" t="str">
            <v>NUSA TOYOTETSU CORP.</v>
          </cell>
          <cell r="B4005" t="str">
            <v>NTC</v>
          </cell>
        </row>
        <row r="4006">
          <cell r="A4006" t="str">
            <v>NUSA TOYOTETSU CORP.</v>
          </cell>
          <cell r="B4006" t="str">
            <v>NTC</v>
          </cell>
        </row>
        <row r="4007">
          <cell r="A4007" t="str">
            <v>NUSA TOYOTETSU CORP.</v>
          </cell>
          <cell r="B4007" t="str">
            <v>NTC</v>
          </cell>
        </row>
        <row r="4008">
          <cell r="A4008" t="str">
            <v>NUSA TOYOTETSU CORP.</v>
          </cell>
          <cell r="B4008" t="str">
            <v>NTC</v>
          </cell>
        </row>
        <row r="4009">
          <cell r="A4009" t="str">
            <v>NUSA TOYOTETSU CORP.</v>
          </cell>
          <cell r="B4009" t="str">
            <v>NTC</v>
          </cell>
        </row>
        <row r="4010">
          <cell r="A4010" t="str">
            <v>NUSA TOYOTETSU CORP.</v>
          </cell>
          <cell r="B4010" t="str">
            <v>NTC</v>
          </cell>
        </row>
        <row r="4011">
          <cell r="A4011" t="str">
            <v>NUSA TOYOTETSU CORP.</v>
          </cell>
          <cell r="B4011" t="str">
            <v>NTC</v>
          </cell>
        </row>
        <row r="4012">
          <cell r="A4012" t="str">
            <v>NUSA TOYOTETSU CORP.</v>
          </cell>
          <cell r="B4012" t="str">
            <v>NTC</v>
          </cell>
        </row>
        <row r="4013">
          <cell r="A4013" t="str">
            <v>NUSA TOYOTETSU CORP.</v>
          </cell>
          <cell r="B4013" t="str">
            <v>NTC</v>
          </cell>
        </row>
        <row r="4014">
          <cell r="A4014" t="str">
            <v>NUSA TOYOTETSU CORP.</v>
          </cell>
          <cell r="B4014" t="str">
            <v>NTC</v>
          </cell>
        </row>
        <row r="4015">
          <cell r="A4015" t="str">
            <v>NUSA TOYOTETSU CORP.</v>
          </cell>
          <cell r="B4015" t="str">
            <v>NTC</v>
          </cell>
        </row>
        <row r="4016">
          <cell r="A4016" t="str">
            <v>NUSA TOYOTETSU CORP.</v>
          </cell>
          <cell r="B4016" t="str">
            <v>NTC</v>
          </cell>
        </row>
        <row r="4017">
          <cell r="A4017" t="str">
            <v>NUSA TOYOTETSU CORP.</v>
          </cell>
          <cell r="B4017" t="str">
            <v>NTC</v>
          </cell>
        </row>
        <row r="4018">
          <cell r="A4018" t="str">
            <v>NUSA TOYOTETSU CORP.</v>
          </cell>
          <cell r="B4018" t="str">
            <v>NTC</v>
          </cell>
        </row>
        <row r="4019">
          <cell r="A4019" t="str">
            <v>NUSA TOYOTETSU CORP.</v>
          </cell>
          <cell r="B4019" t="str">
            <v>NTC</v>
          </cell>
        </row>
        <row r="4020">
          <cell r="A4020" t="str">
            <v>NUSA TOYOTETSU CORP.</v>
          </cell>
          <cell r="B4020" t="str">
            <v>NTC</v>
          </cell>
        </row>
        <row r="4021">
          <cell r="A4021" t="str">
            <v>NUSA TOYOTETSU CORP.</v>
          </cell>
          <cell r="B4021" t="str">
            <v>NTC</v>
          </cell>
        </row>
        <row r="4022">
          <cell r="A4022" t="str">
            <v>NUSA TOYOTETSU CORP.</v>
          </cell>
          <cell r="B4022" t="str">
            <v>NTC</v>
          </cell>
        </row>
        <row r="4023">
          <cell r="A4023" t="str">
            <v>NUSA TOYOTETSU CORP.</v>
          </cell>
          <cell r="B4023" t="str">
            <v>NTC</v>
          </cell>
        </row>
        <row r="4024">
          <cell r="A4024" t="str">
            <v>NUSA TOYOTETSU CORP.</v>
          </cell>
          <cell r="B4024" t="str">
            <v>NTC</v>
          </cell>
        </row>
        <row r="4025">
          <cell r="A4025" t="str">
            <v>NUSA TOYOTETSU CORP.</v>
          </cell>
          <cell r="B4025" t="str">
            <v>NTC</v>
          </cell>
        </row>
        <row r="4026">
          <cell r="A4026" t="str">
            <v>NUSA TOYOTETSU CORP.</v>
          </cell>
          <cell r="B4026" t="str">
            <v>NTC</v>
          </cell>
        </row>
        <row r="4027">
          <cell r="A4027" t="str">
            <v>NUSA TOYOTETSU CORP.</v>
          </cell>
          <cell r="B4027" t="str">
            <v>NTC</v>
          </cell>
        </row>
        <row r="4028">
          <cell r="A4028" t="str">
            <v>NUSA TOYOTETSU CORP.</v>
          </cell>
          <cell r="B4028" t="str">
            <v>NTC</v>
          </cell>
        </row>
        <row r="4029">
          <cell r="A4029" t="str">
            <v>NUSA TOYOTETSU CORP.</v>
          </cell>
          <cell r="B4029" t="str">
            <v>NTC</v>
          </cell>
        </row>
        <row r="4030">
          <cell r="A4030" t="str">
            <v>NUSA TOYOTETSU CORP.</v>
          </cell>
          <cell r="B4030" t="str">
            <v>NTC</v>
          </cell>
        </row>
        <row r="4031">
          <cell r="A4031" t="str">
            <v>NUSA TOYOTETSU CORP.</v>
          </cell>
          <cell r="B4031" t="str">
            <v>NTC</v>
          </cell>
        </row>
        <row r="4032">
          <cell r="A4032" t="str">
            <v>NUSA TOYOTETSU CORP.</v>
          </cell>
          <cell r="B4032" t="str">
            <v>NTC</v>
          </cell>
        </row>
        <row r="4033">
          <cell r="A4033" t="str">
            <v>NUSA TOYOTETSU CORP.</v>
          </cell>
          <cell r="B4033" t="str">
            <v>NTC</v>
          </cell>
        </row>
        <row r="4034">
          <cell r="A4034" t="str">
            <v>NUSA TOYOTETSU CORP.</v>
          </cell>
          <cell r="B4034" t="str">
            <v>NTC</v>
          </cell>
        </row>
        <row r="4035">
          <cell r="A4035" t="str">
            <v>NUSA TOYOTETSU CORP.</v>
          </cell>
          <cell r="B4035" t="str">
            <v>NTC</v>
          </cell>
        </row>
        <row r="4036">
          <cell r="A4036" t="str">
            <v>NUSA TOYOTETSU CORP.</v>
          </cell>
          <cell r="B4036" t="str">
            <v>NTC</v>
          </cell>
        </row>
        <row r="4037">
          <cell r="A4037" t="str">
            <v>NUSA TOYOTETSU CORP.</v>
          </cell>
          <cell r="B4037" t="str">
            <v>NTC</v>
          </cell>
        </row>
        <row r="4038">
          <cell r="A4038" t="str">
            <v>NUSA TOYOTETSU CORP.</v>
          </cell>
          <cell r="B4038" t="str">
            <v>NTC</v>
          </cell>
        </row>
        <row r="4039">
          <cell r="A4039" t="str">
            <v>NUSA TOYOTETSU CORP.</v>
          </cell>
          <cell r="B4039" t="str">
            <v>NTC</v>
          </cell>
        </row>
        <row r="4040">
          <cell r="A4040" t="str">
            <v>NUSA TOYOTETSU CORP.</v>
          </cell>
          <cell r="B4040" t="str">
            <v>NTC</v>
          </cell>
        </row>
        <row r="4041">
          <cell r="A4041" t="str">
            <v>NUSA TOYOTETSU CORP.</v>
          </cell>
          <cell r="B4041" t="str">
            <v>NTC</v>
          </cell>
        </row>
        <row r="4042">
          <cell r="A4042" t="str">
            <v>NUSA TOYOTETSU CORP.</v>
          </cell>
          <cell r="B4042" t="str">
            <v>NTC</v>
          </cell>
        </row>
        <row r="4043">
          <cell r="A4043" t="str">
            <v>NUSA TOYOTETSU CORP.</v>
          </cell>
          <cell r="B4043" t="str">
            <v>NTC</v>
          </cell>
        </row>
        <row r="4044">
          <cell r="A4044" t="str">
            <v>NUSA TOYOTETSU CORP.</v>
          </cell>
          <cell r="B4044" t="str">
            <v>NTC</v>
          </cell>
        </row>
        <row r="4045">
          <cell r="A4045" t="str">
            <v>NUSA TOYOTETSU CORP.</v>
          </cell>
          <cell r="B4045" t="str">
            <v>NTC</v>
          </cell>
        </row>
        <row r="4046">
          <cell r="A4046" t="str">
            <v>NUSA TOYOTETSU CORP.</v>
          </cell>
          <cell r="B4046" t="str">
            <v>NTC</v>
          </cell>
        </row>
        <row r="4047">
          <cell r="A4047" t="str">
            <v>NUSA TOYOTETSU CORP.</v>
          </cell>
          <cell r="B4047" t="str">
            <v>NTC</v>
          </cell>
        </row>
        <row r="4048">
          <cell r="A4048" t="str">
            <v>NUSA TOYOTETSU CORP.</v>
          </cell>
          <cell r="B4048" t="str">
            <v>NTC</v>
          </cell>
        </row>
        <row r="4049">
          <cell r="A4049" t="str">
            <v>NUSA TOYOTETSU CORP.</v>
          </cell>
          <cell r="B4049" t="str">
            <v>NTC</v>
          </cell>
        </row>
        <row r="4050">
          <cell r="A4050" t="str">
            <v>NUSA TOYOTETSU CORP.</v>
          </cell>
          <cell r="B4050" t="str">
            <v>NTC</v>
          </cell>
        </row>
        <row r="4051">
          <cell r="A4051" t="str">
            <v>NUSA TOYOTETSU CORP.</v>
          </cell>
          <cell r="B4051" t="str">
            <v>NTC</v>
          </cell>
        </row>
        <row r="4052">
          <cell r="A4052" t="str">
            <v>NUSA TOYOTETSU CORP.</v>
          </cell>
          <cell r="B4052" t="str">
            <v>NTC</v>
          </cell>
        </row>
        <row r="4053">
          <cell r="A4053" t="str">
            <v>NUSA TOYOTETSU CORP.</v>
          </cell>
          <cell r="B4053" t="str">
            <v>NTC</v>
          </cell>
        </row>
        <row r="4054">
          <cell r="A4054" t="str">
            <v>NUSA TOYOTETSU CORP.</v>
          </cell>
          <cell r="B4054" t="str">
            <v>NTC</v>
          </cell>
        </row>
        <row r="4055">
          <cell r="A4055" t="str">
            <v>NUSA TOYOTETSU CORP.</v>
          </cell>
          <cell r="B4055" t="str">
            <v>NTC</v>
          </cell>
        </row>
        <row r="4056">
          <cell r="A4056" t="str">
            <v>NUSA TOYOTETSU CORP.</v>
          </cell>
          <cell r="B4056" t="str">
            <v>NTC</v>
          </cell>
        </row>
        <row r="4057">
          <cell r="A4057" t="str">
            <v>NUSA TOYOTETSU CORP.</v>
          </cell>
          <cell r="B4057" t="str">
            <v>NTC</v>
          </cell>
        </row>
        <row r="4058">
          <cell r="A4058" t="str">
            <v>NUSA TOYOTETSU CORP.</v>
          </cell>
          <cell r="B4058" t="str">
            <v>NTC</v>
          </cell>
        </row>
        <row r="4059">
          <cell r="A4059" t="str">
            <v>NUSA TOYOTETSU CORP.</v>
          </cell>
          <cell r="B4059" t="str">
            <v>NTC</v>
          </cell>
        </row>
        <row r="4060">
          <cell r="A4060" t="str">
            <v>NUSA TOYOTETSU CORP.</v>
          </cell>
          <cell r="B4060" t="str">
            <v>NTC</v>
          </cell>
        </row>
        <row r="4061">
          <cell r="A4061" t="str">
            <v>NUSA TOYOTETSU CORP.</v>
          </cell>
          <cell r="B4061" t="str">
            <v>NTC</v>
          </cell>
        </row>
        <row r="4062">
          <cell r="A4062" t="str">
            <v>NUSA TOYOTETSU CORP.</v>
          </cell>
          <cell r="B4062" t="str">
            <v>NTC</v>
          </cell>
        </row>
        <row r="4063">
          <cell r="A4063" t="str">
            <v>NUSA TOYOTETSU CORP.</v>
          </cell>
          <cell r="B4063" t="str">
            <v>NTC</v>
          </cell>
        </row>
        <row r="4064">
          <cell r="A4064" t="str">
            <v>NUSA TOYOTETSU CORP.</v>
          </cell>
          <cell r="B4064" t="str">
            <v>NTC</v>
          </cell>
        </row>
        <row r="4065">
          <cell r="A4065" t="str">
            <v>NUSA TOYOTETSU CORP.</v>
          </cell>
          <cell r="B4065" t="str">
            <v>NTC</v>
          </cell>
        </row>
        <row r="4066">
          <cell r="A4066" t="str">
            <v>NUSA TOYOTETSU CORP.</v>
          </cell>
          <cell r="B4066" t="str">
            <v>NTC</v>
          </cell>
        </row>
        <row r="4067">
          <cell r="A4067" t="str">
            <v>NUSA TOYOTETSU CORP.</v>
          </cell>
          <cell r="B4067" t="str">
            <v>NTC</v>
          </cell>
        </row>
        <row r="4068">
          <cell r="A4068" t="str">
            <v>NUSA TOYOTETSU CORP.</v>
          </cell>
          <cell r="B4068" t="str">
            <v>NTC</v>
          </cell>
        </row>
        <row r="4069">
          <cell r="A4069" t="str">
            <v>NUSA TOYOTETSU CORP.</v>
          </cell>
          <cell r="B4069" t="str">
            <v>NTC</v>
          </cell>
        </row>
        <row r="4070">
          <cell r="A4070" t="str">
            <v>NUSA TOYOTETSU CORP.</v>
          </cell>
          <cell r="B4070" t="str">
            <v>NTC</v>
          </cell>
        </row>
        <row r="4071">
          <cell r="A4071" t="str">
            <v>NUSA TOYOTETSU CORP.</v>
          </cell>
          <cell r="B4071" t="str">
            <v>NTC</v>
          </cell>
        </row>
        <row r="4072">
          <cell r="A4072" t="str">
            <v>NUSA TOYOTETSU CORP.</v>
          </cell>
          <cell r="B4072" t="str">
            <v>NTC</v>
          </cell>
        </row>
        <row r="4073">
          <cell r="A4073" t="str">
            <v>NUSA TOYOTETSU CORP.</v>
          </cell>
          <cell r="B4073" t="str">
            <v>NTC</v>
          </cell>
        </row>
        <row r="4074">
          <cell r="A4074" t="str">
            <v>PAMINDO TIGA T.</v>
          </cell>
          <cell r="B4074" t="str">
            <v>P3T</v>
          </cell>
        </row>
        <row r="4075">
          <cell r="A4075" t="str">
            <v>PAMINDO TIGA T.</v>
          </cell>
          <cell r="B4075" t="str">
            <v>P3T</v>
          </cell>
        </row>
        <row r="4076">
          <cell r="A4076" t="str">
            <v>PAMINDO TIGA T.</v>
          </cell>
          <cell r="B4076" t="str">
            <v>P3T</v>
          </cell>
        </row>
        <row r="4077">
          <cell r="A4077" t="str">
            <v>PAMINDO TIGA T.</v>
          </cell>
          <cell r="B4077" t="str">
            <v>P3T</v>
          </cell>
        </row>
        <row r="4078">
          <cell r="A4078" t="str">
            <v>PAMINDO TIGA T.</v>
          </cell>
          <cell r="B4078" t="str">
            <v>P3T</v>
          </cell>
        </row>
        <row r="4079">
          <cell r="A4079" t="str">
            <v>PAMINDO TIGA T.</v>
          </cell>
          <cell r="B4079" t="str">
            <v>P3T</v>
          </cell>
        </row>
        <row r="4080">
          <cell r="A4080" t="str">
            <v>PAMINDO TIGA T.</v>
          </cell>
          <cell r="B4080" t="str">
            <v>P3T</v>
          </cell>
        </row>
        <row r="4081">
          <cell r="A4081" t="str">
            <v>PAMINDO TIGA T.</v>
          </cell>
          <cell r="B4081" t="str">
            <v>P3T</v>
          </cell>
        </row>
        <row r="4082">
          <cell r="A4082" t="str">
            <v>PAMINDO TIGA T.</v>
          </cell>
          <cell r="B4082" t="str">
            <v>P3T</v>
          </cell>
        </row>
        <row r="4083">
          <cell r="A4083" t="str">
            <v>ASALTA MANDIRI AGUNG</v>
          </cell>
          <cell r="B4083" t="str">
            <v>AMA</v>
          </cell>
        </row>
        <row r="4084">
          <cell r="A4084" t="str">
            <v>ASALTA MANDIRI AGUNG</v>
          </cell>
          <cell r="B4084" t="str">
            <v>AMA</v>
          </cell>
        </row>
        <row r="4085">
          <cell r="A4085" t="str">
            <v>ASALTA MANDIRI AGUNG</v>
          </cell>
          <cell r="B4085" t="str">
            <v>AMA</v>
          </cell>
        </row>
        <row r="4086">
          <cell r="A4086" t="str">
            <v>METINDO ERA SAKTI</v>
          </cell>
          <cell r="B4086" t="str">
            <v>MES</v>
          </cell>
        </row>
        <row r="4087">
          <cell r="A4087" t="str">
            <v>METINDO ERA SAKTI</v>
          </cell>
          <cell r="B4087" t="str">
            <v>MES</v>
          </cell>
        </row>
        <row r="4088">
          <cell r="A4088" t="str">
            <v>METINDO ERA SAKTI</v>
          </cell>
          <cell r="B4088" t="str">
            <v>MES</v>
          </cell>
        </row>
        <row r="4089">
          <cell r="A4089" t="str">
            <v>METINDO ERA SAKTI</v>
          </cell>
          <cell r="B4089" t="str">
            <v>MES</v>
          </cell>
        </row>
        <row r="4090">
          <cell r="A4090" t="str">
            <v>METINDO ERA SAKTI</v>
          </cell>
          <cell r="B4090" t="str">
            <v>MES</v>
          </cell>
        </row>
        <row r="4091">
          <cell r="A4091" t="str">
            <v>METINDO ERA SAKTI</v>
          </cell>
          <cell r="B4091" t="str">
            <v>MES</v>
          </cell>
        </row>
        <row r="4092">
          <cell r="A4092" t="str">
            <v>METINDO ERA SAKTI</v>
          </cell>
          <cell r="B4092" t="str">
            <v>MES</v>
          </cell>
        </row>
        <row r="4093">
          <cell r="A4093" t="str">
            <v>METINDO ERA SAKTI</v>
          </cell>
          <cell r="B4093" t="str">
            <v>MES</v>
          </cell>
        </row>
        <row r="4094">
          <cell r="A4094" t="str">
            <v>METINDO ERA SAKTI</v>
          </cell>
          <cell r="B4094" t="str">
            <v>MES</v>
          </cell>
        </row>
        <row r="4095">
          <cell r="A4095" t="str">
            <v>METINDO ERA SAKTI</v>
          </cell>
          <cell r="B4095" t="str">
            <v>MES</v>
          </cell>
        </row>
        <row r="4096">
          <cell r="A4096" t="str">
            <v>METINDO ERA SAKTI</v>
          </cell>
          <cell r="B4096" t="str">
            <v>MES</v>
          </cell>
        </row>
        <row r="4097">
          <cell r="A4097" t="str">
            <v>METINDO ERA SAKTI</v>
          </cell>
          <cell r="B4097" t="str">
            <v>MES</v>
          </cell>
        </row>
        <row r="4098">
          <cell r="A4098" t="str">
            <v>METINDO ERA SAKTI</v>
          </cell>
          <cell r="B4098" t="str">
            <v>MES</v>
          </cell>
        </row>
        <row r="4099">
          <cell r="A4099" t="str">
            <v>METINDO ERA SAKTI</v>
          </cell>
          <cell r="B4099" t="str">
            <v>MES</v>
          </cell>
        </row>
        <row r="4100">
          <cell r="A4100" t="str">
            <v>METINDO ERA SAKTI</v>
          </cell>
          <cell r="B4100" t="str">
            <v>MES</v>
          </cell>
        </row>
        <row r="4101">
          <cell r="A4101" t="str">
            <v>METINDO ERA SAKTI</v>
          </cell>
          <cell r="B4101" t="str">
            <v>MES</v>
          </cell>
        </row>
        <row r="4102">
          <cell r="A4102" t="str">
            <v>METINDO ERA SAKTI</v>
          </cell>
          <cell r="B4102" t="str">
            <v>MES</v>
          </cell>
        </row>
        <row r="4103">
          <cell r="A4103" t="str">
            <v>METINDO ERA SAKTI</v>
          </cell>
          <cell r="B4103" t="str">
            <v>MES</v>
          </cell>
        </row>
        <row r="4104">
          <cell r="A4104" t="str">
            <v>METINDO ERA SAKTI</v>
          </cell>
          <cell r="B4104" t="str">
            <v>MES</v>
          </cell>
        </row>
        <row r="4105">
          <cell r="A4105" t="str">
            <v>METINDO ERA SAKTI</v>
          </cell>
          <cell r="B4105" t="str">
            <v>MES</v>
          </cell>
        </row>
        <row r="4106">
          <cell r="A4106" t="str">
            <v>METINDO ERA SAKTI</v>
          </cell>
          <cell r="B4106" t="str">
            <v>MES</v>
          </cell>
        </row>
        <row r="4107">
          <cell r="A4107" t="str">
            <v>METINDO ERA SAKTI</v>
          </cell>
          <cell r="B4107" t="str">
            <v>MES</v>
          </cell>
        </row>
        <row r="4108">
          <cell r="A4108" t="str">
            <v>METINDO ERA SAKTI</v>
          </cell>
          <cell r="B4108" t="str">
            <v>MES</v>
          </cell>
        </row>
        <row r="4109">
          <cell r="A4109" t="str">
            <v>METINDO ERA SAKTI</v>
          </cell>
          <cell r="B4109" t="str">
            <v>MES</v>
          </cell>
        </row>
        <row r="4110">
          <cell r="A4110" t="str">
            <v>METINDO ERA SAKTI</v>
          </cell>
          <cell r="B4110" t="str">
            <v>MES</v>
          </cell>
        </row>
        <row r="4111">
          <cell r="A4111" t="str">
            <v>METINDO ERA SAKTI</v>
          </cell>
          <cell r="B4111" t="str">
            <v>MES</v>
          </cell>
        </row>
        <row r="4112">
          <cell r="A4112" t="str">
            <v>METINDO ERA SAKTI</v>
          </cell>
          <cell r="B4112" t="str">
            <v>MES</v>
          </cell>
        </row>
        <row r="4113">
          <cell r="A4113" t="str">
            <v>METINDO ERA SAKTI</v>
          </cell>
          <cell r="B4113" t="str">
            <v>MES</v>
          </cell>
        </row>
        <row r="4114">
          <cell r="A4114" t="str">
            <v>METINDO ERA SAKTI</v>
          </cell>
          <cell r="B4114" t="str">
            <v>MES</v>
          </cell>
        </row>
        <row r="4115">
          <cell r="A4115" t="str">
            <v>METINDO ERA SAKTI</v>
          </cell>
          <cell r="B4115" t="str">
            <v>MES</v>
          </cell>
        </row>
        <row r="4116">
          <cell r="A4116" t="str">
            <v>METINDO ERA SAKTI</v>
          </cell>
          <cell r="B4116" t="str">
            <v>MES</v>
          </cell>
        </row>
        <row r="4117">
          <cell r="A4117" t="str">
            <v>METINDO ERA SAKTI</v>
          </cell>
          <cell r="B4117" t="str">
            <v>MES</v>
          </cell>
        </row>
        <row r="4118">
          <cell r="A4118" t="str">
            <v>METINDO ERA SAKTI</v>
          </cell>
          <cell r="B4118" t="str">
            <v>MES</v>
          </cell>
        </row>
        <row r="4119">
          <cell r="A4119" t="str">
            <v>METINDO ERA SAKTI</v>
          </cell>
          <cell r="B4119" t="str">
            <v>MES</v>
          </cell>
        </row>
        <row r="4120">
          <cell r="A4120" t="str">
            <v>METINDO ERA SAKTI</v>
          </cell>
          <cell r="B4120" t="str">
            <v>MES</v>
          </cell>
        </row>
        <row r="4121">
          <cell r="A4121" t="str">
            <v>METINDO ERA SAKTI</v>
          </cell>
          <cell r="B4121" t="str">
            <v>MES</v>
          </cell>
        </row>
        <row r="4122">
          <cell r="A4122" t="str">
            <v>METINDO ERA SAKTI</v>
          </cell>
          <cell r="B4122" t="str">
            <v>MES</v>
          </cell>
        </row>
        <row r="4123">
          <cell r="A4123" t="str">
            <v>METINDO ERA SAKTI</v>
          </cell>
          <cell r="B4123" t="str">
            <v>MES</v>
          </cell>
        </row>
        <row r="4124">
          <cell r="A4124" t="str">
            <v>METINDO ERA SAKTI</v>
          </cell>
          <cell r="B4124" t="str">
            <v>MES</v>
          </cell>
        </row>
        <row r="4125">
          <cell r="A4125" t="str">
            <v>METINDO ERA SAKTI</v>
          </cell>
          <cell r="B4125" t="str">
            <v>MES</v>
          </cell>
        </row>
        <row r="4126">
          <cell r="A4126" t="str">
            <v>METINDO ERA SAKTI</v>
          </cell>
          <cell r="B4126" t="str">
            <v>MES</v>
          </cell>
        </row>
        <row r="4127">
          <cell r="A4127" t="str">
            <v>METINDO ERA SAKTI</v>
          </cell>
          <cell r="B4127" t="str">
            <v>MES</v>
          </cell>
        </row>
        <row r="4128">
          <cell r="A4128" t="str">
            <v>METINDO ERA SAKTI</v>
          </cell>
          <cell r="B4128" t="str">
            <v>MES</v>
          </cell>
        </row>
        <row r="4129">
          <cell r="A4129" t="str">
            <v>METINDO ERA SAKTI</v>
          </cell>
          <cell r="B4129" t="str">
            <v>MES</v>
          </cell>
        </row>
        <row r="4130">
          <cell r="A4130" t="str">
            <v>METINDO ERA SAKTI</v>
          </cell>
          <cell r="B4130" t="str">
            <v>MES</v>
          </cell>
        </row>
        <row r="4131">
          <cell r="A4131" t="str">
            <v>METINDO ERA SAKTI</v>
          </cell>
          <cell r="B4131" t="str">
            <v>MES</v>
          </cell>
        </row>
        <row r="4132">
          <cell r="A4132" t="str">
            <v>GUNA SENAPUTRA SEJAHTERA</v>
          </cell>
          <cell r="B4132" t="str">
            <v>GSS</v>
          </cell>
        </row>
        <row r="4133">
          <cell r="A4133" t="str">
            <v>GUNA SENAPUTRA SEJAHTERA</v>
          </cell>
          <cell r="B4133" t="str">
            <v>GSS</v>
          </cell>
        </row>
        <row r="4134">
          <cell r="A4134" t="str">
            <v>GUNA SENAPUTRA SEJAHTERA</v>
          </cell>
          <cell r="B4134" t="str">
            <v>GSS</v>
          </cell>
        </row>
        <row r="4135">
          <cell r="A4135" t="str">
            <v>NUSAHADI CITRAHARMONIS</v>
          </cell>
          <cell r="B4135" t="str">
            <v>NHC</v>
          </cell>
        </row>
        <row r="4136">
          <cell r="A4136" t="str">
            <v>NUSAHADI CITRAHARMONIS</v>
          </cell>
          <cell r="B4136" t="str">
            <v>NHC</v>
          </cell>
        </row>
        <row r="4137">
          <cell r="A4137" t="str">
            <v>NUSAHADI CITRAHARMONIS</v>
          </cell>
          <cell r="B4137" t="str">
            <v>NHC</v>
          </cell>
        </row>
        <row r="4138">
          <cell r="A4138" t="str">
            <v>NUSAHADI CITRAHARMONIS</v>
          </cell>
          <cell r="B4138" t="str">
            <v>NHC</v>
          </cell>
        </row>
        <row r="4139">
          <cell r="A4139" t="str">
            <v>NUSAHADI CITRAHARMONIS</v>
          </cell>
          <cell r="B4139" t="str">
            <v>NHC</v>
          </cell>
        </row>
        <row r="4140">
          <cell r="A4140" t="str">
            <v>NUSAHADI CITRAHARMONIS</v>
          </cell>
          <cell r="B4140" t="str">
            <v>NHC</v>
          </cell>
        </row>
        <row r="4141">
          <cell r="A4141" t="str">
            <v>NUSAHADI CITRAHARMONIS</v>
          </cell>
          <cell r="B4141" t="str">
            <v>NHC</v>
          </cell>
        </row>
        <row r="4142">
          <cell r="A4142" t="str">
            <v>NUSAHADI CITRAHARMONIS</v>
          </cell>
          <cell r="B4142" t="str">
            <v>NHC</v>
          </cell>
        </row>
        <row r="4143">
          <cell r="A4143" t="str">
            <v>NUSAHADI CITRAHARMONIS</v>
          </cell>
          <cell r="B4143" t="str">
            <v>NHC</v>
          </cell>
        </row>
        <row r="4144">
          <cell r="A4144" t="str">
            <v>NUSAHADI CITRAHARMONIS</v>
          </cell>
          <cell r="B4144" t="str">
            <v>NHC</v>
          </cell>
        </row>
        <row r="4145">
          <cell r="A4145" t="str">
            <v>NUSAHADI CITRAHARMONIS</v>
          </cell>
          <cell r="B4145" t="str">
            <v>NHC</v>
          </cell>
        </row>
        <row r="4146">
          <cell r="A4146" t="str">
            <v>NUSAHADI CITRAHARMONIS</v>
          </cell>
          <cell r="B4146" t="str">
            <v>NHC</v>
          </cell>
        </row>
        <row r="4147">
          <cell r="A4147" t="str">
            <v>NUSAHADI CITRAHARMONIS</v>
          </cell>
          <cell r="B4147" t="str">
            <v>NHC</v>
          </cell>
        </row>
        <row r="4148">
          <cell r="A4148" t="str">
            <v>NUSAHADI CITRAHARMONIS</v>
          </cell>
          <cell r="B4148" t="str">
            <v>NHC</v>
          </cell>
        </row>
        <row r="4149">
          <cell r="A4149" t="str">
            <v>NUSAHADI CITRAHARMONIS</v>
          </cell>
          <cell r="B4149" t="str">
            <v>NHC</v>
          </cell>
        </row>
        <row r="4150">
          <cell r="A4150" t="str">
            <v>SARI TAKAGI ELOK PRODUK</v>
          </cell>
          <cell r="B4150" t="str">
            <v>STEP</v>
          </cell>
        </row>
        <row r="4151">
          <cell r="A4151" t="str">
            <v>SARI TAKAGI ELOK PRODUK</v>
          </cell>
          <cell r="B4151" t="str">
            <v>STEP</v>
          </cell>
        </row>
        <row r="4152">
          <cell r="A4152" t="str">
            <v>SARI TAKAGI ELOK PRODUK</v>
          </cell>
          <cell r="B4152" t="str">
            <v>STEP</v>
          </cell>
        </row>
        <row r="4153">
          <cell r="A4153" t="str">
            <v>AISIN INDONESIA</v>
          </cell>
          <cell r="B4153" t="str">
            <v>AII</v>
          </cell>
        </row>
        <row r="4154">
          <cell r="A4154" t="str">
            <v>AISIN INDONESIA</v>
          </cell>
          <cell r="B4154" t="str">
            <v>AII</v>
          </cell>
        </row>
        <row r="4155">
          <cell r="A4155" t="str">
            <v>TMMIN STAMPING PLANT - SUNTER</v>
          </cell>
          <cell r="B4155" t="e">
            <v>#N/A</v>
          </cell>
        </row>
        <row r="4156">
          <cell r="A4156" t="str">
            <v>TMMIN STAMPING PLANT - SUNTER</v>
          </cell>
          <cell r="B4156" t="e">
            <v>#N/A</v>
          </cell>
        </row>
        <row r="4157">
          <cell r="A4157" t="str">
            <v>TMMIN STAMPING PLANT - SUNTER</v>
          </cell>
          <cell r="B4157" t="e">
            <v>#N/A</v>
          </cell>
        </row>
        <row r="4158">
          <cell r="A4158" t="str">
            <v>TMMIN STAMPING PLANT - SUNTER</v>
          </cell>
          <cell r="B4158" t="e">
            <v>#N/A</v>
          </cell>
        </row>
        <row r="4159">
          <cell r="A4159" t="str">
            <v>TMMIN STAMPING PLANT - SUNTER</v>
          </cell>
          <cell r="B4159" t="e">
            <v>#N/A</v>
          </cell>
        </row>
        <row r="4160">
          <cell r="A4160" t="str">
            <v>TMMIN STAMPING PLANT - SUNTER</v>
          </cell>
          <cell r="B4160" t="e">
            <v>#N/A</v>
          </cell>
        </row>
        <row r="4161">
          <cell r="A4161" t="str">
            <v>TMMIN STAMPING PLANT - SUNTER</v>
          </cell>
          <cell r="B4161" t="e">
            <v>#N/A</v>
          </cell>
        </row>
        <row r="4162">
          <cell r="A4162" t="str">
            <v>TMMIN STAMPING PLANT - SUNTER</v>
          </cell>
          <cell r="B4162" t="e">
            <v>#N/A</v>
          </cell>
        </row>
        <row r="4163">
          <cell r="A4163" t="str">
            <v>TMMIN STAMPING PLANT - SUNTER</v>
          </cell>
          <cell r="B4163" t="e">
            <v>#N/A</v>
          </cell>
        </row>
        <row r="4164">
          <cell r="A4164" t="str">
            <v>TMMIN STAMPING PLANT - SUNTER</v>
          </cell>
          <cell r="B4164" t="e">
            <v>#N/A</v>
          </cell>
        </row>
        <row r="4165">
          <cell r="A4165" t="str">
            <v>TMMIN STAMPING PLANT - SUNTER</v>
          </cell>
          <cell r="B4165" t="e">
            <v>#N/A</v>
          </cell>
        </row>
        <row r="4166">
          <cell r="A4166" t="str">
            <v>TMMIN STAMPING PLANT - SUNTER</v>
          </cell>
          <cell r="B4166" t="e">
            <v>#N/A</v>
          </cell>
        </row>
        <row r="4167">
          <cell r="A4167" t="str">
            <v>TMMIN STAMPING PLANT - SUNTER</v>
          </cell>
          <cell r="B4167" t="e">
            <v>#N/A</v>
          </cell>
        </row>
        <row r="4168">
          <cell r="A4168" t="str">
            <v>TMMIN STAMPING PLANT - SUNTER</v>
          </cell>
          <cell r="B4168" t="e">
            <v>#N/A</v>
          </cell>
        </row>
        <row r="4169">
          <cell r="A4169" t="str">
            <v>TMMIN STAMPING PLANT - SUNTER</v>
          </cell>
          <cell r="B4169" t="e">
            <v>#N/A</v>
          </cell>
        </row>
        <row r="4170">
          <cell r="A4170" t="str">
            <v>TMMIN STAMPING PLANT - SUNTER</v>
          </cell>
          <cell r="B4170" t="e">
            <v>#N/A</v>
          </cell>
        </row>
        <row r="4171">
          <cell r="A4171" t="str">
            <v>TMMIN STAMPING PLANT - SUNTER</v>
          </cell>
          <cell r="B4171" t="e">
            <v>#N/A</v>
          </cell>
        </row>
        <row r="4172">
          <cell r="A4172" t="str">
            <v>TMMIN STAMPING PLANT - SUNTER</v>
          </cell>
          <cell r="B4172" t="e">
            <v>#N/A</v>
          </cell>
        </row>
        <row r="4173">
          <cell r="A4173" t="str">
            <v>TMMIN STAMPING PLANT - SUNTER</v>
          </cell>
          <cell r="B4173" t="e">
            <v>#N/A</v>
          </cell>
        </row>
        <row r="4174">
          <cell r="A4174" t="str">
            <v>TMMIN STAMPING PLANT - SUNTER</v>
          </cell>
          <cell r="B4174" t="e">
            <v>#N/A</v>
          </cell>
        </row>
        <row r="4175">
          <cell r="A4175" t="str">
            <v>TMMIN STAMPING PLANT - SUNTER</v>
          </cell>
          <cell r="B4175" t="e">
            <v>#N/A</v>
          </cell>
        </row>
        <row r="4176">
          <cell r="A4176" t="str">
            <v>TMMIN STAMPING PLANT - SUNTER</v>
          </cell>
          <cell r="B4176" t="e">
            <v>#N/A</v>
          </cell>
        </row>
        <row r="4177">
          <cell r="A4177" t="str">
            <v>TMMIN STAMPING PLANT - SUNTER</v>
          </cell>
          <cell r="B4177" t="e">
            <v>#N/A</v>
          </cell>
        </row>
        <row r="4178">
          <cell r="A4178" t="str">
            <v>TMMIN STAMPING PLANT - SUNTER</v>
          </cell>
          <cell r="B4178" t="e">
            <v>#N/A</v>
          </cell>
        </row>
        <row r="4179">
          <cell r="A4179" t="str">
            <v>TMMIN STAMPING PLANT - SUNTER</v>
          </cell>
          <cell r="B4179" t="e">
            <v>#N/A</v>
          </cell>
        </row>
        <row r="4180">
          <cell r="A4180" t="str">
            <v>TMMIN STAMPING PLANT - SUNTER</v>
          </cell>
          <cell r="B4180" t="e">
            <v>#N/A</v>
          </cell>
        </row>
        <row r="4181">
          <cell r="A4181" t="str">
            <v>TMMIN STAMPING PLANT - SUNTER</v>
          </cell>
          <cell r="B4181" t="e">
            <v>#N/A</v>
          </cell>
        </row>
        <row r="4182">
          <cell r="A4182" t="str">
            <v>TMMIN STAMPING PLANT - SUNTER</v>
          </cell>
          <cell r="B4182" t="e">
            <v>#N/A</v>
          </cell>
        </row>
        <row r="4183">
          <cell r="A4183" t="str">
            <v>TMMIN STAMPING PLANT - SUNTER</v>
          </cell>
          <cell r="B4183" t="e">
            <v>#N/A</v>
          </cell>
        </row>
        <row r="4184">
          <cell r="A4184" t="str">
            <v>TMMIN STAMPING PLANT - SUNTER</v>
          </cell>
          <cell r="B4184" t="e">
            <v>#N/A</v>
          </cell>
        </row>
        <row r="4185">
          <cell r="A4185" t="str">
            <v>TMMIN STAMPING PLANT - SUNTER</v>
          </cell>
          <cell r="B4185" t="e">
            <v>#N/A</v>
          </cell>
        </row>
        <row r="4186">
          <cell r="A4186" t="str">
            <v>TMMIN STAMPING PLANT - SUNTER</v>
          </cell>
          <cell r="B4186" t="e">
            <v>#N/A</v>
          </cell>
        </row>
        <row r="4187">
          <cell r="A4187" t="str">
            <v>TMMIN STAMPING PLANT - SUNTER</v>
          </cell>
          <cell r="B4187" t="e">
            <v>#N/A</v>
          </cell>
        </row>
        <row r="4188">
          <cell r="A4188" t="str">
            <v>TMMIN STAMPING PLANT - SUNTER</v>
          </cell>
          <cell r="B4188" t="e">
            <v>#N/A</v>
          </cell>
        </row>
        <row r="4189">
          <cell r="A4189" t="str">
            <v>TMMIN STAMPING PLANT - SUNTER</v>
          </cell>
          <cell r="B4189" t="e">
            <v>#N/A</v>
          </cell>
        </row>
        <row r="4190">
          <cell r="A4190" t="str">
            <v>TMMIN STAMPING PLANT - SUNTER</v>
          </cell>
          <cell r="B4190" t="e">
            <v>#N/A</v>
          </cell>
        </row>
        <row r="4191">
          <cell r="A4191" t="str">
            <v>TMMIN STAMPING PLANT - SUNTER</v>
          </cell>
          <cell r="B4191" t="e">
            <v>#N/A</v>
          </cell>
        </row>
        <row r="4192">
          <cell r="A4192" t="str">
            <v>TMMIN STAMPING PLANT - SUNTER</v>
          </cell>
          <cell r="B4192" t="e">
            <v>#N/A</v>
          </cell>
        </row>
        <row r="4193">
          <cell r="A4193" t="str">
            <v>TMMIN STAMPING PLANT - SUNTER</v>
          </cell>
          <cell r="B4193" t="e">
            <v>#N/A</v>
          </cell>
        </row>
        <row r="4194">
          <cell r="A4194" t="str">
            <v>TMMIN STAMPING PLANT - SUNTER</v>
          </cell>
          <cell r="B4194" t="e">
            <v>#N/A</v>
          </cell>
        </row>
        <row r="4195">
          <cell r="A4195" t="str">
            <v>TMMIN STAMPING PLANT - SUNTER</v>
          </cell>
          <cell r="B4195" t="e">
            <v>#N/A</v>
          </cell>
        </row>
        <row r="4196">
          <cell r="A4196" t="str">
            <v>TMMIN STAMPING PLANT - SUNTER</v>
          </cell>
          <cell r="B4196" t="e">
            <v>#N/A</v>
          </cell>
        </row>
        <row r="4197">
          <cell r="A4197" t="str">
            <v>TMMIN STAMPING PLANT - SUNTER</v>
          </cell>
          <cell r="B4197" t="e">
            <v>#N/A</v>
          </cell>
        </row>
        <row r="4198">
          <cell r="A4198" t="str">
            <v>TMMIN STAMPING PLANT - SUNTER</v>
          </cell>
          <cell r="B4198" t="e">
            <v>#N/A</v>
          </cell>
        </row>
        <row r="4199">
          <cell r="A4199" t="str">
            <v>TMMIN STAMPING PLANT - SUNTER</v>
          </cell>
          <cell r="B4199" t="e">
            <v>#N/A</v>
          </cell>
        </row>
        <row r="4200">
          <cell r="A4200" t="str">
            <v>TMMIN STAMPING PLANT - SUNTER</v>
          </cell>
          <cell r="B4200" t="e">
            <v>#N/A</v>
          </cell>
        </row>
        <row r="4201">
          <cell r="A4201" t="str">
            <v>TMMIN STAMPING PLANT - SUNTER</v>
          </cell>
          <cell r="B4201" t="e">
            <v>#N/A</v>
          </cell>
        </row>
        <row r="4202">
          <cell r="A4202" t="str">
            <v>TMMIN STAMPING PLANT - SUNTER</v>
          </cell>
          <cell r="B4202" t="e">
            <v>#N/A</v>
          </cell>
        </row>
        <row r="4203">
          <cell r="A4203" t="str">
            <v>TMMIN STAMPING PLANT - SUNTER</v>
          </cell>
          <cell r="B4203" t="e">
            <v>#N/A</v>
          </cell>
        </row>
        <row r="4204">
          <cell r="A4204" t="str">
            <v>TMMIN STAMPING PLANT - SUNTER</v>
          </cell>
          <cell r="B4204" t="e">
            <v>#N/A</v>
          </cell>
        </row>
        <row r="4205">
          <cell r="A4205" t="str">
            <v>TMMIN STAMPING PLANT - SUNTER</v>
          </cell>
          <cell r="B4205" t="e">
            <v>#N/A</v>
          </cell>
        </row>
        <row r="4206">
          <cell r="A4206" t="str">
            <v>TMMIN STAMPING PLANT - SUNTER</v>
          </cell>
          <cell r="B4206" t="e">
            <v>#N/A</v>
          </cell>
        </row>
        <row r="4207">
          <cell r="A4207" t="str">
            <v>TMMIN STAMPING PLANT - SUNTER</v>
          </cell>
          <cell r="B4207" t="e">
            <v>#N/A</v>
          </cell>
        </row>
        <row r="4208">
          <cell r="A4208" t="str">
            <v>TMMIN STAMPING PLANT - SUNTER</v>
          </cell>
          <cell r="B4208" t="e">
            <v>#N/A</v>
          </cell>
        </row>
        <row r="4209">
          <cell r="A4209" t="str">
            <v>TMMIN STAMPING PLANT - SUNTER</v>
          </cell>
          <cell r="B4209" t="e">
            <v>#N/A</v>
          </cell>
        </row>
        <row r="4210">
          <cell r="A4210" t="str">
            <v>TMMIN STAMPING PLANT - SUNTER</v>
          </cell>
          <cell r="B4210" t="e">
            <v>#N/A</v>
          </cell>
        </row>
        <row r="4211">
          <cell r="A4211" t="str">
            <v>TMMIN STAMPING PLANT - SUNTER</v>
          </cell>
          <cell r="B4211" t="e">
            <v>#N/A</v>
          </cell>
        </row>
        <row r="4212">
          <cell r="A4212" t="str">
            <v>TMMIN STAMPING PLANT - SUNTER</v>
          </cell>
          <cell r="B4212" t="e">
            <v>#N/A</v>
          </cell>
        </row>
        <row r="4213">
          <cell r="A4213" t="str">
            <v>TMMIN STAMPING PLANT - SUNTER</v>
          </cell>
          <cell r="B4213" t="e">
            <v>#N/A</v>
          </cell>
        </row>
        <row r="4214">
          <cell r="A4214" t="str">
            <v>TMMIN STAMPING PLANT - SUNTER</v>
          </cell>
          <cell r="B4214" t="e">
            <v>#N/A</v>
          </cell>
        </row>
        <row r="4215">
          <cell r="A4215" t="str">
            <v>TMMIN STAMPING PLANT - SUNTER</v>
          </cell>
          <cell r="B4215" t="e">
            <v>#N/A</v>
          </cell>
        </row>
        <row r="4216">
          <cell r="A4216" t="str">
            <v>TMMIN STAMPING PLANT - SUNTER</v>
          </cell>
          <cell r="B4216" t="e">
            <v>#N/A</v>
          </cell>
        </row>
        <row r="4217">
          <cell r="A4217" t="str">
            <v>TMMIN STAMPING PLANT - SUNTER</v>
          </cell>
          <cell r="B4217" t="e">
            <v>#N/A</v>
          </cell>
        </row>
        <row r="4218">
          <cell r="A4218" t="str">
            <v>TMMIN STAMPING PLANT - SUNTER</v>
          </cell>
          <cell r="B4218" t="e">
            <v>#N/A</v>
          </cell>
        </row>
        <row r="4219">
          <cell r="A4219" t="str">
            <v>TMMIN STAMPING PLANT - SUNTER</v>
          </cell>
          <cell r="B4219" t="e">
            <v>#N/A</v>
          </cell>
        </row>
        <row r="4220">
          <cell r="A4220" t="str">
            <v>TMMIN STAMPING PLANT - SUNTER</v>
          </cell>
          <cell r="B4220" t="e">
            <v>#N/A</v>
          </cell>
        </row>
        <row r="4221">
          <cell r="A4221" t="str">
            <v>TMMIN STAMPING PLANT - SUNTER</v>
          </cell>
          <cell r="B4221" t="e">
            <v>#N/A</v>
          </cell>
        </row>
        <row r="4222">
          <cell r="A4222" t="str">
            <v>TMMIN STAMPING PLANT - SUNTER</v>
          </cell>
          <cell r="B4222" t="e">
            <v>#N/A</v>
          </cell>
        </row>
        <row r="4223">
          <cell r="A4223" t="str">
            <v>TMMIN STAMPING PLANT - SUNTER</v>
          </cell>
          <cell r="B4223" t="e">
            <v>#N/A</v>
          </cell>
        </row>
        <row r="4224">
          <cell r="A4224" t="str">
            <v>TMMIN STAMPING PLANT - SUNTER</v>
          </cell>
          <cell r="B4224" t="e">
            <v>#N/A</v>
          </cell>
        </row>
        <row r="4225">
          <cell r="A4225" t="str">
            <v>TMMIN STAMPING PLANT - SUNTER</v>
          </cell>
          <cell r="B4225" t="e">
            <v>#N/A</v>
          </cell>
        </row>
        <row r="4226">
          <cell r="A4226" t="str">
            <v>TMMIN STAMPING PLANT - SUNTER</v>
          </cell>
          <cell r="B4226" t="e">
            <v>#N/A</v>
          </cell>
        </row>
        <row r="4227">
          <cell r="A4227" t="str">
            <v>TMMIN STAMPING PLANT - SUNTER</v>
          </cell>
          <cell r="B4227" t="e">
            <v>#N/A</v>
          </cell>
        </row>
        <row r="4228">
          <cell r="A4228" t="str">
            <v>TMMIN STAMPING PLANT - SUNTER</v>
          </cell>
          <cell r="B4228" t="e">
            <v>#N/A</v>
          </cell>
        </row>
        <row r="4229">
          <cell r="A4229" t="str">
            <v>TMMIN STAMPING PLANT - SUNTER</v>
          </cell>
          <cell r="B4229" t="e">
            <v>#N/A</v>
          </cell>
        </row>
        <row r="4230">
          <cell r="A4230" t="str">
            <v>TMMIN STAMPING PLANT - SUNTER</v>
          </cell>
          <cell r="B4230" t="e">
            <v>#N/A</v>
          </cell>
        </row>
        <row r="4231">
          <cell r="A4231" t="str">
            <v>TMMIN STAMPING PLANT - SUNTER</v>
          </cell>
          <cell r="B4231" t="e">
            <v>#N/A</v>
          </cell>
        </row>
        <row r="4232">
          <cell r="A4232" t="str">
            <v>TMMIN STAMPING PLANT - SUNTER</v>
          </cell>
          <cell r="B4232" t="e">
            <v>#N/A</v>
          </cell>
        </row>
        <row r="4233">
          <cell r="A4233" t="str">
            <v>TMMIN STAMPING PLANT - SUNTER</v>
          </cell>
          <cell r="B4233" t="e">
            <v>#N/A</v>
          </cell>
        </row>
        <row r="4234">
          <cell r="A4234" t="str">
            <v>TMMIN STAMPING PLANT - SUNTER</v>
          </cell>
          <cell r="B4234" t="e">
            <v>#N/A</v>
          </cell>
        </row>
        <row r="4235">
          <cell r="A4235" t="str">
            <v>TMMIN STAMPING PLANT - SUNTER</v>
          </cell>
          <cell r="B4235" t="e">
            <v>#N/A</v>
          </cell>
        </row>
        <row r="4236">
          <cell r="A4236" t="str">
            <v>TMMIN STAMPING PLANT - SUNTER</v>
          </cell>
          <cell r="B4236" t="e">
            <v>#N/A</v>
          </cell>
        </row>
        <row r="4237">
          <cell r="A4237" t="str">
            <v>TMMIN STAMPING PLANT - SUNTER</v>
          </cell>
          <cell r="B4237" t="e">
            <v>#N/A</v>
          </cell>
        </row>
        <row r="4238">
          <cell r="A4238" t="str">
            <v>TMMIN STAMPING PLANT - SUNTER</v>
          </cell>
          <cell r="B4238" t="e">
            <v>#N/A</v>
          </cell>
        </row>
        <row r="4239">
          <cell r="A4239" t="str">
            <v>TMMIN STAMPING PLANT - SUNTER</v>
          </cell>
          <cell r="B4239" t="e">
            <v>#N/A</v>
          </cell>
        </row>
        <row r="4240">
          <cell r="A4240" t="str">
            <v>TMMIN STAMPING PLANT - SUNTER</v>
          </cell>
          <cell r="B4240" t="e">
            <v>#N/A</v>
          </cell>
        </row>
        <row r="4241">
          <cell r="A4241" t="str">
            <v>TMMIN STAMPING PLANT - SUNTER</v>
          </cell>
          <cell r="B4241" t="e">
            <v>#N/A</v>
          </cell>
        </row>
        <row r="4242">
          <cell r="A4242" t="str">
            <v>TMMIN STAMPING PLANT - SUNTER</v>
          </cell>
          <cell r="B4242" t="e">
            <v>#N/A</v>
          </cell>
        </row>
        <row r="4243">
          <cell r="A4243" t="str">
            <v>TMMIN STAMPING PLANT - SUNTER</v>
          </cell>
          <cell r="B4243" t="e">
            <v>#N/A</v>
          </cell>
        </row>
        <row r="4244">
          <cell r="A4244" t="str">
            <v>TMMIN STAMPING PLANT - SUNTER</v>
          </cell>
          <cell r="B4244" t="e">
            <v>#N/A</v>
          </cell>
        </row>
        <row r="4245">
          <cell r="A4245" t="str">
            <v>NUSA TOYOTETSU CORP.</v>
          </cell>
          <cell r="B4245" t="str">
            <v>NTC</v>
          </cell>
        </row>
        <row r="4246">
          <cell r="A4246" t="str">
            <v>NUSA TOYOTETSU CORP.</v>
          </cell>
          <cell r="B4246" t="str">
            <v>NTC</v>
          </cell>
        </row>
        <row r="4247">
          <cell r="A4247" t="str">
            <v>NUSA TOYOTETSU CORP.</v>
          </cell>
          <cell r="B4247" t="str">
            <v>NTC</v>
          </cell>
        </row>
        <row r="4248">
          <cell r="A4248" t="str">
            <v>NUSA TOYOTETSU CORP.</v>
          </cell>
          <cell r="B4248" t="str">
            <v>NTC</v>
          </cell>
        </row>
        <row r="4249">
          <cell r="A4249" t="str">
            <v>NUSA TOYOTETSU CORP.</v>
          </cell>
          <cell r="B4249" t="str">
            <v>NTC</v>
          </cell>
        </row>
        <row r="4250">
          <cell r="A4250" t="str">
            <v>NUSA TOYOTETSU CORP.</v>
          </cell>
          <cell r="B4250" t="str">
            <v>NTC</v>
          </cell>
        </row>
        <row r="4251">
          <cell r="A4251" t="str">
            <v>NUSA TOYOTETSU CORP.</v>
          </cell>
          <cell r="B4251" t="str">
            <v>NTC</v>
          </cell>
        </row>
        <row r="4252">
          <cell r="A4252" t="str">
            <v>NUSA TOYOTETSU CORP.</v>
          </cell>
          <cell r="B4252" t="str">
            <v>NTC</v>
          </cell>
        </row>
        <row r="4253">
          <cell r="A4253" t="str">
            <v>NUSA TOYOTETSU CORP.</v>
          </cell>
          <cell r="B4253" t="str">
            <v>NTC</v>
          </cell>
        </row>
        <row r="4254">
          <cell r="A4254" t="str">
            <v>NUSA TOYOTETSU CORP.</v>
          </cell>
          <cell r="B4254" t="str">
            <v>NTC</v>
          </cell>
        </row>
        <row r="4255">
          <cell r="A4255" t="str">
            <v>NUSA TOYOTETSU CORP.</v>
          </cell>
          <cell r="B4255" t="str">
            <v>NTC</v>
          </cell>
        </row>
        <row r="4256">
          <cell r="A4256" t="str">
            <v>NUSA TOYOTETSU CORP.</v>
          </cell>
          <cell r="B4256" t="str">
            <v>NTC</v>
          </cell>
        </row>
        <row r="4257">
          <cell r="A4257" t="str">
            <v>NUSA TOYOTETSU CORP.</v>
          </cell>
          <cell r="B4257" t="str">
            <v>NTC</v>
          </cell>
        </row>
        <row r="4258">
          <cell r="A4258" t="str">
            <v>NUSA TOYOTETSU CORP.</v>
          </cell>
          <cell r="B4258" t="str">
            <v>NTC</v>
          </cell>
        </row>
        <row r="4259">
          <cell r="A4259" t="str">
            <v>NUSA TOYOTETSU CORP.</v>
          </cell>
          <cell r="B4259" t="str">
            <v>NTC</v>
          </cell>
        </row>
        <row r="4260">
          <cell r="A4260" t="str">
            <v>NUSA TOYOTETSU CORP.</v>
          </cell>
          <cell r="B4260" t="str">
            <v>NTC</v>
          </cell>
        </row>
        <row r="4261">
          <cell r="A4261" t="str">
            <v>NUSA TOYOTETSU CORP.</v>
          </cell>
          <cell r="B4261" t="str">
            <v>NTC</v>
          </cell>
        </row>
        <row r="4262">
          <cell r="A4262" t="str">
            <v>NUSA TOYOTETSU CORP.</v>
          </cell>
          <cell r="B4262" t="str">
            <v>NTC</v>
          </cell>
        </row>
        <row r="4263">
          <cell r="A4263" t="str">
            <v>NUSA TOYOTETSU CORP.</v>
          </cell>
          <cell r="B4263" t="str">
            <v>NTC</v>
          </cell>
        </row>
        <row r="4264">
          <cell r="A4264" t="str">
            <v>NUSA TOYOTETSU CORP.</v>
          </cell>
          <cell r="B4264" t="str">
            <v>NTC</v>
          </cell>
        </row>
        <row r="4265">
          <cell r="A4265" t="str">
            <v>NUSA TOYOTETSU CORP.</v>
          </cell>
          <cell r="B4265" t="str">
            <v>NTC</v>
          </cell>
        </row>
        <row r="4266">
          <cell r="A4266" t="str">
            <v>NUSA TOYOTETSU CORP.</v>
          </cell>
          <cell r="B4266" t="str">
            <v>NTC</v>
          </cell>
        </row>
        <row r="4267">
          <cell r="A4267" t="str">
            <v>NUSA TOYOTETSU CORP.</v>
          </cell>
          <cell r="B4267" t="str">
            <v>NTC</v>
          </cell>
        </row>
        <row r="4268">
          <cell r="A4268" t="str">
            <v>NUSA TOYOTETSU CORP.</v>
          </cell>
          <cell r="B4268" t="str">
            <v>NTC</v>
          </cell>
        </row>
        <row r="4269">
          <cell r="A4269" t="str">
            <v>NUSA TOYOTETSU CORP.</v>
          </cell>
          <cell r="B4269" t="str">
            <v>NTC</v>
          </cell>
        </row>
        <row r="4270">
          <cell r="A4270" t="str">
            <v>NUSA TOYOTETSU CORP.</v>
          </cell>
          <cell r="B4270" t="str">
            <v>NTC</v>
          </cell>
        </row>
        <row r="4271">
          <cell r="A4271" t="str">
            <v>NUSA TOYOTETSU CORP.</v>
          </cell>
          <cell r="B4271" t="str">
            <v>NTC</v>
          </cell>
        </row>
        <row r="4272">
          <cell r="A4272" t="str">
            <v>NUSA TOYOTETSU CORP.</v>
          </cell>
          <cell r="B4272" t="str">
            <v>NTC</v>
          </cell>
        </row>
        <row r="4273">
          <cell r="A4273" t="str">
            <v>NUSA TOYOTETSU CORP.</v>
          </cell>
          <cell r="B4273" t="str">
            <v>NTC</v>
          </cell>
        </row>
        <row r="4274">
          <cell r="A4274" t="str">
            <v>NUSA TOYOTETSU CORP.</v>
          </cell>
          <cell r="B4274" t="str">
            <v>NTC</v>
          </cell>
        </row>
        <row r="4275">
          <cell r="A4275" t="str">
            <v>NUSA TOYOTETSU CORP.</v>
          </cell>
          <cell r="B4275" t="str">
            <v>NTC</v>
          </cell>
        </row>
        <row r="4276">
          <cell r="A4276" t="str">
            <v>NUSA TOYOTETSU CORP.</v>
          </cell>
          <cell r="B4276" t="str">
            <v>NTC</v>
          </cell>
        </row>
        <row r="4277">
          <cell r="A4277" t="str">
            <v>NUSA TOYOTETSU CORP.</v>
          </cell>
          <cell r="B4277" t="str">
            <v>NTC</v>
          </cell>
        </row>
        <row r="4278">
          <cell r="A4278" t="str">
            <v>NUSA TOYOTETSU CORP.</v>
          </cell>
          <cell r="B4278" t="str">
            <v>NTC</v>
          </cell>
        </row>
        <row r="4279">
          <cell r="A4279" t="str">
            <v>NUSA TOYOTETSU CORP.</v>
          </cell>
          <cell r="B4279" t="str">
            <v>NTC</v>
          </cell>
        </row>
        <row r="4280">
          <cell r="A4280" t="str">
            <v>NUSA TOYOTETSU CORP.</v>
          </cell>
          <cell r="B4280" t="str">
            <v>NTC</v>
          </cell>
        </row>
        <row r="4281">
          <cell r="A4281" t="str">
            <v>NUSA TOYOTETSU CORP.</v>
          </cell>
          <cell r="B4281" t="str">
            <v>NTC</v>
          </cell>
        </row>
        <row r="4282">
          <cell r="A4282" t="str">
            <v>NUSA TOYOTETSU CORP.</v>
          </cell>
          <cell r="B4282" t="str">
            <v>NTC</v>
          </cell>
        </row>
        <row r="4283">
          <cell r="A4283" t="str">
            <v>NUSA TOYOTETSU CORP.</v>
          </cell>
          <cell r="B4283" t="str">
            <v>NTC</v>
          </cell>
        </row>
        <row r="4284">
          <cell r="A4284" t="str">
            <v>NUSA TOYOTETSU CORP.</v>
          </cell>
          <cell r="B4284" t="str">
            <v>NTC</v>
          </cell>
        </row>
        <row r="4285">
          <cell r="A4285" t="str">
            <v>NUSA TOYOTETSU CORP.</v>
          </cell>
          <cell r="B4285" t="str">
            <v>NTC</v>
          </cell>
        </row>
        <row r="4286">
          <cell r="A4286" t="str">
            <v>NUSA TOYOTETSU CORP.</v>
          </cell>
          <cell r="B4286" t="str">
            <v>NTC</v>
          </cell>
        </row>
        <row r="4287">
          <cell r="A4287" t="str">
            <v>NUSA TOYOTETSU CORP.</v>
          </cell>
          <cell r="B4287" t="str">
            <v>NTC</v>
          </cell>
        </row>
        <row r="4288">
          <cell r="A4288" t="str">
            <v>NUSA TOYOTETSU CORP.</v>
          </cell>
          <cell r="B4288" t="str">
            <v>NTC</v>
          </cell>
        </row>
        <row r="4289">
          <cell r="A4289" t="str">
            <v>NUSA TOYOTETSU CORP.</v>
          </cell>
          <cell r="B4289" t="str">
            <v>NTC</v>
          </cell>
        </row>
        <row r="4290">
          <cell r="A4290" t="str">
            <v>NUSA TOYOTETSU CORP.</v>
          </cell>
          <cell r="B4290" t="str">
            <v>NTC</v>
          </cell>
        </row>
        <row r="4291">
          <cell r="A4291" t="str">
            <v>NUSA TOYOTETSU CORP.</v>
          </cell>
          <cell r="B4291" t="str">
            <v>NTC</v>
          </cell>
        </row>
        <row r="4292">
          <cell r="A4292" t="str">
            <v>NUSA TOYOTETSU CORP.</v>
          </cell>
          <cell r="B4292" t="str">
            <v>NTC</v>
          </cell>
        </row>
        <row r="4293">
          <cell r="A4293" t="str">
            <v>NUSA TOYOTETSU CORP.</v>
          </cell>
          <cell r="B4293" t="str">
            <v>NTC</v>
          </cell>
        </row>
        <row r="4294">
          <cell r="A4294" t="str">
            <v>NUSA TOYOTETSU CORP.</v>
          </cell>
          <cell r="B4294" t="str">
            <v>NTC</v>
          </cell>
        </row>
        <row r="4295">
          <cell r="A4295" t="str">
            <v>NUSA TOYOTETSU CORP.</v>
          </cell>
          <cell r="B4295" t="str">
            <v>NTC</v>
          </cell>
        </row>
        <row r="4296">
          <cell r="A4296" t="str">
            <v>NUSA TOYOTETSU CORP.</v>
          </cell>
          <cell r="B4296" t="str">
            <v>NTC</v>
          </cell>
        </row>
        <row r="4297">
          <cell r="A4297" t="str">
            <v>NUSA TOYOTETSU CORP.</v>
          </cell>
          <cell r="B4297" t="str">
            <v>NTC</v>
          </cell>
        </row>
        <row r="4298">
          <cell r="A4298" t="str">
            <v>NUSA TOYOTETSU CORP.</v>
          </cell>
          <cell r="B4298" t="str">
            <v>NTC</v>
          </cell>
        </row>
        <row r="4299">
          <cell r="A4299" t="str">
            <v>NUSA TOYOTETSU CORP.</v>
          </cell>
          <cell r="B4299" t="str">
            <v>NTC</v>
          </cell>
        </row>
        <row r="4300">
          <cell r="A4300" t="str">
            <v>NUSA TOYOTETSU CORP.</v>
          </cell>
          <cell r="B4300" t="str">
            <v>NTC</v>
          </cell>
        </row>
        <row r="4301">
          <cell r="A4301" t="str">
            <v>NUSA TOYOTETSU CORP.</v>
          </cell>
          <cell r="B4301" t="str">
            <v>NTC</v>
          </cell>
        </row>
        <row r="4302">
          <cell r="A4302" t="str">
            <v>NUSA TOYOTETSU CORP.</v>
          </cell>
          <cell r="B4302" t="str">
            <v>NTC</v>
          </cell>
        </row>
        <row r="4303">
          <cell r="A4303" t="str">
            <v>NUSA TOYOTETSU CORP.</v>
          </cell>
          <cell r="B4303" t="str">
            <v>NTC</v>
          </cell>
        </row>
        <row r="4304">
          <cell r="A4304" t="str">
            <v>NUSA TOYOTETSU CORP.</v>
          </cell>
          <cell r="B4304" t="str">
            <v>NTC</v>
          </cell>
        </row>
        <row r="4305">
          <cell r="A4305" t="str">
            <v>SARI TAKAGI ELOK PRODUK</v>
          </cell>
          <cell r="B4305" t="str">
            <v>STEP</v>
          </cell>
        </row>
        <row r="4306">
          <cell r="A4306" t="str">
            <v>SARI TAKAGI ELOK PRODUK</v>
          </cell>
          <cell r="B4306" t="str">
            <v>STEP</v>
          </cell>
        </row>
        <row r="4307">
          <cell r="A4307" t="str">
            <v>SARI TAKAGI ELOK PRODUK</v>
          </cell>
          <cell r="B4307" t="str">
            <v>STEP</v>
          </cell>
        </row>
        <row r="4308">
          <cell r="A4308" t="str">
            <v>SARI TAKAGI ELOK PRODUK</v>
          </cell>
          <cell r="B4308" t="str">
            <v>STEP</v>
          </cell>
        </row>
        <row r="4309">
          <cell r="A4309" t="str">
            <v>SARI TAKAGI ELOK PRODUK</v>
          </cell>
          <cell r="B4309" t="str">
            <v>STEP</v>
          </cell>
        </row>
        <row r="4310">
          <cell r="A4310" t="str">
            <v>SARI TAKAGI ELOK PRODUK</v>
          </cell>
          <cell r="B4310" t="str">
            <v>STEP</v>
          </cell>
        </row>
        <row r="4311">
          <cell r="A4311" t="str">
            <v>SARI TAKAGI ELOK PRODUK</v>
          </cell>
          <cell r="B4311" t="str">
            <v>STEP</v>
          </cell>
        </row>
        <row r="4312">
          <cell r="A4312" t="str">
            <v>SARI TAKAGI ELOK PRODUK</v>
          </cell>
          <cell r="B4312" t="str">
            <v>STEP</v>
          </cell>
        </row>
        <row r="4313">
          <cell r="A4313" t="str">
            <v>SARI TAKAGI ELOK PRODUK</v>
          </cell>
          <cell r="B4313" t="str">
            <v>STEP</v>
          </cell>
        </row>
        <row r="4314">
          <cell r="A4314" t="str">
            <v>SARI TAKAGI ELOK PRODUK</v>
          </cell>
          <cell r="B4314" t="str">
            <v>STEP</v>
          </cell>
        </row>
        <row r="4315">
          <cell r="A4315" t="str">
            <v>SARI TAKAGI ELOK PRODUK</v>
          </cell>
          <cell r="B4315" t="str">
            <v>STEP</v>
          </cell>
        </row>
        <row r="4316">
          <cell r="A4316" t="str">
            <v>SARI TAKAGI ELOK PRODUK</v>
          </cell>
          <cell r="B4316" t="str">
            <v>STEP</v>
          </cell>
        </row>
        <row r="4317">
          <cell r="A4317" t="str">
            <v>SARI TAKAGI ELOK PRODUK</v>
          </cell>
          <cell r="B4317" t="str">
            <v>STEP</v>
          </cell>
        </row>
        <row r="4318">
          <cell r="A4318" t="str">
            <v>SARI TAKAGI ELOK PRODUK</v>
          </cell>
          <cell r="B4318" t="str">
            <v>STEP</v>
          </cell>
        </row>
        <row r="4319">
          <cell r="A4319" t="str">
            <v>SARI TAKAGI ELOK PRODUK</v>
          </cell>
          <cell r="B4319" t="str">
            <v>STEP</v>
          </cell>
        </row>
        <row r="4320">
          <cell r="A4320" t="str">
            <v>SARI TAKAGI ELOK PRODUK</v>
          </cell>
          <cell r="B4320" t="str">
            <v>STEP</v>
          </cell>
        </row>
        <row r="4321">
          <cell r="A4321" t="str">
            <v>SARI TAKAGI ELOK PRODUK</v>
          </cell>
          <cell r="B4321" t="str">
            <v>STEP</v>
          </cell>
        </row>
        <row r="4322">
          <cell r="A4322" t="str">
            <v>SARI TAKAGI ELOK PRODUK</v>
          </cell>
          <cell r="B4322" t="str">
            <v>STEP</v>
          </cell>
        </row>
        <row r="4323">
          <cell r="A4323" t="str">
            <v>AISIN INDONESIA</v>
          </cell>
          <cell r="B4323" t="str">
            <v>AII</v>
          </cell>
        </row>
        <row r="4324">
          <cell r="A4324" t="str">
            <v>AISIN INDONESIA</v>
          </cell>
          <cell r="B4324" t="str">
            <v>AII</v>
          </cell>
        </row>
        <row r="4325">
          <cell r="A4325" t="str">
            <v>AISIN INDONESIA</v>
          </cell>
          <cell r="B4325" t="str">
            <v>AII</v>
          </cell>
        </row>
        <row r="4326">
          <cell r="A4326" t="str">
            <v>AISIN INDONESIA</v>
          </cell>
          <cell r="B4326" t="str">
            <v>AII</v>
          </cell>
        </row>
        <row r="4327">
          <cell r="A4327" t="str">
            <v>ARGAPURA TRADING COMPANY</v>
          </cell>
          <cell r="B4327" t="str">
            <v>AGP</v>
          </cell>
        </row>
        <row r="4328">
          <cell r="A4328" t="str">
            <v>ARGAPURA TRADING COMPANY</v>
          </cell>
          <cell r="B4328" t="str">
            <v>AGP</v>
          </cell>
        </row>
        <row r="4329">
          <cell r="A4329" t="str">
            <v>ARGAPURA TRADING COMPANY</v>
          </cell>
          <cell r="B4329" t="str">
            <v>AGP</v>
          </cell>
        </row>
        <row r="4330">
          <cell r="A4330" t="str">
            <v>ARGAPURA TRADING COMPANY</v>
          </cell>
          <cell r="B4330" t="str">
            <v>AGP</v>
          </cell>
        </row>
        <row r="4331">
          <cell r="A4331" t="str">
            <v>TMMIN STAMPING SUNTER II PLANT</v>
          </cell>
          <cell r="B4331" t="e">
            <v>#N/A</v>
          </cell>
        </row>
        <row r="4332">
          <cell r="A4332" t="str">
            <v>TMMIN STAMPING SUNTER II PLANT</v>
          </cell>
          <cell r="B4332" t="e">
            <v>#N/A</v>
          </cell>
        </row>
        <row r="4333">
          <cell r="A4333" t="str">
            <v>TMMIN STAMPING SUNTER II PLANT</v>
          </cell>
          <cell r="B4333" t="e">
            <v>#N/A</v>
          </cell>
        </row>
        <row r="4334">
          <cell r="A4334" t="str">
            <v>TMMIN STAMPING SUNTER II PLANT</v>
          </cell>
          <cell r="B4334" t="e">
            <v>#N/A</v>
          </cell>
        </row>
        <row r="4335">
          <cell r="A4335" t="str">
            <v>TMMIN STAMPING SUNTER II PLANT</v>
          </cell>
          <cell r="B4335" t="e">
            <v>#N/A</v>
          </cell>
        </row>
        <row r="4336">
          <cell r="A4336" t="str">
            <v>TMMIN STAMPING SUNTER II PLANT</v>
          </cell>
          <cell r="B4336" t="e">
            <v>#N/A</v>
          </cell>
        </row>
        <row r="4337">
          <cell r="A4337" t="str">
            <v>TMMIN STAMPING SUNTER II PLANT</v>
          </cell>
          <cell r="B4337" t="e">
            <v>#N/A</v>
          </cell>
        </row>
        <row r="4338">
          <cell r="A4338" t="str">
            <v>TMMIN STAMPING SUNTER II PLANT</v>
          </cell>
          <cell r="B4338" t="e">
            <v>#N/A</v>
          </cell>
        </row>
        <row r="4339">
          <cell r="A4339" t="str">
            <v>TMMIN STAMPING SUNTER II PLANT</v>
          </cell>
          <cell r="B4339" t="e">
            <v>#N/A</v>
          </cell>
        </row>
        <row r="4340">
          <cell r="A4340" t="str">
            <v>TMMIN STAMPING SUNTER II PLANT</v>
          </cell>
          <cell r="B4340" t="e">
            <v>#N/A</v>
          </cell>
        </row>
        <row r="4341">
          <cell r="A4341" t="str">
            <v>TMMIN STAMPING SUNTER II PLANT</v>
          </cell>
          <cell r="B4341" t="e">
            <v>#N/A</v>
          </cell>
        </row>
        <row r="4342">
          <cell r="A4342" t="str">
            <v>TMMIN STAMPING SUNTER II PLANT</v>
          </cell>
          <cell r="B4342" t="e">
            <v>#N/A</v>
          </cell>
        </row>
        <row r="4343">
          <cell r="A4343" t="str">
            <v>TMMIN STAMPING SUNTER II PLANT</v>
          </cell>
          <cell r="B4343" t="e">
            <v>#N/A</v>
          </cell>
        </row>
        <row r="4344">
          <cell r="A4344" t="str">
            <v>TMMIN STAMPING SUNTER II PLANT</v>
          </cell>
          <cell r="B4344" t="e">
            <v>#N/A</v>
          </cell>
        </row>
        <row r="4345">
          <cell r="A4345" t="str">
            <v>TMMIN STAMPING SUNTER II PLANT</v>
          </cell>
          <cell r="B4345" t="e">
            <v>#N/A</v>
          </cell>
        </row>
        <row r="4346">
          <cell r="A4346" t="str">
            <v>TMMIN STAMPING SUNTER II PLANT</v>
          </cell>
          <cell r="B4346" t="e">
            <v>#N/A</v>
          </cell>
        </row>
        <row r="4347">
          <cell r="A4347" t="str">
            <v>TMMIN STAMPING SUNTER II PLANT</v>
          </cell>
          <cell r="B4347" t="e">
            <v>#N/A</v>
          </cell>
        </row>
        <row r="4348">
          <cell r="A4348" t="str">
            <v>TMMIN STAMPING SUNTER II PLANT</v>
          </cell>
          <cell r="B4348" t="e">
            <v>#N/A</v>
          </cell>
        </row>
        <row r="4349">
          <cell r="A4349" t="str">
            <v>TMMIN STAMPING SUNTER II PLANT</v>
          </cell>
          <cell r="B4349" t="e">
            <v>#N/A</v>
          </cell>
        </row>
        <row r="4350">
          <cell r="A4350" t="str">
            <v>TMMIN STAMPING SUNTER II PLANT</v>
          </cell>
          <cell r="B4350" t="e">
            <v>#N/A</v>
          </cell>
        </row>
        <row r="4351">
          <cell r="A4351" t="str">
            <v>TMMIN STAMPING SUNTER II PLANT</v>
          </cell>
          <cell r="B4351" t="e">
            <v>#N/A</v>
          </cell>
        </row>
        <row r="4352">
          <cell r="A4352" t="str">
            <v>TMMIN STAMPING SUNTER II PLANT</v>
          </cell>
          <cell r="B4352" t="e">
            <v>#N/A</v>
          </cell>
        </row>
        <row r="4353">
          <cell r="A4353" t="str">
            <v>TMMIN STAMPING SUNTER II PLANT</v>
          </cell>
          <cell r="B4353" t="e">
            <v>#N/A</v>
          </cell>
        </row>
        <row r="4354">
          <cell r="A4354" t="str">
            <v>TMMIN STAMPING SUNTER II PLANT</v>
          </cell>
          <cell r="B4354" t="e">
            <v>#N/A</v>
          </cell>
        </row>
        <row r="4355">
          <cell r="A4355" t="str">
            <v>TMMIN STAMPING SUNTER II PLANT</v>
          </cell>
          <cell r="B4355" t="e">
            <v>#N/A</v>
          </cell>
        </row>
        <row r="4356">
          <cell r="A4356" t="str">
            <v>TMMIN STAMPING SUNTER II PLANT</v>
          </cell>
          <cell r="B4356" t="e">
            <v>#N/A</v>
          </cell>
        </row>
        <row r="4357">
          <cell r="A4357" t="str">
            <v>TMMIN STAMPING SUNTER II PLANT</v>
          </cell>
          <cell r="B4357" t="e">
            <v>#N/A</v>
          </cell>
        </row>
        <row r="4358">
          <cell r="A4358" t="str">
            <v>TMMIN STAMPING SUNTER II PLANT</v>
          </cell>
          <cell r="B4358" t="e">
            <v>#N/A</v>
          </cell>
        </row>
        <row r="4359">
          <cell r="A4359" t="str">
            <v>TMMIN STAMPING SUNTER II PLANT</v>
          </cell>
          <cell r="B4359" t="e">
            <v>#N/A</v>
          </cell>
        </row>
        <row r="4360">
          <cell r="A4360" t="str">
            <v>TMMIN STAMPING SUNTER II PLANT</v>
          </cell>
          <cell r="B4360" t="e">
            <v>#N/A</v>
          </cell>
        </row>
        <row r="4361">
          <cell r="A4361" t="str">
            <v>TMMIN STAMPING SUNTER II PLANT</v>
          </cell>
          <cell r="B4361" t="e">
            <v>#N/A</v>
          </cell>
        </row>
        <row r="4362">
          <cell r="A4362" t="str">
            <v>TMMIN STAMPING SUNTER II PLANT</v>
          </cell>
          <cell r="B4362" t="e">
            <v>#N/A</v>
          </cell>
        </row>
        <row r="4363">
          <cell r="A4363" t="str">
            <v>TMMIN STAMPING SUNTER II PLANT</v>
          </cell>
          <cell r="B4363" t="e">
            <v>#N/A</v>
          </cell>
        </row>
        <row r="4364">
          <cell r="A4364" t="str">
            <v>TMMIN STAMPING SUNTER II PLANT</v>
          </cell>
          <cell r="B4364" t="e">
            <v>#N/A</v>
          </cell>
        </row>
        <row r="4365">
          <cell r="A4365" t="str">
            <v>TMMIN STAMPING SUNTER II PLANT</v>
          </cell>
          <cell r="B4365" t="e">
            <v>#N/A</v>
          </cell>
        </row>
        <row r="4366">
          <cell r="A4366" t="str">
            <v>TMMIN STAMPING SUNTER II PLANT</v>
          </cell>
          <cell r="B4366" t="e">
            <v>#N/A</v>
          </cell>
        </row>
        <row r="4367">
          <cell r="A4367" t="str">
            <v>TMMIN STAMPING SUNTER II PLANT</v>
          </cell>
          <cell r="B4367" t="e">
            <v>#N/A</v>
          </cell>
        </row>
        <row r="4368">
          <cell r="A4368" t="str">
            <v>TMMIN STAMPING SUNTER II PLANT</v>
          </cell>
          <cell r="B4368" t="e">
            <v>#N/A</v>
          </cell>
        </row>
        <row r="4369">
          <cell r="A4369" t="str">
            <v>TMMIN STAMPING SUNTER II PLANT</v>
          </cell>
          <cell r="B4369" t="e">
            <v>#N/A</v>
          </cell>
        </row>
        <row r="4370">
          <cell r="A4370" t="str">
            <v>TMMIN STAMPING SUNTER II PLANT</v>
          </cell>
          <cell r="B4370" t="e">
            <v>#N/A</v>
          </cell>
        </row>
        <row r="4371">
          <cell r="A4371" t="str">
            <v>TMMIN STAMPING SUNTER II PLANT</v>
          </cell>
          <cell r="B4371" t="e">
            <v>#N/A</v>
          </cell>
        </row>
        <row r="4372">
          <cell r="A4372" t="str">
            <v>TMMIN STAMPING SUNTER II PLANT</v>
          </cell>
          <cell r="B4372" t="e">
            <v>#N/A</v>
          </cell>
        </row>
        <row r="4373">
          <cell r="A4373" t="str">
            <v>TMMIN STAMPING SUNTER II PLANT</v>
          </cell>
          <cell r="B4373" t="e">
            <v>#N/A</v>
          </cell>
        </row>
        <row r="4374">
          <cell r="A4374" t="str">
            <v>TMMIN STAMPING SUNTER II PLANT</v>
          </cell>
          <cell r="B4374" t="e">
            <v>#N/A</v>
          </cell>
        </row>
        <row r="4375">
          <cell r="A4375" t="str">
            <v>TMMIN STAMPING SUNTER II PLANT</v>
          </cell>
          <cell r="B4375" t="e">
            <v>#N/A</v>
          </cell>
        </row>
        <row r="4376">
          <cell r="A4376" t="str">
            <v>TMMIN STAMPING SUNTER II PLANT</v>
          </cell>
          <cell r="B4376" t="e">
            <v>#N/A</v>
          </cell>
        </row>
        <row r="4377">
          <cell r="A4377" t="str">
            <v>TMMIN STAMPING SUNTER II PLANT</v>
          </cell>
          <cell r="B4377" t="e">
            <v>#N/A</v>
          </cell>
        </row>
        <row r="4378">
          <cell r="A4378" t="str">
            <v>TMMIN STAMPING SUNTER II PLANT</v>
          </cell>
          <cell r="B4378" t="e">
            <v>#N/A</v>
          </cell>
        </row>
        <row r="4379">
          <cell r="A4379" t="str">
            <v>TMMIN STAMPING SUNTER II PLANT</v>
          </cell>
          <cell r="B4379" t="e">
            <v>#N/A</v>
          </cell>
        </row>
        <row r="4380">
          <cell r="A4380" t="str">
            <v>TMMIN STAMPING SUNTER II PLANT</v>
          </cell>
          <cell r="B4380" t="e">
            <v>#N/A</v>
          </cell>
        </row>
        <row r="4381">
          <cell r="A4381" t="str">
            <v>TMMIN STAMPING SUNTER II PLANT</v>
          </cell>
          <cell r="B4381" t="e">
            <v>#N/A</v>
          </cell>
        </row>
        <row r="4382">
          <cell r="A4382" t="str">
            <v>TMMIN STAMPING KARAWANG</v>
          </cell>
          <cell r="B4382" t="e">
            <v>#N/A</v>
          </cell>
        </row>
        <row r="4383">
          <cell r="A4383" t="str">
            <v>TMMIN STAMPING KARAWANG</v>
          </cell>
          <cell r="B4383" t="e">
            <v>#N/A</v>
          </cell>
        </row>
        <row r="4384">
          <cell r="A4384" t="str">
            <v>TMMIN STAMPING KARAWANG</v>
          </cell>
          <cell r="B4384" t="e">
            <v>#N/A</v>
          </cell>
        </row>
        <row r="4385">
          <cell r="A4385" t="str">
            <v>TMMIN STAMPING KARAWANG</v>
          </cell>
          <cell r="B4385" t="e">
            <v>#N/A</v>
          </cell>
        </row>
        <row r="4386">
          <cell r="A4386" t="str">
            <v>TMMIN STAMPING KARAWANG</v>
          </cell>
          <cell r="B4386" t="e">
            <v>#N/A</v>
          </cell>
        </row>
        <row r="4387">
          <cell r="A4387" t="str">
            <v>TMMIN STAMPING KARAWANG</v>
          </cell>
          <cell r="B4387" t="e">
            <v>#N/A</v>
          </cell>
        </row>
        <row r="4388">
          <cell r="A4388" t="str">
            <v>TMMIN STAMPING KARAWANG</v>
          </cell>
          <cell r="B4388" t="e">
            <v>#N/A</v>
          </cell>
        </row>
        <row r="4389">
          <cell r="A4389" t="str">
            <v>TMMIN STAMPING KARAWANG</v>
          </cell>
          <cell r="B4389" t="e">
            <v>#N/A</v>
          </cell>
        </row>
        <row r="4390">
          <cell r="A4390" t="str">
            <v>TMMIN STAMPING KARAWANG</v>
          </cell>
          <cell r="B4390" t="e">
            <v>#N/A</v>
          </cell>
        </row>
        <row r="4391">
          <cell r="A4391" t="str">
            <v>TMMIN STAMPING KARAWANG</v>
          </cell>
          <cell r="B4391" t="e">
            <v>#N/A</v>
          </cell>
        </row>
        <row r="4392">
          <cell r="A4392" t="str">
            <v>TMMIN STAMPING KARAWANG</v>
          </cell>
          <cell r="B4392" t="e">
            <v>#N/A</v>
          </cell>
        </row>
        <row r="4393">
          <cell r="A4393" t="str">
            <v>TMMIN STAMPING KARAWANG</v>
          </cell>
          <cell r="B4393" t="e">
            <v>#N/A</v>
          </cell>
        </row>
        <row r="4394">
          <cell r="A4394" t="str">
            <v>TMMIN STAMPING KARAWANG</v>
          </cell>
          <cell r="B4394" t="e">
            <v>#N/A</v>
          </cell>
        </row>
        <row r="4395">
          <cell r="A4395" t="str">
            <v>TMMIN STAMPING KARAWANG</v>
          </cell>
          <cell r="B4395" t="e">
            <v>#N/A</v>
          </cell>
        </row>
        <row r="4396">
          <cell r="A4396" t="str">
            <v>TMMIN STAMPING KARAWANG</v>
          </cell>
          <cell r="B4396" t="e">
            <v>#N/A</v>
          </cell>
        </row>
        <row r="4397">
          <cell r="A4397" t="str">
            <v>TMMIN STAMPING KARAWANG</v>
          </cell>
          <cell r="B4397" t="e">
            <v>#N/A</v>
          </cell>
        </row>
        <row r="4398">
          <cell r="A4398" t="str">
            <v>TMMIN STAMPING KARAWANG</v>
          </cell>
          <cell r="B4398" t="e">
            <v>#N/A</v>
          </cell>
        </row>
        <row r="4399">
          <cell r="A4399" t="str">
            <v>TMMIN STAMPING KARAWANG</v>
          </cell>
          <cell r="B4399" t="e">
            <v>#N/A</v>
          </cell>
        </row>
        <row r="4400">
          <cell r="A4400" t="str">
            <v>NUSA TOYOTETSU CORP.</v>
          </cell>
          <cell r="B4400" t="str">
            <v>NTC</v>
          </cell>
        </row>
        <row r="4401">
          <cell r="A4401" t="str">
            <v>NUSA TOYOTETSU CORP.</v>
          </cell>
          <cell r="B4401" t="str">
            <v>NTC</v>
          </cell>
        </row>
        <row r="4402">
          <cell r="A4402" t="str">
            <v>NUSA TOYOTETSU CORP.</v>
          </cell>
          <cell r="B4402" t="str">
            <v>NTC</v>
          </cell>
        </row>
        <row r="4403">
          <cell r="A4403" t="str">
            <v>NUSA TOYOTETSU CORP.</v>
          </cell>
          <cell r="B4403" t="str">
            <v>NTC</v>
          </cell>
        </row>
        <row r="4404">
          <cell r="A4404" t="str">
            <v>NUSA TOYOTETSU CORP.</v>
          </cell>
          <cell r="B4404" t="str">
            <v>NTC</v>
          </cell>
        </row>
        <row r="4405">
          <cell r="A4405" t="str">
            <v>NUSA TOYOTETSU CORP.</v>
          </cell>
          <cell r="B4405" t="str">
            <v>NTC</v>
          </cell>
        </row>
        <row r="4406">
          <cell r="A4406" t="str">
            <v>NUSA TOYOTETSU CORP.</v>
          </cell>
          <cell r="B4406" t="str">
            <v>NTC</v>
          </cell>
        </row>
        <row r="4407">
          <cell r="A4407" t="str">
            <v>NUSA TOYOTETSU CORP.</v>
          </cell>
          <cell r="B4407" t="str">
            <v>NTC</v>
          </cell>
        </row>
        <row r="4408">
          <cell r="A4408" t="str">
            <v>NUSA TOYOTETSU CORP.</v>
          </cell>
          <cell r="B4408" t="str">
            <v>NTC</v>
          </cell>
        </row>
        <row r="4409">
          <cell r="A4409" t="str">
            <v>NUSA TOYOTETSU CORP.</v>
          </cell>
          <cell r="B4409" t="str">
            <v>NTC</v>
          </cell>
        </row>
        <row r="4410">
          <cell r="A4410" t="str">
            <v>NUSA TOYOTETSU CORP.</v>
          </cell>
          <cell r="B4410" t="str">
            <v>NTC</v>
          </cell>
        </row>
        <row r="4411">
          <cell r="A4411" t="str">
            <v>NUSA TOYOTETSU CORP.</v>
          </cell>
          <cell r="B4411" t="str">
            <v>NTC</v>
          </cell>
        </row>
        <row r="4412">
          <cell r="A4412" t="str">
            <v>NUSA TOYOTETSU CORP.</v>
          </cell>
          <cell r="B4412" t="str">
            <v>NTC</v>
          </cell>
        </row>
        <row r="4413">
          <cell r="A4413" t="str">
            <v>NUSA TOYOTETSU CORP.</v>
          </cell>
          <cell r="B4413" t="str">
            <v>NTC</v>
          </cell>
        </row>
        <row r="4414">
          <cell r="A4414" t="str">
            <v>NUSA TOYOTETSU CORP.</v>
          </cell>
          <cell r="B4414" t="str">
            <v>NTC</v>
          </cell>
        </row>
        <row r="4415">
          <cell r="A4415" t="str">
            <v>NUSA TOYOTETSU CORP.</v>
          </cell>
          <cell r="B4415" t="str">
            <v>NTC</v>
          </cell>
        </row>
        <row r="4416">
          <cell r="A4416" t="str">
            <v>NUSA TOYOTETSU CORP.</v>
          </cell>
          <cell r="B4416" t="str">
            <v>NTC</v>
          </cell>
        </row>
        <row r="4417">
          <cell r="A4417" t="str">
            <v>NUSA TOYOTETSU CORP.</v>
          </cell>
          <cell r="B4417" t="str">
            <v>NTC</v>
          </cell>
        </row>
        <row r="4418">
          <cell r="A4418" t="str">
            <v>NUSA TOYOTETSU CORP.</v>
          </cell>
          <cell r="B4418" t="str">
            <v>NTC</v>
          </cell>
        </row>
        <row r="4419">
          <cell r="A4419" t="str">
            <v>NUSA TOYOTETSU CORP.</v>
          </cell>
          <cell r="B4419" t="str">
            <v>NTC</v>
          </cell>
        </row>
        <row r="4420">
          <cell r="A4420" t="str">
            <v>NUSA TOYOTETSU CORP.</v>
          </cell>
          <cell r="B4420" t="str">
            <v>NTC</v>
          </cell>
        </row>
        <row r="4421">
          <cell r="A4421" t="str">
            <v>NUSA TOYOTETSU CORP.</v>
          </cell>
          <cell r="B4421" t="str">
            <v>NTC</v>
          </cell>
        </row>
        <row r="4422">
          <cell r="A4422" t="str">
            <v>NUSA TOYOTETSU CORP.</v>
          </cell>
          <cell r="B4422" t="str">
            <v>NTC</v>
          </cell>
        </row>
        <row r="4423">
          <cell r="A4423" t="str">
            <v>NUSA TOYOTETSU CORP.</v>
          </cell>
          <cell r="B4423" t="str">
            <v>NTC</v>
          </cell>
        </row>
        <row r="4424">
          <cell r="A4424" t="str">
            <v>NUSA TOYOTETSU CORP.</v>
          </cell>
          <cell r="B4424" t="str">
            <v>NTC</v>
          </cell>
        </row>
        <row r="4425">
          <cell r="A4425" t="str">
            <v>NUSA TOYOTETSU CORP.</v>
          </cell>
          <cell r="B4425" t="str">
            <v>NTC</v>
          </cell>
        </row>
        <row r="4426">
          <cell r="A4426" t="str">
            <v>NUSA TOYOTETSU CORP.</v>
          </cell>
          <cell r="B4426" t="str">
            <v>NTC</v>
          </cell>
        </row>
        <row r="4427">
          <cell r="A4427" t="str">
            <v>NUSA TOYOTETSU CORP.</v>
          </cell>
          <cell r="B4427" t="str">
            <v>NTC</v>
          </cell>
        </row>
        <row r="4428">
          <cell r="A4428" t="str">
            <v>NUSA TOYOTETSU CORP.</v>
          </cell>
          <cell r="B4428" t="str">
            <v>NTC</v>
          </cell>
        </row>
        <row r="4429">
          <cell r="A4429" t="str">
            <v>NUSA TOYOTETSU CORP.</v>
          </cell>
          <cell r="B4429" t="str">
            <v>NTC</v>
          </cell>
        </row>
        <row r="4430">
          <cell r="A4430" t="str">
            <v>NUSA TOYOTETSU CORP.</v>
          </cell>
          <cell r="B4430" t="str">
            <v>NTC</v>
          </cell>
        </row>
        <row r="4431">
          <cell r="A4431" t="str">
            <v>NUSA TOYOTETSU CORP.</v>
          </cell>
          <cell r="B4431" t="str">
            <v>NTC</v>
          </cell>
        </row>
        <row r="4432">
          <cell r="A4432" t="str">
            <v>NUSA TOYOTETSU CORP.</v>
          </cell>
          <cell r="B4432" t="str">
            <v>NTC</v>
          </cell>
        </row>
        <row r="4433">
          <cell r="A4433" t="str">
            <v>NUSA TOYOTETSU CORP.</v>
          </cell>
          <cell r="B4433" t="str">
            <v>NTC</v>
          </cell>
        </row>
        <row r="4434">
          <cell r="A4434" t="str">
            <v>NUSA TOYOTETSU CORP.</v>
          </cell>
          <cell r="B4434" t="str">
            <v>NTC</v>
          </cell>
        </row>
        <row r="4435">
          <cell r="A4435" t="str">
            <v>NUSA TOYOTETSU CORP.</v>
          </cell>
          <cell r="B4435" t="str">
            <v>NTC</v>
          </cell>
        </row>
        <row r="4436">
          <cell r="A4436" t="str">
            <v>NUSA TOYOTETSU CORP.</v>
          </cell>
          <cell r="B4436" t="str">
            <v>NTC</v>
          </cell>
        </row>
        <row r="4437">
          <cell r="A4437" t="str">
            <v>NUSA TOYOTETSU CORP.</v>
          </cell>
          <cell r="B4437" t="str">
            <v>NTC</v>
          </cell>
        </row>
        <row r="4438">
          <cell r="A4438" t="str">
            <v>NUSA TOYOTETSU CORP.</v>
          </cell>
          <cell r="B4438" t="str">
            <v>NTC</v>
          </cell>
        </row>
        <row r="4439">
          <cell r="A4439" t="str">
            <v>NUSA TOYOTETSU CORP.</v>
          </cell>
          <cell r="B4439" t="str">
            <v>NTC</v>
          </cell>
        </row>
        <row r="4440">
          <cell r="A4440" t="str">
            <v>NUSA TOYOTETSU CORP.</v>
          </cell>
          <cell r="B4440" t="str">
            <v>NTC</v>
          </cell>
        </row>
        <row r="4441">
          <cell r="A4441" t="str">
            <v>NUSA TOYOTETSU CORP.</v>
          </cell>
          <cell r="B4441" t="str">
            <v>NTC</v>
          </cell>
        </row>
        <row r="4442">
          <cell r="A4442" t="str">
            <v>NUSA TOYOTETSU CORP.</v>
          </cell>
          <cell r="B4442" t="str">
            <v>NTC</v>
          </cell>
        </row>
        <row r="4443">
          <cell r="A4443" t="str">
            <v>NUSA TOYOTETSU CORP.</v>
          </cell>
          <cell r="B4443" t="str">
            <v>NTC</v>
          </cell>
        </row>
        <row r="4444">
          <cell r="A4444" t="str">
            <v>NUSA TOYOTETSU CORP.</v>
          </cell>
          <cell r="B4444" t="str">
            <v>NTC</v>
          </cell>
        </row>
        <row r="4445">
          <cell r="A4445" t="str">
            <v>NUSA TOYOTETSU CORP.</v>
          </cell>
          <cell r="B4445" t="str">
            <v>NTC</v>
          </cell>
        </row>
        <row r="4446">
          <cell r="A4446" t="str">
            <v>NUSA TOYOTETSU CORP.</v>
          </cell>
          <cell r="B4446" t="str">
            <v>NTC</v>
          </cell>
        </row>
        <row r="4447">
          <cell r="A4447" t="str">
            <v>NUSA TOYOTETSU CORP.</v>
          </cell>
          <cell r="B4447" t="str">
            <v>NTC</v>
          </cell>
        </row>
        <row r="4448">
          <cell r="A4448" t="str">
            <v>NUSA TOYOTETSU CORP.</v>
          </cell>
          <cell r="B4448" t="str">
            <v>NTC</v>
          </cell>
        </row>
        <row r="4449">
          <cell r="A4449" t="str">
            <v>NUSA TOYOTETSU CORP.</v>
          </cell>
          <cell r="B4449" t="str">
            <v>NTC</v>
          </cell>
        </row>
        <row r="4450">
          <cell r="A4450" t="str">
            <v>NUSA TOYOTETSU CORP.</v>
          </cell>
          <cell r="B4450" t="str">
            <v>NTC</v>
          </cell>
        </row>
        <row r="4451">
          <cell r="A4451" t="str">
            <v>NUSA TOYOTETSU CORP.</v>
          </cell>
          <cell r="B4451" t="str">
            <v>NTC</v>
          </cell>
        </row>
        <row r="4452">
          <cell r="A4452" t="str">
            <v>NUSA TOYOTETSU CORP.</v>
          </cell>
          <cell r="B4452" t="str">
            <v>NTC</v>
          </cell>
        </row>
        <row r="4453">
          <cell r="A4453" t="str">
            <v>NUSA TOYOTETSU CORP.</v>
          </cell>
          <cell r="B4453" t="str">
            <v>NTC</v>
          </cell>
        </row>
        <row r="4454">
          <cell r="A4454" t="str">
            <v>NUSA TOYOTETSU CORP.</v>
          </cell>
          <cell r="B4454" t="str">
            <v>NTC</v>
          </cell>
        </row>
        <row r="4455">
          <cell r="A4455" t="str">
            <v>NUSA TOYOTETSU CORP.</v>
          </cell>
          <cell r="B4455" t="str">
            <v>NTC</v>
          </cell>
        </row>
        <row r="4456">
          <cell r="A4456" t="str">
            <v>NUSA TOYOTETSU CORP.</v>
          </cell>
          <cell r="B4456" t="str">
            <v>NTC</v>
          </cell>
        </row>
        <row r="4457">
          <cell r="A4457" t="str">
            <v>NUSA TOYOTETSU CORP.</v>
          </cell>
          <cell r="B4457" t="str">
            <v>NTC</v>
          </cell>
        </row>
        <row r="4458">
          <cell r="A4458" t="str">
            <v>NUSA TOYOTETSU CORP.</v>
          </cell>
          <cell r="B4458" t="str">
            <v>NTC</v>
          </cell>
        </row>
        <row r="4459">
          <cell r="A4459" t="str">
            <v>NUSA TOYOTETSU CORP.</v>
          </cell>
          <cell r="B4459" t="str">
            <v>NTC</v>
          </cell>
        </row>
        <row r="4460">
          <cell r="A4460" t="str">
            <v>NUSA TOYOTETSU CORP.</v>
          </cell>
          <cell r="B4460" t="str">
            <v>NTC</v>
          </cell>
        </row>
        <row r="4461">
          <cell r="A4461" t="str">
            <v>NUSA TOYOTETSU CORP.</v>
          </cell>
          <cell r="B4461" t="str">
            <v>NTC</v>
          </cell>
        </row>
        <row r="4462">
          <cell r="A4462" t="str">
            <v>NUSA TOYOTETSU CORP.</v>
          </cell>
          <cell r="B4462" t="str">
            <v>NTC</v>
          </cell>
        </row>
        <row r="4463">
          <cell r="A4463" t="str">
            <v>NUSA TOYOTETSU CORP.</v>
          </cell>
          <cell r="B4463" t="str">
            <v>NTC</v>
          </cell>
        </row>
        <row r="4464">
          <cell r="A4464" t="str">
            <v>NUSA TOYOTETSU CORP.</v>
          </cell>
          <cell r="B4464" t="str">
            <v>NTC</v>
          </cell>
        </row>
        <row r="4465">
          <cell r="A4465" t="str">
            <v>NUSA TOYOTETSU CORP.</v>
          </cell>
          <cell r="B4465" t="str">
            <v>NTC</v>
          </cell>
        </row>
        <row r="4466">
          <cell r="A4466" t="str">
            <v>NUSA TOYOTETSU CORP.</v>
          </cell>
          <cell r="B4466" t="str">
            <v>NTC</v>
          </cell>
        </row>
        <row r="4467">
          <cell r="A4467" t="str">
            <v>NUSA TOYOTETSU CORP.</v>
          </cell>
          <cell r="B4467" t="str">
            <v>NTC</v>
          </cell>
        </row>
        <row r="4468">
          <cell r="A4468" t="str">
            <v>NUSA TOYOTETSU CORP.</v>
          </cell>
          <cell r="B4468" t="str">
            <v>NTC</v>
          </cell>
        </row>
        <row r="4469">
          <cell r="A4469" t="str">
            <v>NUSA TOYOTETSU CORP.</v>
          </cell>
          <cell r="B4469" t="str">
            <v>NTC</v>
          </cell>
        </row>
        <row r="4470">
          <cell r="A4470" t="str">
            <v>NUSA TOYOTETSU CORP.</v>
          </cell>
          <cell r="B4470" t="str">
            <v>NTC</v>
          </cell>
        </row>
        <row r="4471">
          <cell r="A4471" t="str">
            <v>NUSA TOYOTETSU CORP.</v>
          </cell>
          <cell r="B4471" t="str">
            <v>NTC</v>
          </cell>
        </row>
        <row r="4472">
          <cell r="A4472" t="str">
            <v>NUSA TOYOTETSU CORP.</v>
          </cell>
          <cell r="B4472" t="str">
            <v>NTC</v>
          </cell>
        </row>
        <row r="4473">
          <cell r="A4473" t="str">
            <v>ASALTA MANDIRI AGUNG</v>
          </cell>
          <cell r="B4473" t="str">
            <v>AMA</v>
          </cell>
        </row>
        <row r="4474">
          <cell r="A4474" t="str">
            <v>ASALTA MANDIRI AGUNG</v>
          </cell>
          <cell r="B4474" t="str">
            <v>AMA</v>
          </cell>
        </row>
        <row r="4475">
          <cell r="A4475" t="str">
            <v>ASALTA MANDIRI AGUNG</v>
          </cell>
          <cell r="B4475" t="str">
            <v>AMA</v>
          </cell>
        </row>
        <row r="4476">
          <cell r="A4476" t="str">
            <v>ASALTA MANDIRI AGUNG</v>
          </cell>
          <cell r="B4476" t="str">
            <v>AMA</v>
          </cell>
        </row>
        <row r="4477">
          <cell r="A4477" t="str">
            <v>ASALTA MANDIRI AGUNG</v>
          </cell>
          <cell r="B4477" t="str">
            <v>AMA</v>
          </cell>
        </row>
        <row r="4478">
          <cell r="A4478" t="str">
            <v>ASALTA MANDIRI AGUNG</v>
          </cell>
          <cell r="B4478" t="str">
            <v>AMA</v>
          </cell>
        </row>
        <row r="4479">
          <cell r="A4479" t="str">
            <v>ASALTA MANDIRI AGUNG</v>
          </cell>
          <cell r="B4479" t="str">
            <v>AMA</v>
          </cell>
        </row>
        <row r="4480">
          <cell r="A4480" t="str">
            <v>ASALTA MANDIRI AGUNG</v>
          </cell>
          <cell r="B4480" t="str">
            <v>AMA</v>
          </cell>
        </row>
        <row r="4481">
          <cell r="A4481" t="str">
            <v>ASALTA MANDIRI AGUNG</v>
          </cell>
          <cell r="B4481" t="str">
            <v>AMA</v>
          </cell>
        </row>
        <row r="4482">
          <cell r="A4482" t="str">
            <v>ASALTA MANDIRI AGUNG</v>
          </cell>
          <cell r="B4482" t="str">
            <v>AMA</v>
          </cell>
        </row>
        <row r="4483">
          <cell r="A4483" t="str">
            <v>ASALTA MANDIRI AGUNG</v>
          </cell>
          <cell r="B4483" t="str">
            <v>AMA</v>
          </cell>
        </row>
        <row r="4484">
          <cell r="A4484" t="str">
            <v>ASALTA MANDIRI AGUNG</v>
          </cell>
          <cell r="B4484" t="str">
            <v>AMA</v>
          </cell>
        </row>
        <row r="4485">
          <cell r="A4485" t="str">
            <v>ASALTA MANDIRI AGUNG</v>
          </cell>
          <cell r="B4485" t="str">
            <v>AMA</v>
          </cell>
        </row>
        <row r="4486">
          <cell r="A4486" t="str">
            <v>ASALTA MANDIRI AGUNG</v>
          </cell>
          <cell r="B4486" t="str">
            <v>AMA</v>
          </cell>
        </row>
        <row r="4487">
          <cell r="A4487" t="str">
            <v>ASALTA MANDIRI AGUNG</v>
          </cell>
          <cell r="B4487" t="str">
            <v>AMA</v>
          </cell>
        </row>
        <row r="4488">
          <cell r="A4488" t="str">
            <v>ASALTA MANDIRI AGUNG</v>
          </cell>
          <cell r="B4488" t="str">
            <v>AMA</v>
          </cell>
        </row>
        <row r="4489">
          <cell r="A4489" t="str">
            <v>ASALTA MANDIRI AGUNG</v>
          </cell>
          <cell r="B4489" t="str">
            <v>AMA</v>
          </cell>
        </row>
        <row r="4490">
          <cell r="A4490" t="str">
            <v>ASALTA MANDIRI AGUNG</v>
          </cell>
          <cell r="B4490" t="str">
            <v>AMA</v>
          </cell>
        </row>
        <row r="4491">
          <cell r="A4491" t="str">
            <v>ASALTA MANDIRI AGUNG</v>
          </cell>
          <cell r="B4491" t="str">
            <v>AMA</v>
          </cell>
        </row>
        <row r="4492">
          <cell r="A4492" t="str">
            <v>NUSAHADI CITRAHARMONIS</v>
          </cell>
          <cell r="B4492" t="str">
            <v>NHC</v>
          </cell>
        </row>
        <row r="4493">
          <cell r="A4493" t="str">
            <v>NUSAHADI CITRAHARMONIS</v>
          </cell>
          <cell r="B4493" t="str">
            <v>NHC</v>
          </cell>
        </row>
        <row r="4494">
          <cell r="A4494" t="str">
            <v>NUSAHADI CITRAHARMONIS</v>
          </cell>
          <cell r="B4494" t="str">
            <v>NHC</v>
          </cell>
        </row>
        <row r="4495">
          <cell r="A4495" t="str">
            <v>NUSAHADI CITRAHARMONIS</v>
          </cell>
          <cell r="B4495" t="str">
            <v>NHC</v>
          </cell>
        </row>
        <row r="4496">
          <cell r="A4496" t="str">
            <v>NUSAHADI CITRAHARMONIS</v>
          </cell>
          <cell r="B4496" t="str">
            <v>NHC</v>
          </cell>
        </row>
        <row r="4497">
          <cell r="A4497" t="str">
            <v>NUSAHADI CITRAHARMONIS</v>
          </cell>
          <cell r="B4497" t="str">
            <v>NHC</v>
          </cell>
        </row>
        <row r="4498">
          <cell r="A4498" t="str">
            <v>NUSAHADI CITRAHARMONIS</v>
          </cell>
          <cell r="B4498" t="str">
            <v>NHC</v>
          </cell>
        </row>
        <row r="4499">
          <cell r="A4499" t="str">
            <v>NUSAHADI CITRAHARMONIS</v>
          </cell>
          <cell r="B4499" t="str">
            <v>NHC</v>
          </cell>
        </row>
        <row r="4500">
          <cell r="A4500" t="str">
            <v>NUSAHADI CITRAHARMONIS</v>
          </cell>
          <cell r="B4500" t="str">
            <v>NHC</v>
          </cell>
        </row>
        <row r="4501">
          <cell r="A4501" t="str">
            <v>NUSAHADI CITRAHARMONIS</v>
          </cell>
          <cell r="B4501" t="str">
            <v>NHC</v>
          </cell>
        </row>
        <row r="4502">
          <cell r="A4502" t="str">
            <v>SARI TAKAGI ELOK PRODUK</v>
          </cell>
          <cell r="B4502" t="str">
            <v>STEP</v>
          </cell>
        </row>
        <row r="4503">
          <cell r="A4503" t="str">
            <v>SARI TAKAGI ELOK PRODUK</v>
          </cell>
          <cell r="B4503" t="str">
            <v>STEP</v>
          </cell>
        </row>
        <row r="4504">
          <cell r="A4504" t="str">
            <v>SARI TAKAGI ELOK PRODUK</v>
          </cell>
          <cell r="B4504" t="str">
            <v>STEP</v>
          </cell>
        </row>
        <row r="4505">
          <cell r="A4505" t="str">
            <v>SARI TAKAGI ELOK PRODUK</v>
          </cell>
          <cell r="B4505" t="str">
            <v>STEP</v>
          </cell>
        </row>
        <row r="4506">
          <cell r="A4506" t="str">
            <v>SARI TAKAGI ELOK PRODUK</v>
          </cell>
          <cell r="B4506" t="str">
            <v>STEP</v>
          </cell>
        </row>
        <row r="4507">
          <cell r="A4507" t="str">
            <v>SARI TAKAGI ELOK PRODUK</v>
          </cell>
          <cell r="B4507" t="str">
            <v>STEP</v>
          </cell>
        </row>
        <row r="4508">
          <cell r="A4508" t="str">
            <v>SARI TAKAGI ELOK PRODUK</v>
          </cell>
          <cell r="B4508" t="str">
            <v>STEP</v>
          </cell>
        </row>
        <row r="4509">
          <cell r="A4509" t="str">
            <v>SARI TAKAGI ELOK PRODUK</v>
          </cell>
          <cell r="B4509" t="str">
            <v>STEP</v>
          </cell>
        </row>
        <row r="4510">
          <cell r="A4510" t="str">
            <v>SARI TAKAGI ELOK PRODUK</v>
          </cell>
          <cell r="B4510" t="str">
            <v>STEP</v>
          </cell>
        </row>
        <row r="4511">
          <cell r="A4511" t="str">
            <v>SARI TAKAGI ELOK PRODUK</v>
          </cell>
          <cell r="B4511" t="str">
            <v>STEP</v>
          </cell>
        </row>
        <row r="4512">
          <cell r="A4512" t="str">
            <v>SARI TAKAGI ELOK PRODUK</v>
          </cell>
          <cell r="B4512" t="str">
            <v>STEP</v>
          </cell>
        </row>
        <row r="4513">
          <cell r="A4513" t="str">
            <v>SARI TAKAGI ELOK PRODUK</v>
          </cell>
          <cell r="B4513" t="str">
            <v>STEP</v>
          </cell>
        </row>
        <row r="4514">
          <cell r="A4514" t="str">
            <v>SARI TAKAGI ELOK PRODUK</v>
          </cell>
          <cell r="B4514" t="str">
            <v>STEP</v>
          </cell>
        </row>
        <row r="4515">
          <cell r="A4515" t="str">
            <v>SARI TAKAGI ELOK PRODUK</v>
          </cell>
          <cell r="B4515" t="str">
            <v>STEP</v>
          </cell>
        </row>
        <row r="4516">
          <cell r="A4516" t="str">
            <v>SARI TAKAGI ELOK PRODUK</v>
          </cell>
          <cell r="B4516" t="str">
            <v>STEP</v>
          </cell>
        </row>
        <row r="4517">
          <cell r="A4517" t="str">
            <v>SARI TAKAGI ELOK PRODUK</v>
          </cell>
          <cell r="B4517" t="str">
            <v>STEP</v>
          </cell>
        </row>
        <row r="4518">
          <cell r="A4518" t="str">
            <v>SARI TAKAGI ELOK PRODUK</v>
          </cell>
          <cell r="B4518" t="str">
            <v>STEP</v>
          </cell>
        </row>
        <row r="4519">
          <cell r="A4519" t="str">
            <v>SARI TAKAGI ELOK PRODUK</v>
          </cell>
          <cell r="B4519" t="str">
            <v>STEP</v>
          </cell>
        </row>
        <row r="4520">
          <cell r="A4520" t="str">
            <v>SARI TAKAGI ELOK PRODUK</v>
          </cell>
          <cell r="B4520" t="str">
            <v>STEP</v>
          </cell>
        </row>
        <row r="4521">
          <cell r="A4521" t="str">
            <v>SARI TAKAGI ELOK PRODUK</v>
          </cell>
          <cell r="B4521" t="str">
            <v>STEP</v>
          </cell>
        </row>
        <row r="4522">
          <cell r="A4522" t="str">
            <v>SARI TAKAGI ELOK PRODUK</v>
          </cell>
          <cell r="B4522" t="str">
            <v>STEP</v>
          </cell>
        </row>
        <row r="4523">
          <cell r="A4523" t="str">
            <v>SARI TAKAGI ELOK PRODUK</v>
          </cell>
          <cell r="B4523" t="str">
            <v>STEP</v>
          </cell>
        </row>
        <row r="4524">
          <cell r="A4524" t="str">
            <v>SARI TAKAGI ELOK PRODUK</v>
          </cell>
          <cell r="B4524" t="str">
            <v>STEP</v>
          </cell>
        </row>
        <row r="4525">
          <cell r="A4525" t="str">
            <v>SARI TAKAGI ELOK PRODUK</v>
          </cell>
          <cell r="B4525" t="str">
            <v>STEP</v>
          </cell>
        </row>
        <row r="4526">
          <cell r="A4526" t="str">
            <v>SARI TAKAGI ELOK PRODUK</v>
          </cell>
          <cell r="B4526" t="str">
            <v>STEP</v>
          </cell>
        </row>
        <row r="4527">
          <cell r="A4527" t="str">
            <v>TMMIN STAMPING SUNTER II PLANT</v>
          </cell>
          <cell r="B4527" t="e">
            <v>#N/A</v>
          </cell>
        </row>
        <row r="4528">
          <cell r="A4528" t="str">
            <v>TMMIN STAMPING SUNTER II PLANT</v>
          </cell>
          <cell r="B4528" t="e">
            <v>#N/A</v>
          </cell>
        </row>
        <row r="4529">
          <cell r="A4529" t="str">
            <v>TMMIN STAMPING SUNTER II PLANT</v>
          </cell>
          <cell r="B4529" t="e">
            <v>#N/A</v>
          </cell>
        </row>
        <row r="4530">
          <cell r="A4530" t="str">
            <v>TMMIN STAMPING SUNTER II PLANT</v>
          </cell>
          <cell r="B4530" t="e">
            <v>#N/A</v>
          </cell>
        </row>
        <row r="4531">
          <cell r="A4531" t="str">
            <v>TMMIN STAMPING SUNTER II PLANT</v>
          </cell>
          <cell r="B4531" t="e">
            <v>#N/A</v>
          </cell>
        </row>
        <row r="4532">
          <cell r="A4532" t="str">
            <v>TMMIN STAMPING SUNTER II PLANT</v>
          </cell>
          <cell r="B4532" t="e">
            <v>#N/A</v>
          </cell>
        </row>
        <row r="4533">
          <cell r="A4533" t="str">
            <v>TMMIN STAMPING SUNTER II PLANT</v>
          </cell>
          <cell r="B4533" t="e">
            <v>#N/A</v>
          </cell>
        </row>
        <row r="4534">
          <cell r="A4534" t="str">
            <v>TMMIN STAMPING SUNTER II PLANT</v>
          </cell>
          <cell r="B4534" t="e">
            <v>#N/A</v>
          </cell>
        </row>
        <row r="4535">
          <cell r="A4535" t="str">
            <v>TMMIN STAMPING SUNTER II PLANT</v>
          </cell>
          <cell r="B4535" t="e">
            <v>#N/A</v>
          </cell>
        </row>
        <row r="4536">
          <cell r="A4536" t="str">
            <v>TMMIN STAMPING SUNTER II PLANT</v>
          </cell>
          <cell r="B4536" t="e">
            <v>#N/A</v>
          </cell>
        </row>
        <row r="4537">
          <cell r="A4537" t="str">
            <v>TMMIN STAMPING SUNTER II PLANT</v>
          </cell>
          <cell r="B4537" t="e">
            <v>#N/A</v>
          </cell>
        </row>
        <row r="4538">
          <cell r="A4538" t="str">
            <v>TMMIN STAMPING SUNTER II PLANT</v>
          </cell>
          <cell r="B4538" t="e">
            <v>#N/A</v>
          </cell>
        </row>
        <row r="4539">
          <cell r="A4539" t="str">
            <v>TMMIN STAMPING SUNTER II PLANT</v>
          </cell>
          <cell r="B4539" t="e">
            <v>#N/A</v>
          </cell>
        </row>
        <row r="4540">
          <cell r="A4540" t="str">
            <v>TMMIN STAMPING SUNTER II PLANT</v>
          </cell>
          <cell r="B4540" t="e">
            <v>#N/A</v>
          </cell>
        </row>
        <row r="4541">
          <cell r="A4541" t="str">
            <v>TMMIN STAMPING SUNTER II PLANT</v>
          </cell>
          <cell r="B4541" t="e">
            <v>#N/A</v>
          </cell>
        </row>
        <row r="4542">
          <cell r="A4542" t="str">
            <v>TMMIN STAMPING SUNTER II PLANT</v>
          </cell>
          <cell r="B4542" t="e">
            <v>#N/A</v>
          </cell>
        </row>
        <row r="4543">
          <cell r="A4543" t="str">
            <v>TMMIN STAMPING SUNTER II PLANT</v>
          </cell>
          <cell r="B4543" t="e">
            <v>#N/A</v>
          </cell>
        </row>
        <row r="4544">
          <cell r="A4544" t="str">
            <v>TMMIN STAMPING SUNTER II PLANT</v>
          </cell>
          <cell r="B4544" t="e">
            <v>#N/A</v>
          </cell>
        </row>
        <row r="4545">
          <cell r="A4545" t="str">
            <v>TMMIN STAMPING SUNTER II PLANT</v>
          </cell>
          <cell r="B4545" t="e">
            <v>#N/A</v>
          </cell>
        </row>
        <row r="4546">
          <cell r="A4546" t="str">
            <v>TMMIN STAMPING SUNTER II PLANT</v>
          </cell>
          <cell r="B4546" t="e">
            <v>#N/A</v>
          </cell>
        </row>
        <row r="4547">
          <cell r="A4547" t="str">
            <v>TMMIN STAMPING SUNTER II PLANT</v>
          </cell>
          <cell r="B4547" t="e">
            <v>#N/A</v>
          </cell>
        </row>
        <row r="4548">
          <cell r="A4548" t="str">
            <v>TMMIN STAMPING SUNTER II PLANT</v>
          </cell>
          <cell r="B4548" t="e">
            <v>#N/A</v>
          </cell>
        </row>
        <row r="4549">
          <cell r="A4549" t="str">
            <v>TMMIN STAMPING SUNTER II PLANT</v>
          </cell>
          <cell r="B4549" t="e">
            <v>#N/A</v>
          </cell>
        </row>
        <row r="4550">
          <cell r="A4550" t="str">
            <v>TMMIN STAMPING SUNTER II PLANT</v>
          </cell>
          <cell r="B4550" t="e">
            <v>#N/A</v>
          </cell>
        </row>
        <row r="4551">
          <cell r="A4551" t="str">
            <v>TMMIN STAMPING SUNTER II PLANT</v>
          </cell>
          <cell r="B4551" t="e">
            <v>#N/A</v>
          </cell>
        </row>
        <row r="4552">
          <cell r="A4552" t="str">
            <v>TMMIN STAMPING SUNTER II PLANT</v>
          </cell>
          <cell r="B4552" t="e">
            <v>#N/A</v>
          </cell>
        </row>
        <row r="4553">
          <cell r="A4553" t="str">
            <v>TMMIN STAMPING SUNTER II PLANT</v>
          </cell>
          <cell r="B4553" t="e">
            <v>#N/A</v>
          </cell>
        </row>
        <row r="4554">
          <cell r="A4554" t="str">
            <v>TMMIN STAMPING SUNTER II PLANT</v>
          </cell>
          <cell r="B4554" t="e">
            <v>#N/A</v>
          </cell>
        </row>
        <row r="4555">
          <cell r="A4555" t="str">
            <v>TMMIN STAMPING SUNTER II PLANT</v>
          </cell>
          <cell r="B4555" t="e">
            <v>#N/A</v>
          </cell>
        </row>
        <row r="4556">
          <cell r="A4556" t="str">
            <v>TMMIN STAMPING SUNTER II PLANT</v>
          </cell>
          <cell r="B4556" t="e">
            <v>#N/A</v>
          </cell>
        </row>
        <row r="4557">
          <cell r="A4557" t="str">
            <v>TMMIN STAMPING SUNTER II PLANT</v>
          </cell>
          <cell r="B4557" t="e">
            <v>#N/A</v>
          </cell>
        </row>
        <row r="4558">
          <cell r="A4558" t="str">
            <v>TMMIN STAMPING SUNTER II PLANT</v>
          </cell>
          <cell r="B4558" t="e">
            <v>#N/A</v>
          </cell>
        </row>
        <row r="4559">
          <cell r="A4559" t="str">
            <v>TMMIN STAMPING SUNTER II PLANT</v>
          </cell>
          <cell r="B4559" t="e">
            <v>#N/A</v>
          </cell>
        </row>
        <row r="4560">
          <cell r="A4560" t="str">
            <v>TMMIN STAMPING SUNTER II PLANT</v>
          </cell>
          <cell r="B4560" t="e">
            <v>#N/A</v>
          </cell>
        </row>
        <row r="4561">
          <cell r="A4561" t="str">
            <v>TMMIN STAMPING SUNTER II PLANT</v>
          </cell>
          <cell r="B4561" t="e">
            <v>#N/A</v>
          </cell>
        </row>
        <row r="4562">
          <cell r="A4562" t="str">
            <v>TMMIN STAMPING SUNTER II PLANT</v>
          </cell>
          <cell r="B4562" t="e">
            <v>#N/A</v>
          </cell>
        </row>
        <row r="4563">
          <cell r="A4563" t="str">
            <v>TMMIN STAMPING SUNTER II PLANT</v>
          </cell>
          <cell r="B4563" t="e">
            <v>#N/A</v>
          </cell>
        </row>
        <row r="4564">
          <cell r="A4564" t="str">
            <v>TMMIN STAMPING SUNTER II PLANT</v>
          </cell>
          <cell r="B4564" t="e">
            <v>#N/A</v>
          </cell>
        </row>
        <row r="4565">
          <cell r="A4565" t="str">
            <v>TMMIN STAMPING SUNTER II PLANT</v>
          </cell>
          <cell r="B4565" t="e">
            <v>#N/A</v>
          </cell>
        </row>
        <row r="4566">
          <cell r="A4566" t="str">
            <v>TMMIN STAMPING SUNTER II PLANT</v>
          </cell>
          <cell r="B4566" t="e">
            <v>#N/A</v>
          </cell>
        </row>
        <row r="4567">
          <cell r="A4567" t="str">
            <v>TMMIN STAMPING SUNTER II PLANT</v>
          </cell>
          <cell r="B4567" t="e">
            <v>#N/A</v>
          </cell>
        </row>
        <row r="4568">
          <cell r="A4568" t="str">
            <v>TMMIN STAMPING SUNTER II PLANT</v>
          </cell>
          <cell r="B4568" t="e">
            <v>#N/A</v>
          </cell>
        </row>
        <row r="4569">
          <cell r="A4569" t="str">
            <v>TMMIN STAMPING SUNTER II PLANT</v>
          </cell>
          <cell r="B4569" t="e">
            <v>#N/A</v>
          </cell>
        </row>
        <row r="4570">
          <cell r="A4570" t="str">
            <v>TMMIN STAMPING SUNTER II PLANT</v>
          </cell>
          <cell r="B4570" t="e">
            <v>#N/A</v>
          </cell>
        </row>
        <row r="4571">
          <cell r="A4571" t="str">
            <v>TMMIN STAMPING SUNTER II PLANT</v>
          </cell>
          <cell r="B4571" t="e">
            <v>#N/A</v>
          </cell>
        </row>
        <row r="4572">
          <cell r="A4572" t="str">
            <v>TMMIN STAMPING SUNTER II PLANT</v>
          </cell>
          <cell r="B4572" t="e">
            <v>#N/A</v>
          </cell>
        </row>
        <row r="4573">
          <cell r="A4573" t="str">
            <v>TMMIN STAMPING SUNTER II PLANT</v>
          </cell>
          <cell r="B4573" t="e">
            <v>#N/A</v>
          </cell>
        </row>
        <row r="4574">
          <cell r="A4574" t="str">
            <v>TMMIN STAMPING SUNTER II PLANT</v>
          </cell>
          <cell r="B4574" t="e">
            <v>#N/A</v>
          </cell>
        </row>
        <row r="4575">
          <cell r="A4575" t="str">
            <v>TMMIN STAMPING SUNTER II PLANT</v>
          </cell>
          <cell r="B4575" t="e">
            <v>#N/A</v>
          </cell>
        </row>
        <row r="4576">
          <cell r="A4576" t="str">
            <v>TMMIN STAMPING SUNTER II PLANT</v>
          </cell>
          <cell r="B4576" t="e">
            <v>#N/A</v>
          </cell>
        </row>
        <row r="4577">
          <cell r="A4577" t="str">
            <v>TMMIN STAMPING SUNTER II PLANT</v>
          </cell>
          <cell r="B4577" t="e">
            <v>#N/A</v>
          </cell>
        </row>
        <row r="4578">
          <cell r="A4578" t="str">
            <v>TMMIN STAMPING SUNTER II PLANT</v>
          </cell>
          <cell r="B4578" t="e">
            <v>#N/A</v>
          </cell>
        </row>
        <row r="4579">
          <cell r="A4579" t="str">
            <v>TMMIN STAMPING SUNTER II PLANT</v>
          </cell>
          <cell r="B4579" t="e">
            <v>#N/A</v>
          </cell>
        </row>
        <row r="4580">
          <cell r="A4580" t="str">
            <v>NUSA TOYOTETSU CORP.</v>
          </cell>
          <cell r="B4580" t="str">
            <v>NTC</v>
          </cell>
        </row>
        <row r="4581">
          <cell r="A4581" t="str">
            <v>NUSA TOYOTETSU CORP.</v>
          </cell>
          <cell r="B4581" t="str">
            <v>NTC</v>
          </cell>
        </row>
        <row r="4582">
          <cell r="A4582" t="str">
            <v>NUSA TOYOTETSU CORP.</v>
          </cell>
          <cell r="B4582" t="str">
            <v>NTC</v>
          </cell>
        </row>
        <row r="4583">
          <cell r="A4583" t="str">
            <v>NUSA TOYOTETSU CORP.</v>
          </cell>
          <cell r="B4583" t="str">
            <v>NTC</v>
          </cell>
        </row>
        <row r="4584">
          <cell r="A4584" t="str">
            <v>NUSA TOYOTETSU CORP.</v>
          </cell>
          <cell r="B4584" t="str">
            <v>NTC</v>
          </cell>
        </row>
        <row r="4585">
          <cell r="A4585" t="str">
            <v>NUSA TOYOTETSU CORP.</v>
          </cell>
          <cell r="B4585" t="str">
            <v>NTC</v>
          </cell>
        </row>
        <row r="4586">
          <cell r="A4586" t="str">
            <v>NUSA TOYOTETSU CORP.</v>
          </cell>
          <cell r="B4586" t="str">
            <v>NTC</v>
          </cell>
        </row>
        <row r="4587">
          <cell r="A4587" t="str">
            <v>NUSA TOYOTETSU CORP.</v>
          </cell>
          <cell r="B4587" t="str">
            <v>NTC</v>
          </cell>
        </row>
        <row r="4588">
          <cell r="A4588" t="str">
            <v>NUSA TOYOTETSU CORP.</v>
          </cell>
          <cell r="B4588" t="str">
            <v>NTC</v>
          </cell>
        </row>
        <row r="4589">
          <cell r="A4589" t="str">
            <v>NUSA TOYOTETSU CORP.</v>
          </cell>
          <cell r="B4589" t="str">
            <v>NTC</v>
          </cell>
        </row>
        <row r="4590">
          <cell r="A4590" t="str">
            <v>NUSA TOYOTETSU CORP.</v>
          </cell>
          <cell r="B4590" t="str">
            <v>NTC</v>
          </cell>
        </row>
        <row r="4591">
          <cell r="A4591" t="str">
            <v>NUSA TOYOTETSU CORP.</v>
          </cell>
          <cell r="B4591" t="str">
            <v>NTC</v>
          </cell>
        </row>
        <row r="4592">
          <cell r="A4592" t="str">
            <v>NUSA TOYOTETSU CORP.</v>
          </cell>
          <cell r="B4592" t="str">
            <v>NTC</v>
          </cell>
        </row>
        <row r="4593">
          <cell r="A4593" t="str">
            <v>NUSA TOYOTETSU CORP.</v>
          </cell>
          <cell r="B4593" t="str">
            <v>NTC</v>
          </cell>
        </row>
        <row r="4594">
          <cell r="A4594" t="str">
            <v>NUSA TOYOTETSU CORP.</v>
          </cell>
          <cell r="B4594" t="str">
            <v>NTC</v>
          </cell>
        </row>
        <row r="4595">
          <cell r="A4595" t="str">
            <v>NUSA TOYOTETSU CORP.</v>
          </cell>
          <cell r="B4595" t="str">
            <v>NTC</v>
          </cell>
        </row>
        <row r="4596">
          <cell r="A4596" t="str">
            <v>NUSA TOYOTETSU CORP.</v>
          </cell>
          <cell r="B4596" t="str">
            <v>NTC</v>
          </cell>
        </row>
        <row r="4597">
          <cell r="A4597" t="str">
            <v>NUSA TOYOTETSU CORP.</v>
          </cell>
          <cell r="B4597" t="str">
            <v>NTC</v>
          </cell>
        </row>
        <row r="4598">
          <cell r="A4598" t="str">
            <v>NUSA TOYOTETSU CORP.</v>
          </cell>
          <cell r="B4598" t="str">
            <v>NTC</v>
          </cell>
        </row>
        <row r="4599">
          <cell r="A4599" t="str">
            <v>NUSA TOYOTETSU CORP.</v>
          </cell>
          <cell r="B4599" t="str">
            <v>NTC</v>
          </cell>
        </row>
        <row r="4600">
          <cell r="A4600" t="str">
            <v>NUSA TOYOTETSU CORP.</v>
          </cell>
          <cell r="B4600" t="str">
            <v>NTC</v>
          </cell>
        </row>
        <row r="4601">
          <cell r="A4601" t="str">
            <v>NUSA TOYOTETSU CORP.</v>
          </cell>
          <cell r="B4601" t="str">
            <v>NTC</v>
          </cell>
        </row>
        <row r="4602">
          <cell r="A4602" t="str">
            <v>NUSA TOYOTETSU CORP.</v>
          </cell>
          <cell r="B4602" t="str">
            <v>NTC</v>
          </cell>
        </row>
        <row r="4603">
          <cell r="A4603" t="str">
            <v>NUSA TOYOTETSU CORP.</v>
          </cell>
          <cell r="B4603" t="str">
            <v>NTC</v>
          </cell>
        </row>
        <row r="4604">
          <cell r="A4604" t="str">
            <v>NUSA TOYOTETSU CORP.</v>
          </cell>
          <cell r="B4604" t="str">
            <v>NTC</v>
          </cell>
        </row>
        <row r="4605">
          <cell r="A4605" t="str">
            <v>NUSA TOYOTETSU CORP.</v>
          </cell>
          <cell r="B4605" t="str">
            <v>NTC</v>
          </cell>
        </row>
        <row r="4606">
          <cell r="A4606" t="str">
            <v>NUSA TOYOTETSU CORP.</v>
          </cell>
          <cell r="B4606" t="str">
            <v>NTC</v>
          </cell>
        </row>
        <row r="4607">
          <cell r="A4607" t="str">
            <v>NUSA TOYOTETSU CORP.</v>
          </cell>
          <cell r="B4607" t="str">
            <v>NTC</v>
          </cell>
        </row>
        <row r="4608">
          <cell r="A4608" t="str">
            <v>NUSA TOYOTETSU CORP.</v>
          </cell>
          <cell r="B4608" t="str">
            <v>NTC</v>
          </cell>
        </row>
        <row r="4609">
          <cell r="A4609" t="str">
            <v>NUSA TOYOTETSU CORP.</v>
          </cell>
          <cell r="B4609" t="str">
            <v>NTC</v>
          </cell>
        </row>
        <row r="4610">
          <cell r="A4610" t="str">
            <v>NUSA TOYOTETSU CORP.</v>
          </cell>
          <cell r="B4610" t="str">
            <v>NTC</v>
          </cell>
        </row>
        <row r="4611">
          <cell r="A4611" t="str">
            <v>NUSA TOYOTETSU CORP.</v>
          </cell>
          <cell r="B4611" t="str">
            <v>NTC</v>
          </cell>
        </row>
        <row r="4612">
          <cell r="A4612" t="str">
            <v>NUSA TOYOTETSU CORP.</v>
          </cell>
          <cell r="B4612" t="str">
            <v>NTC</v>
          </cell>
        </row>
        <row r="4613">
          <cell r="A4613" t="str">
            <v>NUSA TOYOTETSU CORP.</v>
          </cell>
          <cell r="B4613" t="str">
            <v>NTC</v>
          </cell>
        </row>
        <row r="4614">
          <cell r="A4614" t="str">
            <v>NUSA TOYOTETSU CORP.</v>
          </cell>
          <cell r="B4614" t="str">
            <v>NTC</v>
          </cell>
        </row>
        <row r="4615">
          <cell r="A4615" t="str">
            <v>NUSA TOYOTETSU CORP.</v>
          </cell>
          <cell r="B4615" t="str">
            <v>NTC</v>
          </cell>
        </row>
        <row r="4616">
          <cell r="A4616" t="str">
            <v>NUSA TOYOTETSU CORP.</v>
          </cell>
          <cell r="B4616" t="str">
            <v>NTC</v>
          </cell>
        </row>
        <row r="4617">
          <cell r="A4617" t="str">
            <v>NUSA TOYOTETSU CORP.</v>
          </cell>
          <cell r="B4617" t="str">
            <v>NTC</v>
          </cell>
        </row>
        <row r="4618">
          <cell r="A4618" t="str">
            <v>NUSA TOYOTETSU CORP.</v>
          </cell>
          <cell r="B4618" t="str">
            <v>NTC</v>
          </cell>
        </row>
        <row r="4619">
          <cell r="A4619" t="str">
            <v>NUSA TOYOTETSU CORP.</v>
          </cell>
          <cell r="B4619" t="str">
            <v>NTC</v>
          </cell>
        </row>
        <row r="4620">
          <cell r="A4620" t="str">
            <v>NUSA TOYOTETSU CORP.</v>
          </cell>
          <cell r="B4620" t="str">
            <v>NTC</v>
          </cell>
        </row>
        <row r="4621">
          <cell r="A4621" t="str">
            <v>NUSA TOYOTETSU CORP.</v>
          </cell>
          <cell r="B4621" t="str">
            <v>NTC</v>
          </cell>
        </row>
        <row r="4622">
          <cell r="A4622" t="str">
            <v>NUSA TOYOTETSU CORP.</v>
          </cell>
          <cell r="B4622" t="str">
            <v>NTC</v>
          </cell>
        </row>
        <row r="4623">
          <cell r="A4623" t="str">
            <v>NUSA TOYOTETSU CORP.</v>
          </cell>
          <cell r="B4623" t="str">
            <v>NTC</v>
          </cell>
        </row>
        <row r="4624">
          <cell r="A4624" t="str">
            <v>NUSA TOYOTETSU CORP.</v>
          </cell>
          <cell r="B4624" t="str">
            <v>NTC</v>
          </cell>
        </row>
        <row r="4625">
          <cell r="A4625" t="str">
            <v>NUSA TOYOTETSU CORP.</v>
          </cell>
          <cell r="B4625" t="str">
            <v>NTC</v>
          </cell>
        </row>
        <row r="4626">
          <cell r="A4626" t="str">
            <v>NUSA TOYOTETSU CORP.</v>
          </cell>
          <cell r="B4626" t="str">
            <v>NTC</v>
          </cell>
        </row>
        <row r="4627">
          <cell r="A4627" t="str">
            <v>NUSA TOYOTETSU CORP.</v>
          </cell>
          <cell r="B4627" t="str">
            <v>NTC</v>
          </cell>
        </row>
        <row r="4628">
          <cell r="A4628" t="str">
            <v>NUSA TOYOTETSU CORP.</v>
          </cell>
          <cell r="B4628" t="str">
            <v>NTC</v>
          </cell>
        </row>
        <row r="4629">
          <cell r="A4629" t="str">
            <v>NUSA TOYOTETSU CORP.</v>
          </cell>
          <cell r="B4629" t="str">
            <v>NTC</v>
          </cell>
        </row>
        <row r="4630">
          <cell r="A4630" t="str">
            <v>NUSA TOYOTETSU CORP.</v>
          </cell>
          <cell r="B4630" t="str">
            <v>NTC</v>
          </cell>
        </row>
        <row r="4631">
          <cell r="A4631" t="str">
            <v>NUSA TOYOTETSU CORP.</v>
          </cell>
          <cell r="B4631" t="str">
            <v>NTC</v>
          </cell>
        </row>
        <row r="4632">
          <cell r="A4632" t="str">
            <v>NUSA TOYOTETSU CORP.</v>
          </cell>
          <cell r="B4632" t="str">
            <v>NTC</v>
          </cell>
        </row>
        <row r="4633">
          <cell r="A4633" t="str">
            <v>NUSA TOYOTETSU CORP.</v>
          </cell>
          <cell r="B4633" t="str">
            <v>NTC</v>
          </cell>
        </row>
        <row r="4634">
          <cell r="A4634" t="str">
            <v>NUSA TOYOTETSU CORP.</v>
          </cell>
          <cell r="B4634" t="str">
            <v>NTC</v>
          </cell>
        </row>
        <row r="4635">
          <cell r="A4635" t="str">
            <v>NUSA TOYOTETSU CORP.</v>
          </cell>
          <cell r="B4635" t="str">
            <v>NTC</v>
          </cell>
        </row>
        <row r="4636">
          <cell r="A4636" t="str">
            <v>NUSA TOYOTETSU CORP.</v>
          </cell>
          <cell r="B4636" t="str">
            <v>NTC</v>
          </cell>
        </row>
        <row r="4637">
          <cell r="A4637" t="str">
            <v>NUSA TOYOTETSU CORP.</v>
          </cell>
          <cell r="B4637" t="str">
            <v>NTC</v>
          </cell>
        </row>
        <row r="4638">
          <cell r="A4638" t="str">
            <v>NUSA TOYOTETSU CORP.</v>
          </cell>
          <cell r="B4638" t="str">
            <v>NTC</v>
          </cell>
        </row>
        <row r="4639">
          <cell r="A4639" t="str">
            <v>NUSA TOYOTETSU CORP.</v>
          </cell>
          <cell r="B4639" t="str">
            <v>NTC</v>
          </cell>
        </row>
        <row r="4640">
          <cell r="A4640" t="str">
            <v>NUSA TOYOTETSU CORP.</v>
          </cell>
          <cell r="B4640" t="str">
            <v>NTC</v>
          </cell>
        </row>
        <row r="4641">
          <cell r="A4641" t="str">
            <v>NUSA TOYOTETSU CORP.</v>
          </cell>
          <cell r="B4641" t="str">
            <v>NTC</v>
          </cell>
        </row>
        <row r="4642">
          <cell r="A4642" t="str">
            <v>NUSA TOYOTETSU CORP.</v>
          </cell>
          <cell r="B4642" t="str">
            <v>NTC</v>
          </cell>
        </row>
        <row r="4643">
          <cell r="A4643" t="str">
            <v>NUSA TOYOTETSU CORP.</v>
          </cell>
          <cell r="B4643" t="str">
            <v>NTC</v>
          </cell>
        </row>
        <row r="4644">
          <cell r="A4644" t="str">
            <v>NUSA TOYOTETSU CORP.</v>
          </cell>
          <cell r="B4644" t="str">
            <v>NTC</v>
          </cell>
        </row>
        <row r="4645">
          <cell r="A4645" t="str">
            <v>NUSA TOYOTETSU CORP.</v>
          </cell>
          <cell r="B4645" t="str">
            <v>NTC</v>
          </cell>
        </row>
        <row r="4646">
          <cell r="A4646" t="str">
            <v>NUSA TOYOTETSU CORP.</v>
          </cell>
          <cell r="B4646" t="str">
            <v>NTC</v>
          </cell>
        </row>
        <row r="4647">
          <cell r="A4647" t="str">
            <v>NUSA TOYOTETSU CORP.</v>
          </cell>
          <cell r="B4647" t="str">
            <v>NTC</v>
          </cell>
        </row>
        <row r="4648">
          <cell r="A4648" t="str">
            <v>NUSA TOYOTETSU CORP.</v>
          </cell>
          <cell r="B4648" t="str">
            <v>NTC</v>
          </cell>
        </row>
        <row r="4649">
          <cell r="A4649" t="str">
            <v>NUSA TOYOTETSU CORP.</v>
          </cell>
          <cell r="B4649" t="str">
            <v>NTC</v>
          </cell>
        </row>
        <row r="4650">
          <cell r="A4650" t="str">
            <v>NUSA TOYOTETSU CORP.</v>
          </cell>
          <cell r="B4650" t="str">
            <v>NTC</v>
          </cell>
        </row>
        <row r="4651">
          <cell r="A4651" t="str">
            <v>NUSA TOYOTETSU CORP.</v>
          </cell>
          <cell r="B4651" t="str">
            <v>NTC</v>
          </cell>
        </row>
        <row r="4652">
          <cell r="A4652" t="str">
            <v>NUSA TOYOTETSU CORP.</v>
          </cell>
          <cell r="B4652" t="str">
            <v>NTC</v>
          </cell>
        </row>
        <row r="4653">
          <cell r="A4653" t="str">
            <v>NUSA TOYOTETSU CORP.</v>
          </cell>
          <cell r="B4653" t="str">
            <v>NTC</v>
          </cell>
        </row>
        <row r="4654">
          <cell r="A4654" t="str">
            <v>NUSA TOYOTETSU CORP.</v>
          </cell>
          <cell r="B4654" t="str">
            <v>NTC</v>
          </cell>
        </row>
        <row r="4655">
          <cell r="A4655" t="str">
            <v>NUSA TOYOTETSU CORP.</v>
          </cell>
          <cell r="B4655" t="str">
            <v>NTC</v>
          </cell>
        </row>
        <row r="4656">
          <cell r="A4656" t="str">
            <v>NUSA TOYOTETSU CORP.</v>
          </cell>
          <cell r="B4656" t="str">
            <v>NTC</v>
          </cell>
        </row>
        <row r="4657">
          <cell r="A4657" t="str">
            <v>NUSA TOYOTETSU CORP.</v>
          </cell>
          <cell r="B4657" t="str">
            <v>NTC</v>
          </cell>
        </row>
        <row r="4658">
          <cell r="A4658" t="str">
            <v>NUSA TOYOTETSU CORP.</v>
          </cell>
          <cell r="B4658" t="str">
            <v>NTC</v>
          </cell>
        </row>
        <row r="4659">
          <cell r="A4659" t="str">
            <v>NUSA TOYOTETSU CORP.</v>
          </cell>
          <cell r="B4659" t="str">
            <v>NTC</v>
          </cell>
        </row>
        <row r="4660">
          <cell r="A4660" t="str">
            <v>NUSA TOYOTETSU CORP.</v>
          </cell>
          <cell r="B4660" t="str">
            <v>NTC</v>
          </cell>
        </row>
        <row r="4661">
          <cell r="A4661" t="str">
            <v>NUSA TOYOTETSU CORP.</v>
          </cell>
          <cell r="B4661" t="str">
            <v>NTC</v>
          </cell>
        </row>
        <row r="4662">
          <cell r="A4662" t="str">
            <v>NUSA TOYOTETSU CORP.</v>
          </cell>
          <cell r="B4662" t="str">
            <v>NTC</v>
          </cell>
        </row>
        <row r="4663">
          <cell r="A4663" t="str">
            <v>NUSA TOYOTETSU CORP.</v>
          </cell>
          <cell r="B4663" t="str">
            <v>NTC</v>
          </cell>
        </row>
        <row r="4664">
          <cell r="A4664" t="str">
            <v>NUSA TOYOTETSU CORP.</v>
          </cell>
          <cell r="B4664" t="str">
            <v>NTC</v>
          </cell>
        </row>
        <row r="4665">
          <cell r="A4665" t="str">
            <v>NUSA TOYOTETSU CORP.</v>
          </cell>
          <cell r="B4665" t="str">
            <v>NTC</v>
          </cell>
        </row>
        <row r="4666">
          <cell r="A4666" t="str">
            <v>NUSA TOYOTETSU CORP.</v>
          </cell>
          <cell r="B4666" t="str">
            <v>NTC</v>
          </cell>
        </row>
        <row r="4667">
          <cell r="A4667" t="str">
            <v>NUSA TOYOTETSU CORP.</v>
          </cell>
          <cell r="B4667" t="str">
            <v>NTC</v>
          </cell>
        </row>
        <row r="4668">
          <cell r="A4668" t="str">
            <v>NUSA TOYOTETSU CORP.</v>
          </cell>
          <cell r="B4668" t="str">
            <v>NTC</v>
          </cell>
        </row>
        <row r="4669">
          <cell r="A4669" t="str">
            <v>NUSA TOYOTETSU CORP.</v>
          </cell>
          <cell r="B4669" t="str">
            <v>NTC</v>
          </cell>
        </row>
        <row r="4670">
          <cell r="A4670" t="str">
            <v>NUSA TOYOTETSU CORP.</v>
          </cell>
          <cell r="B4670" t="str">
            <v>NTC</v>
          </cell>
        </row>
        <row r="4671">
          <cell r="A4671" t="str">
            <v>NUSA TOYOTETSU CORP.</v>
          </cell>
          <cell r="B4671" t="str">
            <v>NTC</v>
          </cell>
        </row>
        <row r="4672">
          <cell r="A4672" t="str">
            <v>NUSA TOYOTETSU CORP.</v>
          </cell>
          <cell r="B4672" t="str">
            <v>NTC</v>
          </cell>
        </row>
        <row r="4673">
          <cell r="A4673" t="str">
            <v>NUSA TOYOTETSU CORP.</v>
          </cell>
          <cell r="B4673" t="str">
            <v>NTC</v>
          </cell>
        </row>
        <row r="4674">
          <cell r="A4674" t="str">
            <v>NUSA TOYOTETSU CORP.</v>
          </cell>
          <cell r="B4674" t="str">
            <v>NTC</v>
          </cell>
        </row>
        <row r="4675">
          <cell r="A4675" t="str">
            <v>NUSA TOYOTETSU CORP.</v>
          </cell>
          <cell r="B4675" t="str">
            <v>NTC</v>
          </cell>
        </row>
        <row r="4676">
          <cell r="A4676" t="str">
            <v>NUSA TOYOTETSU CORP.</v>
          </cell>
          <cell r="B4676" t="str">
            <v>NTC</v>
          </cell>
        </row>
        <row r="4677">
          <cell r="A4677" t="str">
            <v>NUSA TOYOTETSU CORP.</v>
          </cell>
          <cell r="B4677" t="str">
            <v>NTC</v>
          </cell>
        </row>
        <row r="4678">
          <cell r="A4678" t="str">
            <v>NUSA TOYOTETSU CORP.</v>
          </cell>
          <cell r="B4678" t="str">
            <v>NTC</v>
          </cell>
        </row>
        <row r="4679">
          <cell r="A4679" t="str">
            <v>NUSA TOYOTETSU CORP.</v>
          </cell>
          <cell r="B4679" t="str">
            <v>NTC</v>
          </cell>
        </row>
        <row r="4680">
          <cell r="A4680" t="str">
            <v>NUSA TOYOTETSU CORP.</v>
          </cell>
          <cell r="B4680" t="str">
            <v>NTC</v>
          </cell>
        </row>
        <row r="4681">
          <cell r="A4681" t="str">
            <v>NUSA TOYOTETSU CORP.</v>
          </cell>
          <cell r="B4681" t="str">
            <v>NTC</v>
          </cell>
        </row>
        <row r="4682">
          <cell r="A4682" t="str">
            <v>NUSA TOYOTETSU CORP.</v>
          </cell>
          <cell r="B4682" t="str">
            <v>NTC</v>
          </cell>
        </row>
        <row r="4683">
          <cell r="A4683" t="str">
            <v>NUSA TOYOTETSU CORP.</v>
          </cell>
          <cell r="B4683" t="str">
            <v>NTC</v>
          </cell>
        </row>
        <row r="4684">
          <cell r="A4684" t="str">
            <v>NUSA TOYOTETSU CORP.</v>
          </cell>
          <cell r="B4684" t="str">
            <v>NTC</v>
          </cell>
        </row>
        <row r="4685">
          <cell r="A4685" t="str">
            <v>NUSA TOYOTETSU CORP.</v>
          </cell>
          <cell r="B4685" t="str">
            <v>NTC</v>
          </cell>
        </row>
        <row r="4686">
          <cell r="A4686" t="str">
            <v>NUSA TOYOTETSU CORP.</v>
          </cell>
          <cell r="B4686" t="str">
            <v>NTC</v>
          </cell>
        </row>
        <row r="4687">
          <cell r="A4687" t="str">
            <v>NUSA TOYOTETSU CORP.</v>
          </cell>
          <cell r="B4687" t="str">
            <v>NTC</v>
          </cell>
        </row>
        <row r="4688">
          <cell r="A4688" t="str">
            <v>NUSA TOYOTETSU CORP.</v>
          </cell>
          <cell r="B4688" t="str">
            <v>NTC</v>
          </cell>
        </row>
        <row r="4689">
          <cell r="A4689" t="str">
            <v>NUSA TOYOTETSU CORP.</v>
          </cell>
          <cell r="B4689" t="str">
            <v>NTC</v>
          </cell>
        </row>
        <row r="4690">
          <cell r="A4690" t="str">
            <v>NUSA TOYOTETSU CORP.</v>
          </cell>
          <cell r="B4690" t="str">
            <v>NTC</v>
          </cell>
        </row>
        <row r="4691">
          <cell r="A4691" t="str">
            <v>NUSA TOYOTETSU CORP.</v>
          </cell>
          <cell r="B4691" t="str">
            <v>NTC</v>
          </cell>
        </row>
        <row r="4692">
          <cell r="A4692" t="str">
            <v>NUSA TOYOTETSU CORP.</v>
          </cell>
          <cell r="B4692" t="str">
            <v>NTC</v>
          </cell>
        </row>
        <row r="4693">
          <cell r="A4693" t="str">
            <v>NUSA TOYOTETSU CORP.</v>
          </cell>
          <cell r="B4693" t="str">
            <v>NTC</v>
          </cell>
        </row>
        <row r="4694">
          <cell r="A4694" t="str">
            <v>NUSA TOYOTETSU CORP.</v>
          </cell>
          <cell r="B4694" t="str">
            <v>NTC</v>
          </cell>
        </row>
        <row r="4695">
          <cell r="A4695" t="str">
            <v>NUSA TOYOTETSU CORP.</v>
          </cell>
          <cell r="B4695" t="str">
            <v>NTC</v>
          </cell>
        </row>
        <row r="4696">
          <cell r="A4696" t="str">
            <v>NUSA TOYOTETSU CORP.</v>
          </cell>
          <cell r="B4696" t="str">
            <v>NTC</v>
          </cell>
        </row>
        <row r="4697">
          <cell r="A4697" t="str">
            <v>NUSA TOYOTETSU CORP.</v>
          </cell>
          <cell r="B4697" t="str">
            <v>NTC</v>
          </cell>
        </row>
        <row r="4698">
          <cell r="A4698" t="str">
            <v>NUSA TOYOTETSU CORP.</v>
          </cell>
          <cell r="B4698" t="str">
            <v>NTC</v>
          </cell>
        </row>
        <row r="4699">
          <cell r="A4699" t="str">
            <v>ASALTA MANDIRI AGUNG</v>
          </cell>
          <cell r="B4699" t="str">
            <v>AMA</v>
          </cell>
        </row>
        <row r="4700">
          <cell r="A4700" t="str">
            <v>ASALTA MANDIRI AGUNG</v>
          </cell>
          <cell r="B4700" t="str">
            <v>AMA</v>
          </cell>
        </row>
        <row r="4701">
          <cell r="A4701" t="str">
            <v>ASALTA MANDIRI AGUNG</v>
          </cell>
          <cell r="B4701" t="str">
            <v>AMA</v>
          </cell>
        </row>
        <row r="4702">
          <cell r="A4702" t="str">
            <v>ASALTA MANDIRI AGUNG</v>
          </cell>
          <cell r="B4702" t="str">
            <v>AMA</v>
          </cell>
        </row>
        <row r="4703">
          <cell r="A4703" t="str">
            <v>SARI TAKAGI ELOK PRODUK</v>
          </cell>
          <cell r="B4703" t="str">
            <v>STEP</v>
          </cell>
        </row>
        <row r="4704">
          <cell r="A4704" t="str">
            <v>SARI TAKAGI ELOK PRODUK</v>
          </cell>
          <cell r="B4704" t="str">
            <v>STEP</v>
          </cell>
        </row>
        <row r="4705">
          <cell r="A4705" t="str">
            <v>SARI TAKAGI ELOK PRODUK</v>
          </cell>
          <cell r="B4705" t="str">
            <v>STEP</v>
          </cell>
        </row>
        <row r="4706">
          <cell r="A4706" t="str">
            <v>SARI TAKAGI ELOK PRODUK</v>
          </cell>
          <cell r="B4706" t="str">
            <v>STEP</v>
          </cell>
        </row>
        <row r="4707">
          <cell r="A4707" t="str">
            <v>SARI TAKAGI ELOK PRODUK</v>
          </cell>
          <cell r="B4707" t="str">
            <v>STEP</v>
          </cell>
        </row>
        <row r="4708">
          <cell r="A4708" t="str">
            <v>SARI TAKAGI ELOK PRODUK</v>
          </cell>
          <cell r="B4708" t="str">
            <v>STEP</v>
          </cell>
        </row>
        <row r="4709">
          <cell r="A4709" t="str">
            <v>SARI TAKAGI ELOK PRODUK</v>
          </cell>
          <cell r="B4709" t="str">
            <v>STEP</v>
          </cell>
        </row>
        <row r="4710">
          <cell r="A4710" t="str">
            <v>SARI TAKAGI ELOK PRODUK</v>
          </cell>
          <cell r="B4710" t="str">
            <v>STEP</v>
          </cell>
        </row>
        <row r="4711">
          <cell r="A4711" t="str">
            <v>SARI TAKAGI ELOK PRODUK</v>
          </cell>
          <cell r="B4711" t="str">
            <v>STEP</v>
          </cell>
        </row>
        <row r="4712">
          <cell r="A4712" t="str">
            <v>SARI TAKAGI ELOK PRODUK</v>
          </cell>
          <cell r="B4712" t="str">
            <v>STEP</v>
          </cell>
        </row>
        <row r="4713">
          <cell r="A4713" t="str">
            <v>SARI TAKAGI ELOK PRODUK</v>
          </cell>
          <cell r="B4713" t="str">
            <v>STEP</v>
          </cell>
        </row>
        <row r="4714">
          <cell r="A4714" t="str">
            <v>SARI TAKAGI ELOK PRODUK</v>
          </cell>
          <cell r="B4714" t="str">
            <v>STEP</v>
          </cell>
        </row>
        <row r="4715">
          <cell r="A4715" t="str">
            <v>SARI TAKAGI ELOK PRODUK</v>
          </cell>
          <cell r="B4715" t="str">
            <v>STEP</v>
          </cell>
        </row>
        <row r="4716">
          <cell r="A4716" t="str">
            <v>SARI TAKAGI ELOK PRODUK</v>
          </cell>
          <cell r="B4716" t="str">
            <v>STEP</v>
          </cell>
        </row>
        <row r="4717">
          <cell r="A4717" t="str">
            <v>SARI TAKAGI ELOK PRODUK</v>
          </cell>
          <cell r="B4717" t="str">
            <v>STEP</v>
          </cell>
        </row>
        <row r="4718">
          <cell r="A4718" t="str">
            <v>SARI TAKAGI ELOK PRODUK</v>
          </cell>
          <cell r="B4718" t="str">
            <v>STEP</v>
          </cell>
        </row>
        <row r="4719">
          <cell r="A4719" t="str">
            <v>SARI TAKAGI ELOK PRODUK</v>
          </cell>
          <cell r="B4719" t="str">
            <v>STEP</v>
          </cell>
        </row>
        <row r="4720">
          <cell r="A4720" t="str">
            <v>SARI TAKAGI ELOK PRODUK</v>
          </cell>
          <cell r="B4720" t="str">
            <v>STEP</v>
          </cell>
        </row>
        <row r="4721">
          <cell r="A4721" t="str">
            <v>SARI TAKAGI ELOK PRODUK</v>
          </cell>
          <cell r="B4721" t="str">
            <v>STEP</v>
          </cell>
        </row>
        <row r="4722">
          <cell r="A4722" t="str">
            <v>SARI TAKAGI ELOK PRODUK</v>
          </cell>
          <cell r="B4722" t="str">
            <v>STEP</v>
          </cell>
        </row>
        <row r="4723">
          <cell r="A4723" t="str">
            <v>SARI TAKAGI ELOK PRODUK</v>
          </cell>
          <cell r="B4723" t="str">
            <v>STEP</v>
          </cell>
        </row>
        <row r="4724">
          <cell r="A4724" t="str">
            <v>SARI TAKAGI ELOK PRODUK</v>
          </cell>
          <cell r="B4724" t="str">
            <v>STEP</v>
          </cell>
        </row>
        <row r="4725">
          <cell r="A4725" t="str">
            <v>SARI TAKAGI ELOK PRODUK</v>
          </cell>
          <cell r="B4725" t="str">
            <v>STEP</v>
          </cell>
        </row>
        <row r="4726">
          <cell r="A4726" t="str">
            <v>SARI TAKAGI ELOK PRODUK</v>
          </cell>
          <cell r="B4726" t="str">
            <v>STEP</v>
          </cell>
        </row>
        <row r="4727">
          <cell r="A4727" t="str">
            <v>SARI TAKAGI ELOK PRODUK</v>
          </cell>
          <cell r="B4727" t="str">
            <v>STEP</v>
          </cell>
        </row>
        <row r="4728">
          <cell r="A4728" t="str">
            <v>SARI TAKAGI ELOK PRODUK</v>
          </cell>
          <cell r="B4728" t="str">
            <v>STEP</v>
          </cell>
        </row>
        <row r="4729">
          <cell r="A4729" t="str">
            <v>SARI TAKAGI ELOK PRODUK</v>
          </cell>
          <cell r="B4729" t="str">
            <v>STEP</v>
          </cell>
        </row>
        <row r="4730">
          <cell r="A4730" t="str">
            <v>AISIN INDONESIA</v>
          </cell>
          <cell r="B4730" t="str">
            <v>AII</v>
          </cell>
        </row>
        <row r="4731">
          <cell r="A4731" t="str">
            <v>AISIN INDONESIA</v>
          </cell>
          <cell r="B4731" t="str">
            <v>AII</v>
          </cell>
        </row>
        <row r="4732">
          <cell r="A4732" t="str">
            <v>AISIN INDONESIA</v>
          </cell>
          <cell r="B4732" t="str">
            <v>AII</v>
          </cell>
        </row>
        <row r="4733">
          <cell r="A4733" t="str">
            <v>AISIN INDONESIA</v>
          </cell>
          <cell r="B4733" t="str">
            <v>AII</v>
          </cell>
        </row>
        <row r="4734">
          <cell r="A4734" t="str">
            <v>AISIN INDONESIA</v>
          </cell>
          <cell r="B4734" t="str">
            <v>AII</v>
          </cell>
        </row>
        <row r="4735">
          <cell r="A4735" t="str">
            <v>AISIN INDONESIA</v>
          </cell>
          <cell r="B4735" t="str">
            <v>AII</v>
          </cell>
        </row>
        <row r="4736">
          <cell r="A4736" t="str">
            <v>AISIN INDONESIA</v>
          </cell>
          <cell r="B4736" t="str">
            <v>AII</v>
          </cell>
        </row>
        <row r="4737">
          <cell r="A4737" t="str">
            <v>AISIN INDONESIA</v>
          </cell>
          <cell r="B4737" t="str">
            <v>AII</v>
          </cell>
        </row>
        <row r="4738">
          <cell r="A4738" t="str">
            <v>AISIN INDONESIA</v>
          </cell>
          <cell r="B4738" t="str">
            <v>AII</v>
          </cell>
        </row>
        <row r="4739">
          <cell r="A4739" t="str">
            <v>AISIN INDONESIA</v>
          </cell>
          <cell r="B4739" t="str">
            <v>AII</v>
          </cell>
        </row>
        <row r="4740">
          <cell r="A4740" t="str">
            <v>AISIN INDONESIA</v>
          </cell>
          <cell r="B4740" t="str">
            <v>AII</v>
          </cell>
        </row>
        <row r="4741">
          <cell r="A4741" t="str">
            <v>AISIN INDONESIA</v>
          </cell>
          <cell r="B4741" t="str">
            <v>AII</v>
          </cell>
        </row>
        <row r="4742">
          <cell r="A4742" t="str">
            <v>AISIN INDONESIA</v>
          </cell>
          <cell r="B4742" t="str">
            <v>AII</v>
          </cell>
        </row>
        <row r="4743">
          <cell r="A4743" t="str">
            <v>SEKISO INDUSTRIES IND.</v>
          </cell>
          <cell r="B4743" t="str">
            <v>SII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p"/>
      <sheetName val="1m"/>
      <sheetName val="1all"/>
      <sheetName val="2p"/>
      <sheetName val="2m"/>
      <sheetName val="2all"/>
      <sheetName val="3p"/>
      <sheetName val="3m"/>
      <sheetName val="3all"/>
      <sheetName val="4p"/>
      <sheetName val="4m"/>
      <sheetName val="4all"/>
      <sheetName val="5p"/>
      <sheetName val="5m"/>
      <sheetName val="5all"/>
      <sheetName val="6p"/>
      <sheetName val="6m"/>
      <sheetName val="6all"/>
      <sheetName val="7p"/>
      <sheetName val="7m"/>
      <sheetName val="7all"/>
      <sheetName val="8p"/>
      <sheetName val="8m"/>
      <sheetName val="8all"/>
      <sheetName val="9p"/>
      <sheetName val="9m"/>
      <sheetName val="9all"/>
      <sheetName val="10p"/>
      <sheetName val="10m"/>
      <sheetName val="10all"/>
      <sheetName val="11p"/>
      <sheetName val="11m"/>
      <sheetName val="11all"/>
      <sheetName val="12p"/>
      <sheetName val="12m"/>
      <sheetName val="12all"/>
      <sheetName val="13p"/>
      <sheetName val="13m"/>
      <sheetName val="13all"/>
      <sheetName val="14p"/>
      <sheetName val="14m"/>
      <sheetName val="14all"/>
      <sheetName val="15p"/>
      <sheetName val="15m"/>
      <sheetName val="15all"/>
      <sheetName val="16p"/>
      <sheetName val="16m"/>
      <sheetName val="16all"/>
      <sheetName val="17p"/>
      <sheetName val="17m"/>
      <sheetName val="17all"/>
      <sheetName val="18p"/>
      <sheetName val="18m"/>
      <sheetName val="18all"/>
      <sheetName val="19p"/>
      <sheetName val="19m"/>
      <sheetName val="19all"/>
      <sheetName val="20p"/>
      <sheetName val="20m"/>
      <sheetName val="20all"/>
      <sheetName val="21p"/>
      <sheetName val="21m"/>
      <sheetName val="21all"/>
      <sheetName val="22p"/>
      <sheetName val="22m"/>
      <sheetName val="22all"/>
      <sheetName val="23m"/>
      <sheetName val="23p"/>
      <sheetName val="23all"/>
      <sheetName val="24p"/>
      <sheetName val="24m"/>
      <sheetName val="24all"/>
      <sheetName val="25p"/>
      <sheetName val="25m"/>
      <sheetName val="25all"/>
      <sheetName val="26p"/>
      <sheetName val="26m"/>
      <sheetName val="26all"/>
      <sheetName val="27p"/>
      <sheetName val="27m"/>
      <sheetName val="27all"/>
      <sheetName val="28p"/>
      <sheetName val="28m"/>
      <sheetName val="28all"/>
      <sheetName val="29p"/>
      <sheetName val="29m"/>
      <sheetName val="29all"/>
      <sheetName val="30p"/>
      <sheetName val="30m"/>
      <sheetName val="30all"/>
      <sheetName val="31p"/>
      <sheetName val="31m"/>
      <sheetName val="31all"/>
      <sheetName val="parameter"/>
      <sheetName val="①総括表"/>
      <sheetName val="Sheet3"/>
      <sheetName val="Daily Control Unit November 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実績集計"/>
      <sheetName val="03波及分明細"/>
      <sheetName val="発生月集計"/>
      <sheetName val="集計"/>
      <sheetName val="まとめ"/>
      <sheetName val="目標明細"/>
      <sheetName val="実績明細"/>
      <sheetName val="03高額波及物流課MT分"/>
      <sheetName val="実績明細 (セル属性表示)"/>
      <sheetName val="ﾃｽﾄﾃﾞｰﾀ一覧"/>
      <sheetName val="原価低減報告書_設定ｼｰﾄ"/>
      <sheetName val="Sheet1"/>
      <sheetName val="プルダウン"/>
      <sheetName val="リストデータ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3"/>
      <sheetName val="Sheet4"/>
      <sheetName val="laroux"/>
      <sheetName val="评估结果汇总表"/>
      <sheetName val="评估分类汇总表"/>
      <sheetName val="流动资产汇总表"/>
      <sheetName val="4货币现金"/>
      <sheetName val="5银行存款"/>
      <sheetName val="11应收帐款"/>
      <sheetName val="14预付帐"/>
      <sheetName val="16其他应收"/>
      <sheetName val="存货汇总"/>
      <sheetName val="23产成品 "/>
      <sheetName val="长期投资汇总表"/>
      <sheetName val="其他投资"/>
      <sheetName val="固定资产汇总表"/>
      <sheetName val="38房屋建筑"/>
      <sheetName val="41机器设备"/>
      <sheetName val="42车辆"/>
      <sheetName val="流动负债汇总表"/>
      <sheetName val="58应付帐"/>
      <sheetName val="61其他应付"/>
      <sheetName val="62应付工资"/>
      <sheetName val="63应付福利费"/>
      <sheetName val="64应交税金"/>
      <sheetName val="应付利润"/>
      <sheetName val="其他应交款"/>
      <sheetName val="长期负债汇总表"/>
      <sheetName val="在建"/>
      <sheetName val="XL4Poppy"/>
      <sheetName val="Sheet1"/>
      <sheetName val="      "/>
      <sheetName val="评估结果分类汇总表"/>
      <sheetName val="流动资产--货币"/>
      <sheetName val="流动资产--货币 (2)"/>
      <sheetName val="流动资产--货币 (3)"/>
      <sheetName val="短投汇总表"/>
      <sheetName val="短投"/>
      <sheetName val="短投 (2)"/>
      <sheetName val="流动资产--票据"/>
      <sheetName val="流动资产--应收"/>
      <sheetName val="流动资产--利润"/>
      <sheetName val="流动资产--利息"/>
      <sheetName val="流动资产--预付"/>
      <sheetName val="流动资产--补贴"/>
      <sheetName val="流动资产--其他应收"/>
      <sheetName val="流动资产--存货"/>
      <sheetName val="流动资产-原材料"/>
      <sheetName val="流动资产-材料采购"/>
      <sheetName val="流动资产-在库低值"/>
      <sheetName val="流动资产-产成品"/>
      <sheetName val="流动资产-在用低值"/>
      <sheetName val="流动资产--待摊"/>
      <sheetName val="流动资产--待处理"/>
      <sheetName val="一年到期长期债券"/>
      <sheetName val="其他流动资产"/>
      <sheetName val="长期投资--股票"/>
      <sheetName val="长期投资--债券"/>
      <sheetName val="长期投资--其他投资"/>
      <sheetName val="房屋建筑物"/>
      <sheetName val="构筑物"/>
      <sheetName val="码头"/>
      <sheetName val="机器设备"/>
      <sheetName val="车辆"/>
      <sheetName val="电子设备"/>
      <sheetName val="船舶设备"/>
      <sheetName val="通导设备"/>
      <sheetName val="集装箱设备"/>
      <sheetName val="固定-土地"/>
      <sheetName val="工程物资"/>
      <sheetName val="土建工程"/>
      <sheetName val="设备安装"/>
      <sheetName val="固定资产清理"/>
      <sheetName val="待处理固定资产"/>
      <sheetName val="土地使用权"/>
      <sheetName val="其他无形资产"/>
      <sheetName val="开办费"/>
      <sheetName val="长期待摊费用"/>
      <sheetName val="其他长期资产"/>
      <sheetName val="递延税款"/>
      <sheetName val="短期借款"/>
      <sheetName val="应付票据"/>
      <sheetName val="应付帐款"/>
      <sheetName val="预收帐款"/>
      <sheetName val="代销商品款"/>
      <sheetName val="其他应付款"/>
      <sheetName val="应付工资"/>
      <sheetName val="应付福利费"/>
      <sheetName val="应交税金"/>
      <sheetName val="预提费用"/>
      <sheetName val="一年内到期长期负债"/>
      <sheetName val="其他流动负债"/>
      <sheetName val="长期借款"/>
      <sheetName val="应付债券"/>
      <sheetName val="长期应付款"/>
      <sheetName val="住房周转金"/>
      <sheetName val="其他长期负债"/>
      <sheetName val="递延税款贷款"/>
      <sheetName val="00000000"/>
      <sheetName val="10000000"/>
      <sheetName val="成本费用调整表"/>
      <sheetName val="8月人数调整"/>
      <sheetName val="IP卡收入分解"/>
      <sheetName val="服务收入加其他业利润"/>
      <sheetName val="平均资产总额"/>
      <sheetName val="分公司EBITDA率"/>
      <sheetName val="收支差额"/>
      <sheetName val="上年收入"/>
      <sheetName val="本年长数互收"/>
      <sheetName val="收支系数数据"/>
      <sheetName val="收支系数"/>
      <sheetName val="资产报酬率"/>
      <sheetName val="劳动生产率"/>
      <sheetName val="百元工资产出率"/>
      <sheetName val="收入增长贡献率"/>
      <sheetName val="收支差额贡献率"/>
      <sheetName val="全年"/>
      <sheetName val="比较"/>
      <sheetName val="1-11月"/>
      <sheetName val="1货币资金"/>
      <sheetName val="34土地使用权"/>
      <sheetName val="甘肃省电信机械历年价格系数表"/>
      <sheetName val="5运输设备"/>
      <sheetName val="封面"/>
      <sheetName val="目录"/>
      <sheetName val="表1 货币资金"/>
      <sheetName val="表1-1 银行存款明细表"/>
      <sheetName val="表2 短期投资"/>
      <sheetName val="表3 应收帐款"/>
      <sheetName val="表4 应收票据"/>
      <sheetName val="表5 存货"/>
      <sheetName val="表5-1 存货跌价损失准备计算表"/>
      <sheetName val="表5-2 存货倒推表"/>
      <sheetName val="表6 预付帐款"/>
      <sheetName val="表6-1 其他应收款"/>
      <sheetName val="表6-2 待摊费用"/>
      <sheetName val="表6-3 预付及其他流动资产 "/>
      <sheetName val="表7 固定资产变动表"/>
      <sheetName val="表7-1 固定资产折旧表（上市） "/>
      <sheetName val="表7-1-1 固定资产折旧表  (非上市)"/>
      <sheetName val="表7-2 待处理财产损溢"/>
      <sheetName val="表7-3 固定资产有关资料"/>
      <sheetName val="表8-1 移动"/>
      <sheetName val="表8-2-1 数据"/>
      <sheetName val="表8-2-2 互联网"/>
      <sheetName val="表8-3 长途"/>
      <sheetName val="表8-4 寻呼"/>
      <sheetName val="表8-5 市话"/>
      <sheetName val="表8-6 在建工程明细表"/>
      <sheetName val="表8-7 工程合同汇总表(移动) NEW"/>
      <sheetName val="表8-7 工程合同汇总表(移动) (2)"/>
      <sheetName val="表8-8 在建工程有关资料"/>
      <sheetName val="表9 长期待摊费用"/>
      <sheetName val="表9-1 租赁合同汇总表"/>
      <sheetName val="表10 无形资产变动表"/>
      <sheetName val="表11 长期投资"/>
      <sheetName val="表11-1 长期股票投资"/>
      <sheetName val="表11-2 长期股权投资－未合并子公司"/>
      <sheetName val="表11-3 长期股权投资 － 合营公司"/>
      <sheetName val="表11-4 长期股权投资－联营公司"/>
      <sheetName val="表11-5 长期股权投资－参股公司"/>
      <sheetName val="表11-6 长期债权投资"/>
      <sheetName val="表11-7 其他债权投资"/>
      <sheetName val="表12 关联公司交易"/>
      <sheetName val="表12-1 与总部对帐"/>
      <sheetName val="表8-7 工程合同汇总表(移动) (5)"/>
      <sheetName val="公  "/>
      <sheetName val="共同"/>
      <sheetName val="共同 (2)"/>
      <sheetName val="BSC  BTS"/>
      <sheetName val="西门子 "/>
      <sheetName val="Sheet1 (2)"/>
      <sheetName val="光端机"/>
      <sheetName val="二次分配    "/>
      <sheetName val="二次分配     (2)"/>
      <sheetName val="二次分配     (3)"/>
      <sheetName val="二次分配     (4)"/>
      <sheetName val="表8-7 工程合同汇总表(移动) (3)"/>
      <sheetName val="表8-7 工程合同汇总表 (上市) (2)"/>
      <sheetName val="1固定资产汇总表"/>
      <sheetName val="4通用设备"/>
      <sheetName val="6线路设备"/>
      <sheetName val="7电信机械设备"/>
      <sheetName val="8电源设备 "/>
      <sheetName val="9固定_土地"/>
      <sheetName val="10工程物资"/>
      <sheetName val="12设备安装 (暂估入账余额)"/>
      <sheetName val="13设备安装（其他）"/>
      <sheetName val="14固定资产清理"/>
      <sheetName val="15待处理固定资产"/>
      <sheetName val="Index"/>
      <sheetName val="ADJ"/>
      <sheetName val="ADJ-Example"/>
      <sheetName val="WB"/>
      <sheetName val="Adj.No"/>
      <sheetName val="FS-W"/>
      <sheetName val="FS-N"/>
      <sheetName val="FS-O"/>
      <sheetName val="PL"/>
      <sheetName val="NA"/>
      <sheetName val="S00"/>
      <sheetName val="S01"/>
      <sheetName val="S02"/>
      <sheetName val="S03"/>
      <sheetName val="S03_3"/>
      <sheetName val="S04_3"/>
      <sheetName val="b00w"/>
      <sheetName val="b00n"/>
      <sheetName val="p00w"/>
      <sheetName val="p00n"/>
      <sheetName val="h00w"/>
      <sheetName val="h00n"/>
      <sheetName val="b01w"/>
      <sheetName val="b01n"/>
      <sheetName val="p01w"/>
      <sheetName val="p01n"/>
      <sheetName val="h01w"/>
      <sheetName val="h01n"/>
      <sheetName val="b02w"/>
      <sheetName val="b02n"/>
      <sheetName val="p02w"/>
      <sheetName val="p02n"/>
      <sheetName val="h02w"/>
      <sheetName val="h02n"/>
      <sheetName val="b03w"/>
      <sheetName val="b03n"/>
      <sheetName val="p03w"/>
      <sheetName val="p03n"/>
      <sheetName val="h03w"/>
      <sheetName val="h03n"/>
      <sheetName val="b03_3w"/>
      <sheetName val="b03_3n"/>
      <sheetName val="p03_3w"/>
      <sheetName val="p03_3n"/>
      <sheetName val="h03_3w"/>
      <sheetName val="h03_3n"/>
      <sheetName val="b04_3w"/>
      <sheetName val="b04_3n"/>
      <sheetName val="p04_3w"/>
      <sheetName val="p04_3n"/>
      <sheetName val="h04_3w"/>
      <sheetName val="h04_3n"/>
      <sheetName val="Journal list"/>
      <sheetName val="Log"/>
      <sheetName val="Journal list (2)"/>
      <sheetName val="Journal list (3)"/>
      <sheetName val="Journal list (4)"/>
      <sheetName val="Journal list (5)"/>
      <sheetName val="P1 损益表"/>
      <sheetName val="P2 主营业务收入"/>
      <sheetName val="P3 跨期间工程设计收入"/>
      <sheetName val="P4 跨期间工程施工收入"/>
      <sheetName val="P5 器材供应收入 "/>
      <sheetName val="P6主营业务成本"/>
      <sheetName val="P7营业税金及附加"/>
      <sheetName val="P8营业费用"/>
      <sheetName val="P9管理费用"/>
      <sheetName val="P10利息费用"/>
      <sheetName val="P11其它业务利润(亏损)"/>
      <sheetName val="P12 投资收益汇总表"/>
      <sheetName val="P12-1 投资收益明细表"/>
      <sheetName val="P13营业外收支"/>
      <sheetName val="P14以前年度损益调整"/>
      <sheetName val="P15 所得税-企业所得税纳税调节表"/>
      <sheetName val="P16 所得税-递延税项"/>
      <sheetName val="绥棱（车）"/>
      <sheetName val="绥棱"/>
      <sheetName val="其俖应交款"/>
      <sheetName val="应侤税金"/>
      <sheetName val="上报"/>
      <sheetName val="1&amp;其他应收"/>
      <sheetName val="P!6 所得税-递延税项"/>
      <sheetName val="样品 "/>
      <sheetName val="样品  (2)"/>
      <sheetName val=""/>
      <sheetName val="_13 铁路配件.xlsῘ长期投资--其他投资"/>
      <sheetName val="新中大资产负债表"/>
      <sheetName val="新中大损益表"/>
      <sheetName val="内部损益表"/>
      <sheetName val="含税损益表附表（本月)"/>
      <sheetName val="含税损益表附表（本年累计)"/>
      <sheetName val="费用汇总表"/>
      <sheetName val="经营费用明细表（本月）"/>
      <sheetName val="经营费用明细表（本年）"/>
      <sheetName val="管理费用明细表（本月)"/>
      <sheetName val="管理费用明细表（本年）"/>
      <sheetName val="销售收入明细表"/>
      <sheetName val="商品库存周转天数表"/>
      <sheetName val="资产对帐表"/>
      <sheetName val="其他应收"/>
      <sheetName val="其他应付"/>
      <sheetName val="含税损益表附表（本月）"/>
      <sheetName val="含税损益表附表（本年累计）"/>
      <sheetName val="管理费用明细表（本月）"/>
      <sheetName val="资产对帐清单 "/>
      <sheetName val="汇总表"/>
      <sheetName val="税"/>
      <sheetName val="工资表"/>
      <sheetName val="01"/>
      <sheetName val="02"/>
      <sheetName val="03"/>
      <sheetName val="04"/>
      <sheetName val="05"/>
      <sheetName val="税金计提"/>
      <sheetName val="税金计提 (2)"/>
      <sheetName val="税金计提 (3)"/>
      <sheetName val="6月合并"/>
      <sheetName val="税金计提07"/>
      <sheetName val="企业表一"/>
      <sheetName val="M-5C"/>
      <sheetName val="M-5A"/>
      <sheetName val="长期投资汇总衬"/>
      <sheetName val="中山低值"/>
      <sheetName val="营业汇总-旬报"/>
      <sheetName val="营业汇总-月报"/>
      <sheetName val="移动销售汇总-旬报"/>
      <sheetName val="移动销售汇总-月报"/>
      <sheetName val="数据固定销售汇总-旬报"/>
      <sheetName val="数据固定销售汇总-月报"/>
      <sheetName val="附表1（营业厅）-下旬"/>
      <sheetName val="附表1（营业厅）-下旬 (2)"/>
      <sheetName val="附表1（营业厅）-下旬 (3)"/>
      <sheetName val="附表1（营业厅）-下旬 (4)"/>
      <sheetName val="附表1（营业厅）-下旬 (5)"/>
      <sheetName val="附表1（营业厅）-下旬 (6)"/>
      <sheetName val="附表1（营业厅）-下旬 (7)"/>
      <sheetName val="附表1（营业厅）-下旬 (8)"/>
      <sheetName val="附表1（营业厅）-下旬 (9)"/>
      <sheetName val="附表1（营业厅）-下旬 (10)"/>
      <sheetName val="附表1（营业厅）-下旬 (11)"/>
      <sheetName val="附表1（营业厅）-月报"/>
      <sheetName val="附表1（大客户） (2)-下旬"/>
      <sheetName val="附表1（大客户） (2)-下旬 (2)"/>
      <sheetName val="附表1（大客户） (2)-下旬 (3)"/>
      <sheetName val="附表1（大客户） (2)-下旬 (4)"/>
      <sheetName val="附表1（大客户） (2)-下旬 (5)"/>
      <sheetName val="附表1（大客户） (2)-下旬 (6)"/>
      <sheetName val="附表1（大客户） (2)-下旬 (7)"/>
      <sheetName val="附表1（大客户） (2)-下旬 (8)"/>
      <sheetName val="附表1（大客户） (2)-下旬 (9)"/>
      <sheetName val="附表1（大客户） (2)-下旬 (10)"/>
      <sheetName val="附表1（大客户） (2)-下旬 (11)"/>
      <sheetName val="附表1（大客户） (2)-月报"/>
      <sheetName val="附表1（经销商） (3)-下旬"/>
      <sheetName val="附表1（经销商） (3)-下旬 (2)"/>
      <sheetName val="附表1（经销商） (3)-下旬 (3)"/>
      <sheetName val="附表1（经销商） (3)-下旬 (4)"/>
      <sheetName val="附表1（经销商） (3)-下旬 (5)"/>
      <sheetName val="附表1（经销商） (3)-下旬 (6)"/>
      <sheetName val="附表1（经销商） (3)-下旬 (7)"/>
      <sheetName val="附表1（经销商） (3)-下旬 (8)"/>
      <sheetName val="附表1（经销商） (3)-下旬 (9)"/>
      <sheetName val="附表1（经销商） (3)-下旬 (10)"/>
      <sheetName val="附表1（经销商） (3)-下旬 (11)"/>
      <sheetName val="附表1（经销商） (3)-月报"/>
      <sheetName val="附表1（合作厅） (4)-下旬"/>
      <sheetName val="附表1（合作厅） (4)-下旬 (2)"/>
      <sheetName val="附表1（合作厅） (4)-下旬 (3)"/>
      <sheetName val="附表1（合作厅） (4)-下旬 (4)"/>
      <sheetName val="附表1（合作厅） (4)-下旬 (5)"/>
      <sheetName val="附表1（合作厅） (4)-下旬 (6)"/>
      <sheetName val="附表1（合作厅） (4)-下旬 (7)"/>
      <sheetName val="附表1（合作厅） (4)-下旬 (8)"/>
      <sheetName val="附表1（合作厅） (4)-下旬 (9)"/>
      <sheetName val="附表1（合作厅） (4)-下旬 (10)"/>
      <sheetName val="附表1（合作厅） (4)-下旬 (11)"/>
      <sheetName val="附表1（合作厅） (4)-月报 "/>
      <sheetName val="附表2-下旬"/>
      <sheetName val="附表2-下旬 (2)"/>
      <sheetName val="附表2-下旬 (3)"/>
      <sheetName val="附表2-下旬 (4)"/>
      <sheetName val="附表2-下旬 (5)"/>
      <sheetName val="附表2-下旬 (6)"/>
      <sheetName val="附表2-下旬 (7)"/>
      <sheetName val="附表2-下旬 (8)"/>
      <sheetName val="附表2-下旬 (9)"/>
      <sheetName val="附表2-下旬 (10)"/>
      <sheetName val="附表2-下旬 (11)"/>
      <sheetName val="附表2-月报"/>
      <sheetName val="附表3-下旬"/>
      <sheetName val="附表3-下旬 (2)"/>
      <sheetName val="附表3-下旬 (3)"/>
      <sheetName val="附表3-下旬 (4)"/>
      <sheetName val="附表3-下旬 (5)"/>
      <sheetName val="附表3-下旬 (6)"/>
      <sheetName val="附表3-下旬 (7)"/>
      <sheetName val="附表3-下旬 (8)"/>
      <sheetName val="附表3-下旬 (9)"/>
      <sheetName val="附表3-下旬 (10)"/>
      <sheetName val="附表3-下旬 (11)"/>
      <sheetName val="附表3-月报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图表1"/>
      <sheetName val="2001年话费 "/>
      <sheetName val="网内"/>
      <sheetName val="2000年话费"/>
      <sheetName val="员工促销"/>
      <sheetName val="欠费"/>
      <sheetName val="县区话务量"/>
      <sheetName val="日报表"/>
      <sheetName val="9时"/>
      <sheetName val="SDCCH"/>
      <sheetName val="[13 铁路配件.xlsῘ长期投资--其他投资"/>
      <sheetName val="11时"/>
      <sheetName val="最坏小区"/>
      <sheetName val="11时MSC"/>
      <sheetName val="NICELLREL(bsc)"/>
      <sheetName val="NBRMSCLST(msc)"/>
      <sheetName val="资产对帐清"/>
      <sheetName val="资产对帐清Տ"/>
      <sheetName val="基本情况"/>
      <sheetName val="流动资产--其他应收 坏帐(2)"/>
      <sheetName val="流动资产-库存材料"/>
      <sheetName val="流动资产-库存商品"/>
      <sheetName val="流动资产-出租商品"/>
      <sheetName val="流动资产-委托代销商品"/>
      <sheetName val="流动资产-受托代销商品"/>
      <sheetName val="固定_土地"/>
      <sheetName val="设备安装 (已)"/>
      <sheetName val="设备安装（未）"/>
      <sheetName val="其它应交款"/>
      <sheetName val="资产对帐清뼀቙"/>
      <sheetName val="资产对帐清쌀እ"/>
      <sheetName val="表9-1 租赁合同汇总衬"/>
      <sheetName val="产品销售收入成本明细表（合同）"/>
      <sheetName val="自定义"/>
      <sheetName val="选择报表"/>
      <sheetName val="AssySupps"/>
      <sheetName val="帳票拡大"/>
      <sheetName val="Proses_Mesin"/>
      <sheetName val="4p"/>
      <sheetName val="生産計画"/>
      <sheetName val="D02A"/>
      <sheetName val="(1)OK！"/>
      <sheetName val="13 铁路配件"/>
      <sheetName val="23产成品_"/>
      <sheetName val="XXXXXX_x0005__x0000_"/>
      <sheetName val="XXXXXX헾"/>
      <sheetName val="XXXXXX헾】"/>
      <sheetName val="バックデータ"/>
      <sheetName val="L4設備ﾃﾞｰﾀ"/>
      <sheetName val="Sheet1 (11)"/>
      <sheetName val="REQUEST_TABLE"/>
      <sheetName val="仕訳情報"/>
      <sheetName val="送金RATE"/>
      <sheetName val="XXXXXX蚘_x0013_"/>
      <sheetName val="_x0000__x0000__x0000_-_x0000_1_x0000_ _x0000_"/>
      <sheetName val="资产对帐清︀ᇕ"/>
      <sheetName val="M_5C"/>
      <sheetName val="分公司EB_x0000_DA率"/>
      <sheetName val="分公司EB"/>
      <sheetName val="XX"/>
      <sheetName val="其他长期2耀"/>
      <sheetName val="U610-投资收益"/>
      <sheetName val="master"/>
      <sheetName val="固定资产处理情况表"/>
      <sheetName val="Sample design"/>
      <sheetName val="source"/>
      <sheetName val="6月"/>
      <sheetName val="KKKKKKKK"/>
      <sheetName val="固定_x0005__x0000__x0000_"/>
      <sheetName val="þ"/>
      <sheetName val="表二甲机务F型"/>
      <sheetName val="14预໘Ḑ"/>
      <sheetName val="自定헾"/>
      <sheetName val="单位名称"/>
      <sheetName val="资产负债表"/>
      <sheetName val="1月"/>
      <sheetName val="XXXXX︀ᇕ԰"/>
      <sheetName val="资产对帐清쌀헾"/>
      <sheetName val="资产对帐清헾"/>
      <sheetName val="内部购进明细表"/>
      <sheetName val="P!"/>
      <sheetName val="附A-7"/>
      <sheetName val="B"/>
      <sheetName val="资产"/>
      <sheetName val="1"/>
      <sheetName val="利润表"/>
      <sheetName val="现流表"/>
      <sheetName val="盈利表(预测)"/>
      <sheetName val="收入、成本测试"/>
      <sheetName val="税金预测"/>
      <sheetName val="其他业务预测"/>
      <sheetName val="营业费用"/>
      <sheetName val="管理费用"/>
      <sheetName val="财务费用"/>
      <sheetName val="工资费用"/>
      <sheetName val="坏账准备"/>
      <sheetName val="制造费用"/>
      <sheetName val="折旧、及摊销"/>
      <sheetName val="原材料单价分析"/>
      <sheetName val="主要原料价格"/>
      <sheetName val="单耗分析"/>
      <sheetName val="产品成本预测"/>
      <sheetName val="生产成本分析"/>
      <sheetName val="产成品变动"/>
      <sheetName val="期初存货"/>
      <sheetName val="年产量预测"/>
      <sheetName val="关联交易"/>
      <sheetName val="M_5A"/>
      <sheetName val="会计科目表"/>
      <sheetName val="_x0005_"/>
      <sheetName val="XX虘_x0013_蚜_x0013_"/>
      <sheetName val="XX虘_x0013_"/>
      <sheetName val="清单12.31"/>
      <sheetName val="XX_x0005__x0000_"/>
      <sheetName val="科目表"/>
      <sheetName val="资产对帐清쌀壒"/>
      <sheetName val="资产对帐清쌀_x0005_"/>
      <sheetName val="4货币猰金"/>
      <sheetName val="资产对帐清쌀尜"/>
      <sheetName val="资产对帐清쌀葘"/>
      <sheetName val="资产对帐清쌀菸"/>
      <sheetName val="资产对帐清쌀蒈"/>
      <sheetName val="资产툀ᩘ԰"/>
      <sheetName val="资产쌉ᄅ0"/>
      <sheetName val="资产对帐헾】_x0005_"/>
      <sheetName val="资产԰_x0000_缀"/>
      <sheetName val="资产︀ᇕ԰"/>
      <sheetName val="资产对帐清쌀薨"/>
      <sheetName val="资产对帐清쌀茈"/>
      <sheetName val="资产对帐清쌀袘"/>
      <sheetName val="资产对帐清쌀耸"/>
      <sheetName val="资产对帐清쌀萸"/>
      <sheetName val="资产对帐清쌀蓸"/>
      <sheetName val="资产对帐清쌀纸"/>
      <sheetName val="资产对帐清쌀뙞"/>
      <sheetName val="14预໘_x0005_"/>
      <sheetName val="14预໘"/>
      <sheetName val="14预໘壒"/>
      <sheetName val="资产对帐清壒"/>
      <sheetName val="固定资产汇怹表"/>
      <sheetName val="流动资亥-%货币 (2)"/>
      <sheetName val="短戕汇总表"/>
      <sheetName val="流动资䚧--应收"/>
      <sheetName val="资产负债壒"/>
      <sheetName val="顺序"/>
      <sheetName val="员工促֮"/>
      <sheetName val="_13 铁路配件.xlsῘ长期投资--其他投헾"/>
      <sheetName val="资产对帐清쌀聀"/>
      <sheetName val="附表3-下旬 壒〚_x0005_"/>
      <sheetName val="附表3-下旬 尜_x0013_層"/>
      <sheetName val="资产对帐清聀"/>
      <sheetName val="設定一覧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5">
          <cell r="A15" t="b">
            <v>1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>
        <row r="15">
          <cell r="A15" t="b">
            <v>1</v>
          </cell>
        </row>
      </sheetData>
      <sheetData sheetId="413">
        <row r="15">
          <cell r="A15" t="b">
            <v>1</v>
          </cell>
        </row>
      </sheetData>
      <sheetData sheetId="414"/>
      <sheetData sheetId="415">
        <row r="15">
          <cell r="A15" t="b">
            <v>1</v>
          </cell>
        </row>
      </sheetData>
      <sheetData sheetId="416">
        <row r="15">
          <cell r="A15" t="b">
            <v>1</v>
          </cell>
        </row>
      </sheetData>
      <sheetData sheetId="417"/>
      <sheetData sheetId="418">
        <row r="15">
          <cell r="A15" t="b">
            <v>1</v>
          </cell>
        </row>
      </sheetData>
      <sheetData sheetId="419">
        <row r="15">
          <cell r="A15" t="b">
            <v>1</v>
          </cell>
        </row>
      </sheetData>
      <sheetData sheetId="420"/>
      <sheetData sheetId="421">
        <row r="15">
          <cell r="A15" t="b">
            <v>1</v>
          </cell>
        </row>
      </sheetData>
      <sheetData sheetId="422">
        <row r="15">
          <cell r="A15" t="b">
            <v>1</v>
          </cell>
        </row>
      </sheetData>
      <sheetData sheetId="423"/>
      <sheetData sheetId="424">
        <row r="15">
          <cell r="A15" t="b">
            <v>1</v>
          </cell>
        </row>
      </sheetData>
      <sheetData sheetId="425">
        <row r="15">
          <cell r="A15" t="b">
            <v>1</v>
          </cell>
        </row>
      </sheetData>
      <sheetData sheetId="426"/>
      <sheetData sheetId="427">
        <row r="15">
          <cell r="A15" t="b">
            <v>1</v>
          </cell>
        </row>
      </sheetData>
      <sheetData sheetId="428">
        <row r="15">
          <cell r="A15" t="b">
            <v>1</v>
          </cell>
        </row>
      </sheetData>
      <sheetData sheetId="429"/>
      <sheetData sheetId="430">
        <row r="15">
          <cell r="A15" t="b">
            <v>1</v>
          </cell>
        </row>
      </sheetData>
      <sheetData sheetId="431">
        <row r="15">
          <cell r="A15" t="b">
            <v>1</v>
          </cell>
        </row>
      </sheetData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/>
      <sheetData sheetId="456" refreshError="1"/>
      <sheetData sheetId="457" refreshError="1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R"/>
      <sheetName val="OEE  (2)"/>
      <sheetName val="OEE "/>
      <sheetName val="Sheet3"/>
      <sheetName val="Acv-1"/>
      <sheetName val="PRD-ACV"/>
      <sheetName val="material"/>
      <sheetName val="capacity"/>
      <sheetName val="Sheet2"/>
      <sheetName val="dht fix"/>
      <sheetName val="Sheet1"/>
      <sheetName val="Man power"/>
      <sheetName val="AssySupps"/>
      <sheetName val="taruna sheet"/>
      <sheetName val="Calendar 2006"/>
      <sheetName val="06-11-07.selasa"/>
      <sheetName val="B_初期画面"/>
      <sheetName val="data editing"/>
      <sheetName val="HRD Salary"/>
      <sheetName val="吊上げパ(20)"/>
      <sheetName val="吊上げパ_20_"/>
      <sheetName val="05年"/>
      <sheetName val="REQUEST_TABLE"/>
      <sheetName val="REVICED"/>
      <sheetName val="ＢＭ"/>
      <sheetName val="B_計算条件(D稼動後)"/>
      <sheetName val="OEE__(2)"/>
      <sheetName val="OEE_"/>
      <sheetName val="dht_fix"/>
      <sheetName val="Man_power"/>
      <sheetName val="taruna_sheet"/>
      <sheetName val="Calendar_2006"/>
      <sheetName val="06-11-07_selasa"/>
      <sheetName val="data_editing"/>
      <sheetName val="HRD_Salary"/>
      <sheetName val="393_N"/>
      <sheetName val="動力源"/>
      <sheetName val="delivery"/>
      <sheetName val="deff"/>
      <sheetName val="____"/>
      <sheetName val="B_????"/>
      <sheetName val="????(20)"/>
      <sheetName val="????_20_"/>
      <sheetName val="05?"/>
      <sheetName val="BM"/>
      <sheetName val="B_????(D???)"/>
      <sheetName val="???"/>
      <sheetName val="SLSunit"/>
      <sheetName val="BS"/>
      <sheetName val="IS"/>
      <sheetName val="Gen_as"/>
      <sheetName val="Dom"/>
      <sheetName val="F-1 F-2"/>
      <sheetName val="MARCH_APRIL_ 03"/>
      <sheetName val="___ "/>
      <sheetName val=""/>
      <sheetName val="B_____"/>
      <sheetName val="____(20)"/>
      <sheetName val="_____20_"/>
      <sheetName val="05_"/>
      <sheetName val="B_____(D___)"/>
      <sheetName val="___"/>
      <sheetName val="Draft Vehicle Format"/>
      <sheetName val="B_計算条件_D稼動後_"/>
      <sheetName val="MASTER "/>
      <sheetName val="truck capt"/>
      <sheetName val="____1"/>
      <sheetName val="F-1_F-2"/>
      <sheetName val="QCD0401"/>
      <sheetName val="工数データ"/>
      <sheetName val="ocean voyage"/>
      <sheetName val="4p"/>
      <sheetName val="Nov.'02"/>
      <sheetName val="投資ﾌｫﾛｰ"/>
      <sheetName val="Parts list (060411)"/>
      <sheetName val="forex"/>
      <sheetName val="Highlight"/>
      <sheetName val="BD &amp; EH (DATA)"/>
      <sheetName val="Innova List"/>
      <sheetName val=""/>
      <sheetName val="SEP"/>
      <sheetName val="parameter"/>
      <sheetName val="Schedule"/>
      <sheetName val="LVC 31RB"/>
      <sheetName val="590P追加"/>
      <sheetName val="??????"/>
      <sheetName val="ﾃｨｰﾁﾝｸﾞ"/>
      <sheetName val="______"/>
      <sheetName val="社員リスト"/>
      <sheetName val="Nov"/>
      <sheetName val="DEV-HO"/>
      <sheetName val="Type I"/>
      <sheetName val="ppe"/>
      <sheetName val="GROUP A"/>
      <sheetName val="OEE__(2)2"/>
      <sheetName val="OEE_2"/>
      <sheetName val="dht_fix2"/>
      <sheetName val="Man_power2"/>
      <sheetName val="taruna_sheet2"/>
      <sheetName val="Calendar_20062"/>
      <sheetName val="06-11-07_selasa2"/>
      <sheetName val="HRD_Salary2"/>
      <sheetName val="data_editing2"/>
      <sheetName val="____3"/>
      <sheetName val="F-1_F-22"/>
      <sheetName val="truck_capt1"/>
      <sheetName val="MASTER_1"/>
      <sheetName val="MARCH_APRIL__031"/>
      <sheetName val="Draft_Vehicle_Format1"/>
      <sheetName val="ocean_voyage1"/>
      <sheetName val="Nov_'021"/>
      <sheetName val="Parts_list_(060411)1"/>
      <sheetName val="Innova_List1"/>
      <sheetName val="LVC_31RB1"/>
      <sheetName val="BD_&amp;_EH_(DATA)1"/>
      <sheetName val="OEE__(2)1"/>
      <sheetName val="OEE_1"/>
      <sheetName val="dht_fix1"/>
      <sheetName val="Man_power1"/>
      <sheetName val="taruna_sheet1"/>
      <sheetName val="Calendar_20061"/>
      <sheetName val="06-11-07_selasa1"/>
      <sheetName val="HRD_Salary1"/>
      <sheetName val="data_editing1"/>
      <sheetName val="____2"/>
      <sheetName val="F-1_F-21"/>
      <sheetName val="truck_capt"/>
      <sheetName val="MASTER_"/>
      <sheetName val="MARCH_APRIL__03"/>
      <sheetName val="Draft_Vehicle_Format"/>
      <sheetName val="ocean_voyage"/>
      <sheetName val="Nov_'02"/>
      <sheetName val="Parts_list_(060411)"/>
      <sheetName val="Innova_List"/>
      <sheetName val="LVC_31RB"/>
      <sheetName val="BD_&amp;_EH_(DATA)"/>
      <sheetName val="OEE__(2)3"/>
      <sheetName val="OEE_3"/>
      <sheetName val="dht_fix3"/>
      <sheetName val="Man_power3"/>
      <sheetName val="taruna_sheet3"/>
      <sheetName val="Calendar_20063"/>
      <sheetName val="06-11-07_selasa3"/>
      <sheetName val="data_editing3"/>
      <sheetName val="HRD_Salary3"/>
      <sheetName val="____4"/>
      <sheetName val="F-1_F-23"/>
      <sheetName val="MARCH_APRIL__032"/>
      <sheetName val="Draft_Vehicle_Format2"/>
      <sheetName val="MASTER_2"/>
      <sheetName val="truck_capt2"/>
      <sheetName val="ocean_voyage2"/>
      <sheetName val="Nov_'022"/>
      <sheetName val="Parts_list_(060411)2"/>
      <sheetName val="Innova_List2"/>
      <sheetName val="LVC_31RB2"/>
      <sheetName val="BD_&amp;_EH_(DATA)2"/>
      <sheetName val="OTHERS x620"/>
      <sheetName val="Unit Price 96"/>
      <sheetName val="CORONA"/>
      <sheetName val="KIJANG"/>
      <sheetName val="progress FC"/>
      <sheetName val="OEM sum"/>
      <sheetName val="MANUF"/>
      <sheetName val="YTD sales"/>
      <sheetName val="CST-CAPEX"/>
      <sheetName val="DELINS"/>
      <sheetName val="Link List OPL"/>
      <sheetName val="GRAFICOS"/>
      <sheetName val="SAP"/>
      <sheetName val="STATUS FOLLOWUP"/>
      <sheetName val="ラミ"/>
      <sheetName val="May"/>
      <sheetName val="Total Problem WQC 2014"/>
      <sheetName val="56ARE04"/>
      <sheetName val="base data"/>
      <sheetName val=",,"/>
      <sheetName val="GP変動分析"/>
      <sheetName val="GP比較元データ"/>
      <sheetName val="PR"/>
      <sheetName val="CREDIT"/>
      <sheetName val="DATAALL"/>
      <sheetName val="U38x labels"/>
      <sheetName val="Gm"/>
      <sheetName val="FC"/>
      <sheetName val="A"/>
      <sheetName val="Data2"/>
      <sheetName val="計画"/>
      <sheetName val="構成比較12万台"/>
      <sheetName val="_88W_Crosstab1"/>
      <sheetName val="Recovered_Sheet6"/>
      <sheetName val="Recovered_Sheet5"/>
      <sheetName val="Recovered_Sheet29"/>
      <sheetName val="Recovered_Sheet24"/>
      <sheetName val="Recovered_Sheet28"/>
      <sheetName val="Recovered_Sheet26"/>
      <sheetName val="Recovered_Sheet14"/>
      <sheetName val="Recovered_Sheet25"/>
      <sheetName val="バス"/>
      <sheetName val="OEE__(2)15"/>
      <sheetName val="OEE_15"/>
      <sheetName val="dht_fix15"/>
      <sheetName val="Man_power15"/>
      <sheetName val="taruna_sheet15"/>
      <sheetName val="Calendar_200615"/>
      <sheetName val="06-11-07_selasa15"/>
      <sheetName val="HRD_Salary15"/>
      <sheetName val="data_editing15"/>
      <sheetName val="____16"/>
      <sheetName val="F-1_F-215"/>
      <sheetName val="MASTER_14"/>
      <sheetName val="truck_capt14"/>
      <sheetName val="MARCH_APRIL__0314"/>
      <sheetName val="Draft_Vehicle_Format14"/>
      <sheetName val="ocean_voyage14"/>
      <sheetName val="Nov_'0214"/>
      <sheetName val="Innova_List14"/>
      <sheetName val="Parts_list_(060411)14"/>
      <sheetName val="BD_&amp;_EH_(DATA)14"/>
      <sheetName val="LVC_31RB14"/>
      <sheetName val="GROUP_A11"/>
      <sheetName val="Type_I11"/>
      <sheetName val="OTHERS_x62011"/>
      <sheetName val="Unit_Price_9611"/>
      <sheetName val="progress_FC11"/>
      <sheetName val="OEM_sum11"/>
      <sheetName val="YTD_sales11"/>
      <sheetName val="Link_List_OPL10"/>
      <sheetName val="OEE__(2)4"/>
      <sheetName val="OEE_4"/>
      <sheetName val="dht_fix4"/>
      <sheetName val="Man_power4"/>
      <sheetName val="taruna_sheet4"/>
      <sheetName val="Calendar_20064"/>
      <sheetName val="06-11-07_selasa4"/>
      <sheetName val="HRD_Salary4"/>
      <sheetName val="data_editing4"/>
      <sheetName val="____5"/>
      <sheetName val="F-1_F-24"/>
      <sheetName val="truck_capt3"/>
      <sheetName val="MASTER_3"/>
      <sheetName val="MARCH_APRIL__033"/>
      <sheetName val="Draft_Vehicle_Format3"/>
      <sheetName val="ocean_voyage3"/>
      <sheetName val="Nov_'023"/>
      <sheetName val="Parts_list_(060411)3"/>
      <sheetName val="Innova_List3"/>
      <sheetName val="BD_&amp;_EH_(DATA)3"/>
      <sheetName val="LVC_31RB3"/>
      <sheetName val="GROUP_A"/>
      <sheetName val="Type_I"/>
      <sheetName val="OTHERS_x620"/>
      <sheetName val="Unit_Price_96"/>
      <sheetName val="progress_FC"/>
      <sheetName val="OEM_sum"/>
      <sheetName val="YTD_sales"/>
      <sheetName val="Link_List_OPL"/>
      <sheetName val="OEE__(2)5"/>
      <sheetName val="OEE_5"/>
      <sheetName val="dht_fix5"/>
      <sheetName val="Man_power5"/>
      <sheetName val="taruna_sheet5"/>
      <sheetName val="Calendar_20065"/>
      <sheetName val="06-11-07_selasa5"/>
      <sheetName val="HRD_Salary5"/>
      <sheetName val="data_editing5"/>
      <sheetName val="____6"/>
      <sheetName val="F-1_F-25"/>
      <sheetName val="truck_capt4"/>
      <sheetName val="MASTER_4"/>
      <sheetName val="MARCH_APRIL__034"/>
      <sheetName val="Draft_Vehicle_Format4"/>
      <sheetName val="ocean_voyage4"/>
      <sheetName val="Nov_'024"/>
      <sheetName val="Parts_list_(060411)4"/>
      <sheetName val="Innova_List4"/>
      <sheetName val="BD_&amp;_EH_(DATA)4"/>
      <sheetName val="LVC_31RB4"/>
      <sheetName val="GROUP_A1"/>
      <sheetName val="Type_I1"/>
      <sheetName val="OTHERS_x6201"/>
      <sheetName val="Unit_Price_961"/>
      <sheetName val="progress_FC1"/>
      <sheetName val="OEM_sum1"/>
      <sheetName val="YTD_sales1"/>
      <sheetName val="Link_List_OPL1"/>
      <sheetName val="OEE__(2)6"/>
      <sheetName val="OEE_6"/>
      <sheetName val="dht_fix6"/>
      <sheetName val="Man_power6"/>
      <sheetName val="taruna_sheet6"/>
      <sheetName val="Calendar_20066"/>
      <sheetName val="06-11-07_selasa6"/>
      <sheetName val="HRD_Salary6"/>
      <sheetName val="data_editing6"/>
      <sheetName val="____7"/>
      <sheetName val="F-1_F-26"/>
      <sheetName val="truck_capt5"/>
      <sheetName val="MASTER_5"/>
      <sheetName val="MARCH_APRIL__035"/>
      <sheetName val="Draft_Vehicle_Format5"/>
      <sheetName val="ocean_voyage5"/>
      <sheetName val="Nov_'025"/>
      <sheetName val="Parts_list_(060411)5"/>
      <sheetName val="Innova_List5"/>
      <sheetName val="BD_&amp;_EH_(DATA)5"/>
      <sheetName val="LVC_31RB5"/>
      <sheetName val="GROUP_A2"/>
      <sheetName val="Type_I2"/>
      <sheetName val="OTHERS_x6202"/>
      <sheetName val="Unit_Price_962"/>
      <sheetName val="progress_FC2"/>
      <sheetName val="OEM_sum2"/>
      <sheetName val="YTD_sales2"/>
      <sheetName val="Link_List_OPL2"/>
      <sheetName val="OEE__(2)12"/>
      <sheetName val="OEE_12"/>
      <sheetName val="dht_fix12"/>
      <sheetName val="Man_power12"/>
      <sheetName val="taruna_sheet12"/>
      <sheetName val="Calendar_200612"/>
      <sheetName val="06-11-07_selasa12"/>
      <sheetName val="HRD_Salary12"/>
      <sheetName val="data_editing12"/>
      <sheetName val="____13"/>
      <sheetName val="F-1_F-212"/>
      <sheetName val="truck_capt11"/>
      <sheetName val="MASTER_11"/>
      <sheetName val="MARCH_APRIL__0311"/>
      <sheetName val="Draft_Vehicle_Format11"/>
      <sheetName val="ocean_voyage11"/>
      <sheetName val="Nov_'0211"/>
      <sheetName val="Parts_list_(060411)11"/>
      <sheetName val="Innova_List11"/>
      <sheetName val="BD_&amp;_EH_(DATA)11"/>
      <sheetName val="LVC_31RB11"/>
      <sheetName val="GROUP_A8"/>
      <sheetName val="Type_I8"/>
      <sheetName val="OTHERS_x6208"/>
      <sheetName val="Unit_Price_968"/>
      <sheetName val="progress_FC8"/>
      <sheetName val="OEM_sum8"/>
      <sheetName val="YTD_sales8"/>
      <sheetName val="Link_List_OPL7"/>
      <sheetName val="OEE__(2)9"/>
      <sheetName val="OEE_9"/>
      <sheetName val="dht_fix9"/>
      <sheetName val="Man_power9"/>
      <sheetName val="taruna_sheet9"/>
      <sheetName val="Calendar_20069"/>
      <sheetName val="06-11-07_selasa9"/>
      <sheetName val="HRD_Salary9"/>
      <sheetName val="data_editing9"/>
      <sheetName val="____10"/>
      <sheetName val="F-1_F-29"/>
      <sheetName val="MASTER_8"/>
      <sheetName val="truck_capt8"/>
      <sheetName val="MARCH_APRIL__038"/>
      <sheetName val="Draft_Vehicle_Format8"/>
      <sheetName val="ocean_voyage8"/>
      <sheetName val="Nov_'028"/>
      <sheetName val="Innova_List8"/>
      <sheetName val="Parts_list_(060411)8"/>
      <sheetName val="BD_&amp;_EH_(DATA)8"/>
      <sheetName val="LVC_31RB8"/>
      <sheetName val="GROUP_A5"/>
      <sheetName val="Type_I5"/>
      <sheetName val="OTHERS_x6205"/>
      <sheetName val="Unit_Price_965"/>
      <sheetName val="progress_FC5"/>
      <sheetName val="OEM_sum5"/>
      <sheetName val="YTD_sales5"/>
      <sheetName val="Link_List_OPL4"/>
      <sheetName val="OEE__(2)7"/>
      <sheetName val="OEE_7"/>
      <sheetName val="dht_fix7"/>
      <sheetName val="Man_power7"/>
      <sheetName val="taruna_sheet7"/>
      <sheetName val="Calendar_20067"/>
      <sheetName val="06-11-07_selasa7"/>
      <sheetName val="HRD_Salary7"/>
      <sheetName val="data_editing7"/>
      <sheetName val="____8"/>
      <sheetName val="F-1_F-27"/>
      <sheetName val="truck_capt6"/>
      <sheetName val="MASTER_6"/>
      <sheetName val="MARCH_APRIL__036"/>
      <sheetName val="Draft_Vehicle_Format6"/>
      <sheetName val="ocean_voyage6"/>
      <sheetName val="Nov_'026"/>
      <sheetName val="Parts_list_(060411)6"/>
      <sheetName val="Innova_List6"/>
      <sheetName val="BD_&amp;_EH_(DATA)6"/>
      <sheetName val="LVC_31RB6"/>
      <sheetName val="GROUP_A3"/>
      <sheetName val="Type_I3"/>
      <sheetName val="OTHERS_x6203"/>
      <sheetName val="Unit_Price_963"/>
      <sheetName val="progress_FC3"/>
      <sheetName val="OEM_sum3"/>
      <sheetName val="YTD_sales3"/>
      <sheetName val="Link_List_OPL3"/>
      <sheetName val="OEE__(2)8"/>
      <sheetName val="OEE_8"/>
      <sheetName val="dht_fix8"/>
      <sheetName val="Man_power8"/>
      <sheetName val="taruna_sheet8"/>
      <sheetName val="Calendar_20068"/>
      <sheetName val="06-11-07_selasa8"/>
      <sheetName val="data_editing8"/>
      <sheetName val="HRD_Salary8"/>
      <sheetName val="____9"/>
      <sheetName val="F-1_F-28"/>
      <sheetName val="MASTER_7"/>
      <sheetName val="truck_capt7"/>
      <sheetName val="MARCH_APRIL__037"/>
      <sheetName val="Draft_Vehicle_Format7"/>
      <sheetName val="Nov_'027"/>
      <sheetName val="ocean_voyage7"/>
      <sheetName val="Innova_List7"/>
      <sheetName val="Parts_list_(060411)7"/>
      <sheetName val="BD_&amp;_EH_(DATA)7"/>
      <sheetName val="LVC_31RB7"/>
      <sheetName val="GROUP_A4"/>
      <sheetName val="Type_I4"/>
      <sheetName val="OTHERS_x6204"/>
      <sheetName val="Unit_Price_964"/>
      <sheetName val="progress_FC4"/>
      <sheetName val="OEM_sum4"/>
      <sheetName val="YTD_sales4"/>
      <sheetName val="OEE__(2)10"/>
      <sheetName val="OEE_10"/>
      <sheetName val="dht_fix10"/>
      <sheetName val="Man_power10"/>
      <sheetName val="taruna_sheet10"/>
      <sheetName val="Calendar_200610"/>
      <sheetName val="06-11-07_selasa10"/>
      <sheetName val="HRD_Salary10"/>
      <sheetName val="data_editing10"/>
      <sheetName val="____11"/>
      <sheetName val="F-1_F-210"/>
      <sheetName val="MASTER_9"/>
      <sheetName val="truck_capt9"/>
      <sheetName val="MARCH_APRIL__039"/>
      <sheetName val="Draft_Vehicle_Format9"/>
      <sheetName val="ocean_voyage9"/>
      <sheetName val="Nov_'029"/>
      <sheetName val="Innova_List9"/>
      <sheetName val="Parts_list_(060411)9"/>
      <sheetName val="BD_&amp;_EH_(DATA)9"/>
      <sheetName val="LVC_31RB9"/>
      <sheetName val="GROUP_A6"/>
      <sheetName val="Type_I6"/>
      <sheetName val="OTHERS_x6206"/>
      <sheetName val="Unit_Price_966"/>
      <sheetName val="progress_FC6"/>
      <sheetName val="OEM_sum6"/>
      <sheetName val="YTD_sales6"/>
      <sheetName val="Link_List_OPL5"/>
      <sheetName val="OEE__(2)11"/>
      <sheetName val="OEE_11"/>
      <sheetName val="dht_fix11"/>
      <sheetName val="Man_power11"/>
      <sheetName val="taruna_sheet11"/>
      <sheetName val="Calendar_200611"/>
      <sheetName val="06-11-07_selasa11"/>
      <sheetName val="HRD_Salary11"/>
      <sheetName val="data_editing11"/>
      <sheetName val="____12"/>
      <sheetName val="F-1_F-211"/>
      <sheetName val="truck_capt10"/>
      <sheetName val="MASTER_10"/>
      <sheetName val="MARCH_APRIL__0310"/>
      <sheetName val="Draft_Vehicle_Format10"/>
      <sheetName val="ocean_voyage10"/>
      <sheetName val="Nov_'0210"/>
      <sheetName val="Parts_list_(060411)10"/>
      <sheetName val="Innova_List10"/>
      <sheetName val="BD_&amp;_EH_(DATA)10"/>
      <sheetName val="LVC_31RB10"/>
      <sheetName val="GROUP_A7"/>
      <sheetName val="Type_I7"/>
      <sheetName val="OTHERS_x6207"/>
      <sheetName val="Unit_Price_967"/>
      <sheetName val="progress_FC7"/>
      <sheetName val="OEM_sum7"/>
      <sheetName val="YTD_sales7"/>
      <sheetName val="Link_List_OPL6"/>
      <sheetName val="STATUS_FOLLOWUP"/>
      <sheetName val="OEE__(2)14"/>
      <sheetName val="OEE_14"/>
      <sheetName val="dht_fix14"/>
      <sheetName val="Man_power14"/>
      <sheetName val="HRD_Salary14"/>
      <sheetName val="taruna_sheet14"/>
      <sheetName val="Calendar_200614"/>
      <sheetName val="06-11-07_selasa14"/>
      <sheetName val="data_editing14"/>
      <sheetName val="____15"/>
      <sheetName val="F-1_F-214"/>
      <sheetName val="truck_capt13"/>
      <sheetName val="MASTER_13"/>
      <sheetName val="MARCH_APRIL__0313"/>
      <sheetName val="Draft_Vehicle_Format13"/>
      <sheetName val="ocean_voyage13"/>
      <sheetName val="Nov_'0213"/>
      <sheetName val="Parts_list_(060411)13"/>
      <sheetName val="Innova_List13"/>
      <sheetName val="BD_&amp;_EH_(DATA)13"/>
      <sheetName val="LVC_31RB13"/>
      <sheetName val="GROUP_A10"/>
      <sheetName val="Type_I10"/>
      <sheetName val="OTHERS_x62010"/>
      <sheetName val="Unit_Price_9610"/>
      <sheetName val="progress_FC10"/>
      <sheetName val="OEM_sum10"/>
      <sheetName val="YTD_sales10"/>
      <sheetName val="Link_List_OPL9"/>
      <sheetName val="OEE__(2)13"/>
      <sheetName val="OEE_13"/>
      <sheetName val="dht_fix13"/>
      <sheetName val="Man_power13"/>
      <sheetName val="HRD_Salary13"/>
      <sheetName val="taruna_sheet13"/>
      <sheetName val="Calendar_200613"/>
      <sheetName val="06-11-07_selasa13"/>
      <sheetName val="data_editing13"/>
      <sheetName val="____14"/>
      <sheetName val="F-1_F-213"/>
      <sheetName val="truck_capt12"/>
      <sheetName val="MASTER_12"/>
      <sheetName val="MARCH_APRIL__0312"/>
      <sheetName val="Draft_Vehicle_Format12"/>
      <sheetName val="ocean_voyage12"/>
      <sheetName val="Nov_'0212"/>
      <sheetName val="Parts_list_(060411)12"/>
      <sheetName val="Innova_List12"/>
      <sheetName val="BD_&amp;_EH_(DATA)12"/>
      <sheetName val="LVC_31RB12"/>
      <sheetName val="GROUP_A9"/>
      <sheetName val="Type_I9"/>
      <sheetName val="OTHERS_x6209"/>
      <sheetName val="Unit_Price_969"/>
      <sheetName val="progress_FC9"/>
      <sheetName val="OEM_sum9"/>
      <sheetName val="YTD_sales9"/>
      <sheetName val="Link_List_OPL8"/>
      <sheetName val="STATUS_FOLLOWUP1"/>
      <sheetName val="OEE__(2)16"/>
      <sheetName val="OEE_16"/>
      <sheetName val="dht_fix16"/>
      <sheetName val="Man_power16"/>
      <sheetName val="taruna_sheet16"/>
      <sheetName val="Calendar_200616"/>
      <sheetName val="06-11-07_selasa16"/>
      <sheetName val="HRD_Salary16"/>
      <sheetName val="data_editing16"/>
      <sheetName val="____17"/>
      <sheetName val="F-1_F-216"/>
      <sheetName val="MASTER_15"/>
      <sheetName val="truck_capt15"/>
      <sheetName val="MARCH_APRIL__0315"/>
      <sheetName val="Draft_Vehicle_Format15"/>
      <sheetName val="ocean_voyage15"/>
      <sheetName val="Nov_'0215"/>
      <sheetName val="Innova_List15"/>
      <sheetName val="Parts_list_(060411)15"/>
      <sheetName val="BD_&amp;_EH_(DATA)15"/>
      <sheetName val="LVC_31RB15"/>
      <sheetName val="GROUP_A12"/>
      <sheetName val="Type_I12"/>
      <sheetName val="OTHERS_x62012"/>
      <sheetName val="Unit_Price_9612"/>
      <sheetName val="progress_FC12"/>
      <sheetName val="OEM_sum12"/>
      <sheetName val="YTD_sales12"/>
      <sheetName val="Link_List_OPL11"/>
      <sheetName val="STATUS_FOLLOWUP2"/>
      <sheetName val="ADVANCE"/>
      <sheetName val="OPEX"/>
      <sheetName val="CRPQ"/>
      <sheetName val="mstr L1"/>
      <sheetName val="Duc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5">
          <cell r="C5">
            <v>2.8</v>
          </cell>
          <cell r="D5">
            <v>1.6</v>
          </cell>
          <cell r="E5">
            <v>2.2000000000000002</v>
          </cell>
        </row>
      </sheetData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0XS設計室1128"/>
      <sheetName val="PF原低状況 新流"/>
      <sheetName val="PF原低状況"/>
      <sheetName val="切り分け (2)"/>
      <sheetName val="切り分け"/>
      <sheetName val="190XS"/>
      <sheetName val="190XS1128"/>
      <sheetName val="集計表"/>
      <sheetName val="データシート"/>
      <sheetName val="追加部品"/>
      <sheetName val="廃止部品"/>
      <sheetName val="為替レート"/>
      <sheetName val="a"/>
      <sheetName val="商品力向上"/>
      <sheetName val="PF原低状況_新流"/>
      <sheetName val="切り分け_(2)"/>
      <sheetName val="ｽｸﾗｯﾌﾟ@"/>
      <sheetName val="列数"/>
      <sheetName val="ｴｷｽﾄﾗ"/>
      <sheetName val="行数"/>
      <sheetName val="ﾍﾞｰｽ"/>
      <sheetName val="96"/>
      <sheetName val="ｬｰｴﾀｫeｴ｣"/>
      <sheetName val="ﾏｽﾀ"/>
      <sheetName val="ﾌﾟﾙﾀﾞｳﾝﾒﾆｭｰ用ｺｰﾄﾞ表"/>
      <sheetName val="部署３桁別たな卸金額"/>
      <sheetName val="SCH"/>
      <sheetName val="190XS1128EUR"/>
      <sheetName val="驗証來源"/>
      <sheetName val="98年投資予実"/>
      <sheetName val="UPG表"/>
      <sheetName val=""/>
      <sheetName val="SW評価項目"/>
      <sheetName val="GRACE"/>
      <sheetName val="044L部品リスト"/>
      <sheetName val="CONV"/>
      <sheetName val="MOD VER"/>
      <sheetName val="DEP_€"/>
      <sheetName val="６２３Ｔ"/>
      <sheetName val="選択セル"/>
      <sheetName val="Page01"/>
      <sheetName val="00.4-9"/>
      <sheetName val="AssySupps"/>
      <sheetName val="Price Trend"/>
      <sheetName val="800T Follow-up Data"/>
      <sheetName val="03 販売地域"/>
      <sheetName val="資材表紙"/>
      <sheetName val="内製樹脂"/>
      <sheetName val="SWEDEN"/>
      <sheetName val="US仕様「S-1」ｺﾝｻｰﾝ"/>
      <sheetName val="Page03"/>
      <sheetName val="Damy"/>
      <sheetName val="N719(NC)"/>
      <sheetName val="テンプレート"/>
      <sheetName val="114W2次設変部品確認（組立） (3)"/>
      <sheetName val="クエリ10"/>
      <sheetName val="NON PROD TARGET"/>
      <sheetName val="FULL 사양 CIRCUIT (2)"/>
      <sheetName val="01上定格容量"/>
      <sheetName val="銀行区分（集計用）"/>
      <sheetName val="型TB"/>
      <sheetName val="545N仕様ﾗﾌ2"/>
      <sheetName val="基本情報"/>
      <sheetName val="Ｃ入力シート"/>
      <sheetName val="購買担当"/>
      <sheetName val="AISIN1(旧)"/>
      <sheetName val="D02A"/>
      <sheetName val="Sheet8"/>
      <sheetName val="XL4Poppy"/>
      <sheetName val="表紙①"/>
      <sheetName val="190XS1128EUR.xls"/>
      <sheetName val="Result"/>
      <sheetName val="ヘッダ"/>
      <sheetName val="車両仕様"/>
      <sheetName val="【基本データ】販売店コード＿全領域"/>
      <sheetName val="ﾊﾟｲﾌﾟ"/>
      <sheetName val="他材料費"/>
      <sheetName val="冷延鋼板"/>
      <sheetName val="熱延鋼板"/>
      <sheetName val="依頼書試行入力用"/>
      <sheetName val="リスト"/>
      <sheetName val="Model codes"/>
      <sheetName val="京製機械"/>
      <sheetName val="本社管理費"/>
      <sheetName val="塗料ﾛｽ条件"/>
      <sheetName val="色ﾃｰﾌﾞﾙ"/>
      <sheetName val="面積ﾃｰﾌﾞﾙ"/>
      <sheetName val="スラブパッド"/>
      <sheetName val="主要裏基布"/>
      <sheetName val="バックデータ"/>
      <sheetName val="組立運搬・順立て部品"/>
      <sheetName val="KAA"/>
      <sheetName val="(5)Individual_DM"/>
      <sheetName val="【CAL】"/>
      <sheetName val="販価,台数"/>
      <sheetName val="評價"/>
      <sheetName val="1直実績"/>
      <sheetName val="2直実績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  <sheetName val="７月発注分 (VLOOK)"/>
      <sheetName val="Table Contents"/>
      <sheetName val="リストボックス"/>
      <sheetName val="日デ建設特装"/>
      <sheetName val="日程"/>
      <sheetName val="購入先一覧"/>
      <sheetName val="main"/>
      <sheetName val="部品DB"/>
      <sheetName val="部品表（詳細）"/>
      <sheetName val="競合DATA"/>
      <sheetName val="課題一覧"/>
      <sheetName val="Sheet1"/>
      <sheetName val="購入重視点②"/>
      <sheetName val="マクロ実行前に入力"/>
      <sheetName val="190XS設計室1128._x000f__x0000__x0000__x0000__x0000__x0000_囍尞_x000f__x0000_幯尞_x000f__x0000_应"/>
      <sheetName val="Marketing"/>
      <sheetName val="原価ﾏｽﾀｰ"/>
      <sheetName val="0409"/>
      <sheetName val="費用明細-ASSY盤"/>
      <sheetName val="費用明細-導通盤"/>
      <sheetName val="解説a"/>
      <sheetName val="外注納不"/>
      <sheetName val="メイン画面 _x0015_ Op"/>
      <sheetName val="データ"/>
      <sheetName val="DDL(削除不可)"/>
      <sheetName val="設定一覧"/>
      <sheetName val="BU"/>
      <sheetName val="0201-2"/>
      <sheetName val="ﾘｽﾄ2"/>
      <sheetName val="ﾘｽﾄ3"/>
      <sheetName val="ﾘｽﾄ1"/>
      <sheetName val="94登録"/>
      <sheetName val="#REF"/>
      <sheetName val="原價圖表"/>
      <sheetName val="補助データ"/>
      <sheetName val="PF原低状況_新流1"/>
      <sheetName val="切り分け_(2)1"/>
      <sheetName val="00_4-9"/>
      <sheetName val="MOD_VER"/>
      <sheetName val="FULL_사양_CIRCUIT_(2)"/>
      <sheetName val="Price_Trend"/>
      <sheetName val="800T_Follow-up_Data"/>
      <sheetName val="03_販売地域"/>
      <sheetName val="リスト用（消しちゃダメ）"/>
      <sheetName val="重量補助"/>
      <sheetName val="PAIData"/>
      <sheetName val="DATA"/>
      <sheetName val="1UT9804"/>
      <sheetName val="実数表示.DAT"/>
      <sheetName val="リンク"/>
      <sheetName val="製１課"/>
      <sheetName val="ＩＷﾗﾝｸと規制値表"/>
      <sheetName val="130wh"/>
      <sheetName val="Categories(input)"/>
      <sheetName val="予算算出用台数"/>
      <sheetName val="output"/>
      <sheetName val="Macro1"/>
      <sheetName val="試作費（実績）"/>
      <sheetName val="数据"/>
      <sheetName val="190XS設計室1128._x000f_"/>
      <sheetName val="WSZいなべ"/>
      <sheetName val="GTB吉原"/>
      <sheetName val="OHM吉原"/>
      <sheetName val="SMD吉原"/>
      <sheetName val="WSZ吉原"/>
      <sheetName val="前提条件"/>
      <sheetName val="Sheet3"/>
      <sheetName val="担当(03.02～)"/>
      <sheetName val="制造成本预算表A3"/>
      <sheetName val="損益表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_x0000__x0000__x0000__x0000__x0000__x0000__x0000__x0000_"/>
      <sheetName val="発着地"/>
      <sheetName val="BUYERS"/>
      <sheetName val="Status"/>
      <sheetName val="532N"/>
      <sheetName val="車両機能編集ﾛｸﾞ一覧"/>
      <sheetName val="PU"/>
      <sheetName val="๎–{๎•๑"/>
      <sheetName val="ラミネート"/>
      <sheetName val="_x005f_x0000__x005f_x0000__x005f_x0000__x005f_x0000__x0"/>
      <sheetName val="車両ｽﾍﾟｯｸ表"/>
      <sheetName val="東部出荷実績"/>
      <sheetName val="Work"/>
      <sheetName val="Title"/>
      <sheetName val="87b030529"/>
      <sheetName val="2008 Amend "/>
      <sheetName val="リソーセス算出"/>
      <sheetName val="定義"/>
      <sheetName val="号試フォロ_設計室別総括表"/>
      <sheetName val="凡例"/>
      <sheetName val="部品検討会"/>
      <sheetName val="P1"/>
      <sheetName val="積み上げ表"/>
      <sheetName val="1-5-1"/>
      <sheetName val="設計課ｺｰﾄﾞ"/>
      <sheetName val="購買総括"/>
      <sheetName val="DATA BASE"/>
      <sheetName val="システム"/>
      <sheetName val="CAUDIT"/>
      <sheetName val="DB単1"/>
      <sheetName val="DB累1"/>
      <sheetName val="2月"/>
      <sheetName val="ｽｲｽ向ｾﾊﾟﾚｰﾀﾎﾞｰﾄﾞ"/>
      <sheetName val="4月"/>
      <sheetName val="品名"/>
      <sheetName val="見積"/>
      <sheetName val="LIST1"/>
      <sheetName val="ITEM  STUDY (2)"/>
      <sheetName val="レポートレイアウト"/>
      <sheetName val="両直"/>
      <sheetName val="売上"/>
      <sheetName val="Do Not Open"/>
      <sheetName val="カチオン・コストテーブル"/>
      <sheetName val="Total"/>
      <sheetName val="品番別まとめ(記入例)"/>
      <sheetName val="DATASHEET"/>
      <sheetName val="ヘム型タイプ標準計画金額表"/>
      <sheetName val="600以下"/>
      <sheetName val="第3集計"/>
      <sheetName val="LIST"/>
      <sheetName val="為替前提"/>
      <sheetName val="030L依頼書"/>
      <sheetName val="Ｔ"/>
      <sheetName val="仕訳情報"/>
      <sheetName val="記入例"/>
      <sheetName val="ピストン基本径"/>
      <sheetName val="_x005f_x005f_x005f_x0000__x005f_x005f_x005f_x0000__x005"/>
      <sheetName val="KEY DATA"/>
      <sheetName val="LINK ASSY"/>
      <sheetName val="コード表"/>
      <sheetName val="機械特性値"/>
      <sheetName val="型費"/>
      <sheetName val="975ＨKD"/>
      <sheetName val="製品区分コード"/>
      <sheetName val="同時加工品番"/>
      <sheetName val="目標値ドアー  _2_"/>
      <sheetName val="別紙検査時間集計表示画面"/>
      <sheetName val="image"/>
      <sheetName val="07AVCN"/>
      <sheetName val="AVN・EMV・DTV"/>
      <sheetName val="ｵｰﾃﾞｨｵ・ANT・その他（07ｵｰﾃﾞｨｵ除く)"/>
      <sheetName val="07ｵｰﾃﾞｨｵ"/>
      <sheetName val="09ｵｰﾃﾞｨｵ"/>
      <sheetName val="詳細"/>
      <sheetName val="◆Sampleリスト"/>
      <sheetName val="候補リスト"/>
      <sheetName val="指標名"/>
      <sheetName val="主要施策別"/>
      <sheetName val="挿入表"/>
      <sheetName val="table"/>
      <sheetName val="組付１集計"/>
      <sheetName val="光輝材"/>
      <sheetName val="海外配当"/>
      <sheetName val="国内配当 "/>
      <sheetName val="Sheet2"/>
      <sheetName val="仕様書"/>
      <sheetName val="集計ﾃﾞｰﾀ"/>
      <sheetName val="G計"/>
      <sheetName val="備考"/>
      <sheetName val="Cálculos"/>
      <sheetName val="販計"/>
      <sheetName val="全体職制表"/>
      <sheetName val="◆燃料"/>
      <sheetName val="2001全体"/>
      <sheetName val="年計"/>
      <sheetName val="073W"/>
      <sheetName val="ﾄﾗｯｸ"/>
      <sheetName val="区分リスト"/>
      <sheetName val="P&amp;L, BAL. (R)"/>
      <sheetName val="計算式"/>
      <sheetName val="設備投資"/>
      <sheetName val="リストDATA"/>
      <sheetName val="品番紐付け"/>
      <sheetName val="8月内示"/>
      <sheetName val="sum_gtm"/>
      <sheetName val="_x0000__x0000__x0000__x0000__x0"/>
      <sheetName val="_x005f_x0000__x005f_x0000__x005"/>
      <sheetName val="日程管理表"/>
      <sheetName val="１8０N旧品明細"/>
      <sheetName val="INF"/>
      <sheetName val="所要量計算 (3)"/>
      <sheetName val="190XS設計室1128._x005f_x000f__x005f_x0000__x00"/>
      <sheetName val="190XS設計室1128._x005f_x000f_"/>
      <sheetName val="メイン画面 _x005f_x0015_ Op"/>
      <sheetName val="_x005f_x005f_x005f_x005f_x005f_x005f_x005f_x0000__x005f"/>
      <sheetName val="部材ﾘｽﾄ462455-4200"/>
      <sheetName val="Point 2"/>
      <sheetName val="Histogram"/>
      <sheetName val="工程計画"/>
      <sheetName val="表紙"/>
      <sheetName val="MPL 技連"/>
      <sheetName val="342E BLOCK"/>
      <sheetName val="ﾌﾟﾚｽ"/>
      <sheetName val="Royalty"/>
      <sheetName val="日産呼称DATA"/>
      <sheetName val="ﾄﾞﾛｯﾌﾟﾀﾞｳﾝLIST"/>
      <sheetName val="3A"/>
      <sheetName val="個別設定"/>
      <sheetName val="ＣＡＭＹ　ＭⅢ"/>
      <sheetName val="Sheet5"/>
      <sheetName val="C(全）"/>
      <sheetName val="上×上"/>
      <sheetName val="板厚ｴｷｽﾄﾗ"/>
      <sheetName val="190XS設計室1128㟴$㟘$蒬睌_x0000__x0000_㟴$㟘$湓疀湫疀"/>
      <sheetName val="Direct Labour Costs"/>
      <sheetName val="190XS設計室1128._x005f_x005f_x005f_x000f__x005"/>
      <sheetName val="190XS設計室1128._x005f_x005f_x005f_x000f_"/>
      <sheetName val="メイン画面 _x005f_x005f_x005f_x0015_ Op"/>
      <sheetName val="_x005f_x005f_x005f_x005f_x005f_x005f_x005f_x005f_x005f_x005f_"/>
      <sheetName val="_x0000__x0000__x005"/>
      <sheetName val="_x005f_x005f_x005f_x0000__x005f"/>
      <sheetName val="190XS設計室1128._x000f__x0000__x00"/>
      <sheetName val="ตารางการปฏิบัติงาน"/>
      <sheetName val="ﾌﾟﾙﾀﾞｳﾝﾘｽﾄ（編集不可）"/>
      <sheetName val="基礎数値"/>
      <sheetName val="tmp_sheet"/>
      <sheetName val="还款"/>
      <sheetName val="利润"/>
      <sheetName val="賃金ﾃｰﾌﾞﾙ"/>
      <sheetName val="ESTABLISH"/>
      <sheetName val="_x005f_x0000__x005f"/>
      <sheetName val="190XS設計室1128._x005f_x000f__x005"/>
      <sheetName val="_x005f_x005f_x005f_x005f_"/>
      <sheetName val="0C-COVER"/>
      <sheetName val="涂饰不良的现象 "/>
      <sheetName val="基本入力"/>
      <sheetName val="Sheet1 (11)"/>
      <sheetName val="190XS設計室1128㟴$㟘$蒬睌"/>
      <sheetName val="切替指示"/>
      <sheetName val="89GAAP-old"/>
      <sheetName val="WdfmGAAP-old"/>
      <sheetName val="前提指標項目係数(各Grp情報)"/>
      <sheetName val="Assumption"/>
      <sheetName val="ピッチ表"/>
      <sheetName val="TBL2"/>
      <sheetName val="TBL１"/>
      <sheetName val="D"/>
      <sheetName val="営業部"/>
      <sheetName val="comp."/>
      <sheetName val="各種区分ﾘｽﾄ"/>
      <sheetName val="印刷"/>
      <sheetName val="管間人員評価"/>
      <sheetName val="CAE計算"/>
      <sheetName val="余裕率"/>
      <sheetName val="等燃費"/>
      <sheetName val="ｺｰﾄﾞ表"/>
      <sheetName val="諸元まとめ"/>
      <sheetName val="GX_SEKKEIT"/>
      <sheetName val="GLOBAL POWERTRAIN"/>
      <sheetName val="中型輸出ﾄﾗｯｸ用ｴﾝｼﾞﾝﾃﾞｰﾀ"/>
      <sheetName val="不具合モードリスト関数"/>
      <sheetName val="元デ_タ"/>
      <sheetName val="小ﾄﾗ輸出台数(2t)"/>
      <sheetName val="リストボックスマスター"/>
      <sheetName val="PF原低状況_新流2"/>
      <sheetName val="切り分け_(2)2"/>
      <sheetName val="MOD_VER1"/>
      <sheetName val="00_4-91"/>
      <sheetName val="Price_Trend1"/>
      <sheetName val="800T_Follow-up_Data1"/>
      <sheetName val="03_販売地域1"/>
      <sheetName val="FULL_사양_CIRCUIT_(2)1"/>
      <sheetName val="NON_PROD_TARGET"/>
      <sheetName val="114W2次設変部品確認（組立）_(3)"/>
      <sheetName val="190XS1128EUR_xls"/>
      <sheetName val="190XS設計室1128_囍尞幯尞应"/>
      <sheetName val="７月発注分_(VLOOK)"/>
      <sheetName val="Model_codes"/>
      <sheetName val="Table_Contents"/>
      <sheetName val="メイン画面__Op"/>
      <sheetName val="190XS設計室1128_"/>
      <sheetName val="担当(03_02～)"/>
      <sheetName val="信息费用预算表(A4)_"/>
      <sheetName val="実数表示_DAT"/>
      <sheetName val="2008_Amend_"/>
      <sheetName val="DATA_BASE"/>
      <sheetName val="Do_Not_Open"/>
      <sheetName val="ITEM__STUDY_(2)"/>
      <sheetName val="KEY_DATA"/>
      <sheetName val="LINK_ASSY"/>
      <sheetName val="国内配当_"/>
      <sheetName val="目標値ドアー___2_"/>
      <sheetName val="マクロ書式"/>
      <sheetName val="190XS設計室1128._x005f_x005f_x005f_x005f_x005f"/>
      <sheetName val="メイン画面 _x005f_x005f_x005f_x005f_x005f_x005f_x005f_x0015_"/>
      <sheetName val="_x005f_x005f_x005f_x005f_x005f_x005f_x005f_x005f_"/>
      <sheetName val="190XS設計室1128㟴$㟘$蒬睌_x005f_x0000__x0000"/>
      <sheetName val="部署別質問別集計"/>
      <sheetName val="02長計生企投入データ"/>
      <sheetName val="DATA "/>
      <sheetName val="ALL"/>
      <sheetName val="INDEX箱"/>
      <sheetName val="部品一覧"/>
      <sheetName val="原価集計"/>
      <sheetName val="COVER明細"/>
      <sheetName val="BASE_DATA"/>
      <sheetName val="3.2-8利润"/>
      <sheetName val="YSS2PKVA-LSW 070820"/>
      <sheetName val="判定基準"/>
      <sheetName val="190プロ フォロ表管理リスト"/>
      <sheetName val="382W車型並び順"/>
      <sheetName val="生産計画表紙"/>
      <sheetName val="ﾂﾘｰﾃｷｽﾄ取込ｼｰﾄ"/>
      <sheetName val="原単位能力"/>
      <sheetName val="書式data"/>
      <sheetName val="ｸﾗﾝｸ合せ込み"/>
      <sheetName val="下期予算明細"/>
      <sheetName val="GI協業での注意"/>
      <sheetName val="投資見積もり（親の費用、仮）"/>
      <sheetName val="【R】表紙"/>
      <sheetName val="当月残高"/>
      <sheetName val="ﾄﾖﾀUNIT"/>
      <sheetName val="送信先"/>
      <sheetName val="取込シート"/>
      <sheetName val="ｺｽﾄｾﾝﾀｰ別設備稼働費ﾚｰﾄ算出表"/>
      <sheetName val="外装コスト計算"/>
      <sheetName val="前提と仮定"/>
      <sheetName val="ﾃﾞｰﾀ"/>
      <sheetName val="見込作成資料"/>
      <sheetName val="仕入先"/>
      <sheetName val="190XS設計室1128._x000f__x005"/>
      <sheetName val="_x005f_x005f_"/>
      <sheetName val="_x0000__x005f"/>
      <sheetName val="190XS設計室1128._x005f_x005f_x005f"/>
      <sheetName val="メイン画面 _x005f_x005f_x005f_x0015_"/>
      <sheetName val="190XS設計室1128㟴$㟘$蒬睌_x0000__x0000"/>
      <sheetName val="メイン画面 _x005f_x005f_x005f_x005f_x005f_x005f_x005f_x005f_"/>
      <sheetName val="190XS設計室1128㟴$㟘$蒬睌_x005f_x005f_x005f_x0000_"/>
      <sheetName val="０３年趨勢"/>
      <sheetName val="入力用"/>
      <sheetName val="415T原"/>
      <sheetName val="一覧１"/>
      <sheetName val="国倍率表"/>
      <sheetName val="部署別集計４_仕入先_"/>
      <sheetName val="S-APD"/>
      <sheetName val="2.피벗_LT배부"/>
      <sheetName val="交通事故報告書"/>
      <sheetName val="Ｘ５８５－１Ｓ (2)"/>
      <sheetName val="各種設定"/>
      <sheetName val="顧客品番"/>
      <sheetName val="LIST "/>
      <sheetName val="797t輸入部品リスト"/>
      <sheetName val="上場株式(H8年3月末)"/>
      <sheetName val="科目余?表"/>
      <sheetName val="国内トライライン引当計画"/>
      <sheetName val="TEMA_PANEL"/>
      <sheetName val="PullDown"/>
      <sheetName val="ﾁｪｯｸﾘｽﾄ(個別)"/>
      <sheetName val="P6増産1-A"/>
      <sheetName val="P7新規品(営業)1-B"/>
      <sheetName val="軽戦略YOSHIMA"/>
      <sheetName val="B"/>
      <sheetName val="000002"/>
      <sheetName val="特性値"/>
      <sheetName val="仮"/>
      <sheetName val="高温放置"/>
      <sheetName val="2"/>
      <sheetName val="メイン画面 _x005f_x005f_x005f_x005f_"/>
      <sheetName val="190XS設計室1128㟴$㟘$蒬睌_x005f_x0000_"/>
      <sheetName val="190XS設計室1128㟴$㟘$蒬睌_x005f_x005f_x005f_x005f_"/>
      <sheetName val="通箱"/>
      <sheetName val="P&amp;L,_BAL__(R)"/>
      <sheetName val="190XS設計室1128__x005f_x000f__x005f_x0000__x00"/>
      <sheetName val="190XS設計室1128__x005f_x000f_"/>
      <sheetName val="メイン画面__x005f_x0015__Op"/>
      <sheetName val="190XS設計室1128__x005f_x005f_x005f_x000f__x005"/>
      <sheetName val="190XS設計室1128__x005f_x005f_x005f_x000f_"/>
      <sheetName val="Shipping "/>
      <sheetName val="Parts"/>
      <sheetName val="ﾘｽﾄ"/>
      <sheetName val="人員ﾏｽﾀｰ"/>
      <sheetName val="①インプット"/>
      <sheetName val="TCA"/>
      <sheetName val="Sheet6"/>
      <sheetName val="分類　リスト"/>
      <sheetName val="MPL_技連"/>
      <sheetName val="342E_BLOCK"/>
      <sheetName val="Point_2"/>
      <sheetName val="所要量計算_(3)"/>
      <sheetName val="Direct_Labour_Costs"/>
      <sheetName val="メイン画面__x005f_x005f_x005f_x0015__Op"/>
      <sheetName val="190XS設計室1128__x00"/>
      <sheetName val="comp_"/>
      <sheetName val="190XS設計室1128__x005f_x000f__x005"/>
      <sheetName val="GLOBAL_POWERTRAIN"/>
      <sheetName val="涂饰不良的现象_"/>
      <sheetName val="Sheet1_(11)"/>
      <sheetName val="3_2-8利润"/>
      <sheetName val="190XS設計室1128__x005f_x005f_x005f_x005f_x005f"/>
      <sheetName val="メイン画面__x005f_x005f_x005f_x005f_x005f_x005f_x005f_x0015_"/>
      <sheetName val="190XS設計室1128__x005"/>
      <sheetName val="190XS設計室1128__x005f_x005f_x005f"/>
      <sheetName val="メイン画面__x005f_x005f_x005f_x0015_"/>
      <sheetName val="メイン画面__x005f_x005f_x005f_x005f_x005f_x005f_x005f_x005f_"/>
      <sheetName val="_"/>
      <sheetName val="190XS設計室1128._x005f"/>
      <sheetName val="メイン画面 _x005f_x0015_"/>
      <sheetName val="豊橋"/>
      <sheetName val="190XS設計室1128㟴$㟘$蒬睌_x005f_x005f_"/>
      <sheetName val="メイン画面 _x005f_x005f_"/>
      <sheetName val="品番別G_DATA"/>
      <sheetName val="New Buildup"/>
      <sheetName val="4"/>
      <sheetName val="データ並び替え"/>
      <sheetName val="ORG"/>
      <sheetName val="部品展開"/>
      <sheetName val="人費"/>
      <sheetName val="Parts List(4)"/>
      <sheetName val="Parts List(9)"/>
      <sheetName val="問提書ｺｰﾄﾞ表"/>
      <sheetName val="メイン画面__x005f_x0015_"/>
      <sheetName val="メイン画面__x005f_x005f_x005f_x005F_"/>
      <sheetName val="駆動力勾配"/>
      <sheetName val="201号室"/>
      <sheetName val="シリンダブロックボア内径（3点）"/>
      <sheetName val="試料ﾃﾞｰﾀ①"/>
      <sheetName val="入力規則リスト他"/>
      <sheetName val="列"/>
      <sheetName val="ｴｷｽﾄ"/>
      <sheetName val="行"/>
      <sheetName val="ﾍﾞｰ"/>
      <sheetName val="Position"/>
      <sheetName val="年令ﾃﾞｰﾀ"/>
      <sheetName val="ﾌﾟﾙﾀﾞｳﾝﾒﾆｭｰ"/>
      <sheetName val="対象品番 (2)"/>
      <sheetName val="管理シートEXCEL変換データ"/>
      <sheetName val="投資ﾌｫﾛｰ"/>
      <sheetName val="ｺｰﾄﾞ"/>
      <sheetName val="3-1-4.動的探索(探索開始)"/>
      <sheetName val="Ａ車型"/>
      <sheetName val="申請書２"/>
      <sheetName val="部門ﾏｽﾀｰ"/>
      <sheetName val="スコアカード (2)"/>
      <sheetName val="標準単価ﾏｽﾀ"/>
      <sheetName val="コスト比較(08A)"/>
      <sheetName val="部品見積明細書（原紙） (CPC)"/>
      <sheetName val="YBR125 原単位"/>
      <sheetName val="品目"/>
      <sheetName val="水自機械"/>
      <sheetName val="ｼﾘﾝﾀﾞﾌﾞﾛｯｸﾎﾞｱ内径(withおかま)"/>
      <sheetName val="実測と推定の内径差(lessおかま)"/>
      <sheetName val="S_ﾏｽﾀｰ"/>
      <sheetName val="CP LH"/>
      <sheetName val="韓国データ"/>
      <sheetName val="工場一般線"/>
      <sheetName val="ﾃｰﾌﾞﾙ"/>
      <sheetName val="生産"/>
      <sheetName val="Table-Ratio"/>
      <sheetName val="グラフ"/>
      <sheetName val="Plan (2)"/>
      <sheetName val="q_for_r_04_20_in_source"/>
      <sheetName val="関連ｻﾌﾞ"/>
      <sheetName val="フレーム構成"/>
      <sheetName val="各・・・"/>
      <sheetName val="PF原低状況_新流3"/>
      <sheetName val="切り分け_(2)3"/>
      <sheetName val="MOD_VER2"/>
      <sheetName val="800T_Follow-up_Data2"/>
      <sheetName val="00_4-92"/>
      <sheetName val="Price_Trend2"/>
      <sheetName val="03_販売地域2"/>
      <sheetName val="FULL_사양_CIRCUIT_(2)2"/>
      <sheetName val="NON_PROD_TARGET1"/>
      <sheetName val="Model_codes1"/>
      <sheetName val="114W2次設変部品確認（組立）_(3)1"/>
      <sheetName val="190XS1128EUR_xls1"/>
      <sheetName val="７月発注分_(VLOOK)1"/>
      <sheetName val="Table_Contents1"/>
      <sheetName val="信息费用预算表(A4)_1"/>
      <sheetName val="担当(03_02～)1"/>
      <sheetName val="実数表示_DAT1"/>
      <sheetName val="DATA_BASE1"/>
      <sheetName val="2008_Amend_1"/>
      <sheetName val="ITEM__STUDY_(2)1"/>
      <sheetName val="Do_Not_Open1"/>
      <sheetName val="KEY_DATA1"/>
      <sheetName val="LINK_ASSY1"/>
      <sheetName val="目標値ドアー___2_1"/>
      <sheetName val="国内配当_1"/>
      <sheetName val="P&amp;L,_BAL__(R)1"/>
      <sheetName val="190XS設計室1128__x005f_x000f__x005f_x0000__x01"/>
      <sheetName val="190XS設計室1128__x005f_x000f_1"/>
      <sheetName val="メイン画面__x005f_x0015__Op1"/>
      <sheetName val="190XS設計室1128__x005f_x005f_x005f_x000f__x001"/>
      <sheetName val="190XS設計室1128__x005f_x005f_x005f_x000f_1"/>
      <sheetName val="DATA_"/>
      <sheetName val="YSS2PKVA-LSW_070820"/>
      <sheetName val="190プロ_フォロ表管理リスト"/>
      <sheetName val="2_피벗_LT배부"/>
      <sheetName val="Ｘ５８５－１Ｓ_(2)"/>
      <sheetName val="LIST_"/>
      <sheetName val="Shipping_"/>
      <sheetName val="PF原低状況_新流4"/>
      <sheetName val="切り分け_(2)4"/>
      <sheetName val="MOD_VER3"/>
      <sheetName val="800T_Follow-up_Data3"/>
      <sheetName val="00_4-93"/>
      <sheetName val="Price_Trend3"/>
      <sheetName val="03_販売地域3"/>
      <sheetName val="FULL_사양_CIRCUIT_(2)3"/>
      <sheetName val="NON_PROD_TARGET2"/>
      <sheetName val="Model_codes2"/>
      <sheetName val="114W2次設変部品確認（組立）_(3)2"/>
      <sheetName val="190XS1128EUR_xls2"/>
      <sheetName val="７月発注分_(VLOOK)2"/>
      <sheetName val="Table_Contents2"/>
      <sheetName val="信息费用预算表(A4)_2"/>
      <sheetName val="担当(03_02～)2"/>
      <sheetName val="実数表示_DAT2"/>
      <sheetName val="DATA_BASE2"/>
      <sheetName val="2008_Amend_2"/>
      <sheetName val="ITEM__STUDY_(2)2"/>
      <sheetName val="Do_Not_Open2"/>
      <sheetName val="KEY_DATA2"/>
      <sheetName val="LINK_ASSY2"/>
      <sheetName val="目標値ドアー___2_2"/>
      <sheetName val="国内配当_2"/>
      <sheetName val="P&amp;L,_BAL__(R)2"/>
      <sheetName val="190XS設計室1128__x005f_x000f__x005f_x0000__x02"/>
      <sheetName val="190XS設計室1128__x005f_x000f_2"/>
      <sheetName val="メイン画面__x005f_x0015__Op2"/>
      <sheetName val="所要量計算_(3)1"/>
      <sheetName val="MPL_技連1"/>
      <sheetName val="342E_BLOCK1"/>
      <sheetName val="Point_21"/>
      <sheetName val="190XS設計室1128__x005f_x005f_x005f_x000f__x002"/>
      <sheetName val="190XS設計室1128__x005f_x005f_x005f_x000f_2"/>
      <sheetName val="メイン画面__x005f_x005f_x005f_x0015__Op1"/>
      <sheetName val="Sheet1_(11)1"/>
      <sheetName val="Direct_Labour_Costs1"/>
      <sheetName val="190XS設計室1128__x005f_x000f__x0051"/>
      <sheetName val="涂饰不良的现象_1"/>
      <sheetName val="3_2-8利润1"/>
      <sheetName val="comp_1"/>
      <sheetName val="GLOBAL_POWERTRAIN1"/>
      <sheetName val="190XS設計室1128__x005f_x005f_x005f_x005f_x0051"/>
      <sheetName val="メイン画面__x005f_x005f_x005f_x005f_x005f_x005f_x00151"/>
      <sheetName val="DATA_1"/>
      <sheetName val="YSS2PKVA-LSW_0708201"/>
      <sheetName val="190プロ_フォロ表管理リスト1"/>
      <sheetName val="190XS設計室1128__x005f_x005f_x005f1"/>
      <sheetName val="メイン画面__x005f_x005f_x005f_x0015_1"/>
      <sheetName val="メイン画面__x005f_x005f_x005f_x005f_x005f_x005f_x005f1"/>
      <sheetName val="2_피벗_LT배부1"/>
      <sheetName val="Ｘ５８５－１Ｓ_(2)1"/>
      <sheetName val="LIST_1"/>
      <sheetName val="メイン画面__x005f_x005f_x005f_x005f_1"/>
      <sheetName val="Shipping_1"/>
    </sheetNames>
    <sheetDataSet>
      <sheetData sheetId="0" refreshError="1">
        <row r="2">
          <cell r="A2" t="str">
            <v>設計室</v>
          </cell>
          <cell r="B2" t="str">
            <v>計</v>
          </cell>
        </row>
        <row r="3">
          <cell r="A3" t="str">
            <v>BM300</v>
          </cell>
          <cell r="B3">
            <v>133.97</v>
          </cell>
          <cell r="C3" t="str">
            <v>ボデー</v>
          </cell>
        </row>
        <row r="4">
          <cell r="A4" t="str">
            <v>DF110</v>
          </cell>
          <cell r="B4">
            <v>8325.7800000000007</v>
          </cell>
          <cell r="C4" t="str">
            <v>エンジン</v>
          </cell>
        </row>
        <row r="5">
          <cell r="A5" t="str">
            <v>DN270</v>
          </cell>
          <cell r="B5">
            <v>7027.56</v>
          </cell>
          <cell r="C5" t="str">
            <v>シャシ</v>
          </cell>
        </row>
        <row r="6">
          <cell r="A6" t="str">
            <v>DT101</v>
          </cell>
          <cell r="B6">
            <v>34377.21</v>
          </cell>
          <cell r="C6" t="str">
            <v>シャシ</v>
          </cell>
        </row>
        <row r="7">
          <cell r="A7" t="str">
            <v>DT301</v>
          </cell>
          <cell r="B7">
            <v>91884.989999999889</v>
          </cell>
          <cell r="C7" t="str">
            <v>シャシ</v>
          </cell>
        </row>
        <row r="8">
          <cell r="A8" t="str">
            <v>DT820</v>
          </cell>
          <cell r="B8">
            <v>46243.69</v>
          </cell>
          <cell r="C8" t="str">
            <v>シャシ</v>
          </cell>
        </row>
        <row r="9">
          <cell r="A9" t="str">
            <v>DU130</v>
          </cell>
          <cell r="B9">
            <v>26857.01</v>
          </cell>
          <cell r="C9" t="str">
            <v>エンジン</v>
          </cell>
        </row>
        <row r="10">
          <cell r="A10" t="str">
            <v>DU310</v>
          </cell>
          <cell r="B10">
            <v>425226.89</v>
          </cell>
          <cell r="C10" t="str">
            <v>エンジン</v>
          </cell>
        </row>
        <row r="11">
          <cell r="A11" t="str">
            <v>DU320</v>
          </cell>
          <cell r="B11">
            <v>354.1</v>
          </cell>
          <cell r="C11" t="str">
            <v>エンジン</v>
          </cell>
        </row>
        <row r="12">
          <cell r="A12" t="str">
            <v>EM300</v>
          </cell>
          <cell r="B12">
            <v>18193</v>
          </cell>
          <cell r="C12" t="str">
            <v>エンジン</v>
          </cell>
        </row>
        <row r="13">
          <cell r="A13" t="str">
            <v>EM400</v>
          </cell>
          <cell r="B13">
            <v>35546.6</v>
          </cell>
          <cell r="C13" t="str">
            <v>T</v>
          </cell>
        </row>
        <row r="14">
          <cell r="A14" t="str">
            <v>EP100</v>
          </cell>
          <cell r="B14">
            <v>4907.45</v>
          </cell>
          <cell r="C14" t="str">
            <v>電技</v>
          </cell>
        </row>
        <row r="15">
          <cell r="A15" t="str">
            <v>EP430</v>
          </cell>
          <cell r="B15">
            <v>22638.799999999999</v>
          </cell>
          <cell r="C15" t="str">
            <v>電技</v>
          </cell>
        </row>
        <row r="16">
          <cell r="A16" t="str">
            <v>EP800</v>
          </cell>
          <cell r="B16">
            <v>15905.13</v>
          </cell>
          <cell r="C16" t="str">
            <v>電技</v>
          </cell>
        </row>
        <row r="17">
          <cell r="A17" t="str">
            <v>ER620</v>
          </cell>
          <cell r="B17">
            <v>4257.46</v>
          </cell>
          <cell r="C17" t="str">
            <v>駆動</v>
          </cell>
        </row>
        <row r="18">
          <cell r="A18" t="str">
            <v>ER630</v>
          </cell>
          <cell r="B18">
            <v>9740.39</v>
          </cell>
          <cell r="C18" t="str">
            <v>駆動</v>
          </cell>
        </row>
        <row r="19">
          <cell r="A19" t="str">
            <v>ER640</v>
          </cell>
          <cell r="B19">
            <v>16629.96</v>
          </cell>
          <cell r="C19" t="str">
            <v>駆動</v>
          </cell>
        </row>
        <row r="20">
          <cell r="A20" t="str">
            <v>ER6C2</v>
          </cell>
          <cell r="B20">
            <v>30532.38</v>
          </cell>
          <cell r="C20" t="str">
            <v>駆動</v>
          </cell>
        </row>
        <row r="21">
          <cell r="A21" t="str">
            <v>ER6F1</v>
          </cell>
          <cell r="B21">
            <v>13099.67</v>
          </cell>
          <cell r="C21" t="str">
            <v>駆動</v>
          </cell>
        </row>
        <row r="22">
          <cell r="A22" t="str">
            <v>ER711</v>
          </cell>
          <cell r="B22">
            <v>2055.7600000000002</v>
          </cell>
          <cell r="C22" t="str">
            <v>駆動</v>
          </cell>
        </row>
        <row r="23">
          <cell r="A23" t="str">
            <v>ER739</v>
          </cell>
          <cell r="B23">
            <v>54955.45</v>
          </cell>
          <cell r="C23" t="str">
            <v>駆動</v>
          </cell>
        </row>
        <row r="24">
          <cell r="A24" t="str">
            <v>ERC30</v>
          </cell>
          <cell r="B24">
            <v>10834.31</v>
          </cell>
          <cell r="C24" t="str">
            <v>駆動</v>
          </cell>
        </row>
        <row r="25">
          <cell r="A25" t="str">
            <v>EX100</v>
          </cell>
          <cell r="B25">
            <v>20794.23</v>
          </cell>
          <cell r="C25" t="str">
            <v>電技</v>
          </cell>
        </row>
        <row r="26">
          <cell r="A26" t="str">
            <v>EX200</v>
          </cell>
          <cell r="B26">
            <v>6343.51</v>
          </cell>
          <cell r="C26" t="str">
            <v>電技</v>
          </cell>
        </row>
        <row r="27">
          <cell r="A27" t="str">
            <v>EX320</v>
          </cell>
          <cell r="B27">
            <v>7793.24</v>
          </cell>
          <cell r="C27" t="str">
            <v>電技</v>
          </cell>
        </row>
        <row r="28">
          <cell r="A28" t="str">
            <v>TB2N1</v>
          </cell>
          <cell r="B28">
            <v>34471.06</v>
          </cell>
          <cell r="C28" t="str">
            <v>ボデー</v>
          </cell>
        </row>
        <row r="29">
          <cell r="A29" t="str">
            <v>VR120</v>
          </cell>
          <cell r="B29">
            <v>38434.04</v>
          </cell>
          <cell r="C29" t="str">
            <v>ボデー</v>
          </cell>
        </row>
        <row r="30">
          <cell r="A30" t="str">
            <v>VR221</v>
          </cell>
          <cell r="B30">
            <v>1749.22</v>
          </cell>
          <cell r="C30" t="str">
            <v>ボデー</v>
          </cell>
        </row>
        <row r="31">
          <cell r="A31" t="str">
            <v>VR222</v>
          </cell>
          <cell r="B31">
            <v>32729.38</v>
          </cell>
          <cell r="C31" t="str">
            <v>ボデー</v>
          </cell>
        </row>
        <row r="32">
          <cell r="A32" t="str">
            <v>VR240</v>
          </cell>
          <cell r="B32">
            <v>18782.89</v>
          </cell>
          <cell r="C32" t="str">
            <v>ボデー</v>
          </cell>
        </row>
        <row r="33">
          <cell r="A33" t="str">
            <v>VR250</v>
          </cell>
          <cell r="B33">
            <v>14403.22</v>
          </cell>
          <cell r="C33" t="str">
            <v>ボデー</v>
          </cell>
        </row>
        <row r="34">
          <cell r="A34" t="str">
            <v>VR310</v>
          </cell>
          <cell r="B34">
            <v>50817.84</v>
          </cell>
          <cell r="C34" t="str">
            <v>ボデー</v>
          </cell>
        </row>
        <row r="35">
          <cell r="A35" t="str">
            <v>VR320</v>
          </cell>
          <cell r="B35">
            <v>26640.66</v>
          </cell>
          <cell r="C35" t="str">
            <v>ボデー</v>
          </cell>
        </row>
        <row r="36">
          <cell r="A36" t="str">
            <v>VR322</v>
          </cell>
          <cell r="B36">
            <v>8848.91</v>
          </cell>
          <cell r="C36" t="str">
            <v>ボデー</v>
          </cell>
        </row>
        <row r="37">
          <cell r="A37" t="str">
            <v>VR350</v>
          </cell>
          <cell r="B37">
            <v>63086.04</v>
          </cell>
          <cell r="C37" t="str">
            <v>ボデー</v>
          </cell>
        </row>
        <row r="38">
          <cell r="A38" t="str">
            <v>VR400</v>
          </cell>
          <cell r="B38">
            <v>60473.05</v>
          </cell>
          <cell r="C38" t="str">
            <v>ボデー</v>
          </cell>
        </row>
        <row r="39">
          <cell r="A39" t="str">
            <v>VR405</v>
          </cell>
          <cell r="B39">
            <v>11931.49</v>
          </cell>
          <cell r="C39" t="str">
            <v>ボデー</v>
          </cell>
        </row>
        <row r="40">
          <cell r="A40" t="str">
            <v>VR406</v>
          </cell>
          <cell r="B40">
            <v>5459.12</v>
          </cell>
          <cell r="C40" t="str">
            <v>ボデー</v>
          </cell>
        </row>
        <row r="41">
          <cell r="A41" t="str">
            <v>VR550</v>
          </cell>
          <cell r="B41">
            <v>165660.01</v>
          </cell>
          <cell r="C41" t="str">
            <v>ボデー</v>
          </cell>
        </row>
        <row r="42">
          <cell r="A42" t="str">
            <v>VR555</v>
          </cell>
          <cell r="B42">
            <v>10430.16</v>
          </cell>
          <cell r="C42" t="str">
            <v>ボデー</v>
          </cell>
        </row>
        <row r="43">
          <cell r="A43" t="str">
            <v>WA000</v>
          </cell>
          <cell r="B43">
            <v>83861.8</v>
          </cell>
          <cell r="C43" t="str">
            <v>WA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>
            <v>2008</v>
          </cell>
        </row>
      </sheetData>
      <sheetData sheetId="8">
        <row r="2">
          <cell r="A2">
            <v>2008</v>
          </cell>
        </row>
      </sheetData>
      <sheetData sheetId="9">
        <row r="2">
          <cell r="A2">
            <v>2008</v>
          </cell>
        </row>
      </sheetData>
      <sheetData sheetId="10">
        <row r="2">
          <cell r="A2">
            <v>2008</v>
          </cell>
        </row>
      </sheetData>
      <sheetData sheetId="11"/>
      <sheetData sheetId="12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ヘッダ"/>
      <sheetName val="一覧・成績"/>
      <sheetName val="テストケース"/>
      <sheetName val="次工程への申送り事項"/>
      <sheetName val="維持実績入力test"/>
      <sheetName val="PMF"/>
      <sheetName val="DIST"/>
      <sheetName val="KD"/>
      <sheetName val="KDSET"/>
      <sheetName val="原企構成承認"/>
      <sheetName val="販価構成承認"/>
      <sheetName val="原単位定義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バッチ表紙"/>
      <sheetName val="バッチ改定履歴"/>
      <sheetName val="機能仕様書"/>
      <sheetName val="設計工程共通"/>
      <sheetName val="機能設計工程"/>
      <sheetName val="Sheet2"/>
      <sheetName val="Sheet3"/>
      <sheetName val="ﾊﾞｯﾁ"/>
      <sheetName val="リスト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新業務機能記述書"/>
      <sheetName val="CS060MPRCSP"/>
      <sheetName val="CS060MPRCPT"/>
      <sheetName val="CS060MPAIRG"/>
      <sheetName val="ED-154 画面項目説明書"/>
      <sheetName val="類別選択"/>
      <sheetName val="JOB関連図"/>
      <sheetName val="ﾃｽﾄﾃﾞｰﾀ一覧"/>
      <sheetName val="基本情報"/>
      <sheetName val="["/>
      <sheetName val="為替前提"/>
      <sheetName val="ｶﾚﾝﾀﾞｰﾃｰﾌﾞﾙ"/>
      <sheetName val="規模別分析"/>
      <sheetName val="入力用"/>
      <sheetName val="売上検収（Ａ）"/>
      <sheetName val="Datasheet from R. Hinds"/>
      <sheetName val="組立運搬・順立て部品"/>
      <sheetName val="_"/>
      <sheetName val="詳細（受注実績)"/>
      <sheetName val="関連ｻﾌﾞ"/>
      <sheetName val="課題一覧"/>
      <sheetName val="順序Data"/>
      <sheetName val="Source"/>
      <sheetName val="対応表サンプル"/>
      <sheetName val="ﾍｯﾀﾞ"/>
      <sheetName val="予実績管理表"/>
      <sheetName val="sum_gtm"/>
      <sheetName val="今月ﾃﾞｰﾀｰ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Ｓｉ問連"/>
      <sheetName val="驗証來源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入力規則"/>
      <sheetName val="車両仕様"/>
      <sheetName val="190XS設計室1128"/>
      <sheetName val="重量補助"/>
      <sheetName val="ﾌﾟﾙﾀﾞｳﾝﾒﾆｭｰ"/>
      <sheetName val="ED-114 画Ѣ_x0005_㓮説明書"/>
      <sheetName val="030L依頼書"/>
      <sheetName val="ｺｰﾄﾞ"/>
      <sheetName val="原價圖表"/>
      <sheetName val=" DATA"/>
      <sheetName val="Code"/>
      <sheetName val="_x000b__x0008__x0003_ͥ_x0000__x0000_ͥ_x0000__x0000_"/>
      <sheetName val="INFO"/>
      <sheetName val="Assumptions"/>
      <sheetName val="Input_Actual_2010"/>
      <sheetName val="Raw materials"/>
      <sheetName val="吊上げパ(20)"/>
      <sheetName val="吊上げパ_20_"/>
      <sheetName val="PR"/>
      <sheetName val=""/>
      <sheetName val="コストグラフ"/>
      <sheetName val="紹介カード"/>
      <sheetName val="tbContab05"/>
      <sheetName val="障害検出率"/>
      <sheetName val="製品リスト"/>
      <sheetName val="選択項目"/>
      <sheetName val="サーバＦＪＢ"/>
      <sheetName val="参照ワーク"/>
      <sheetName val="挿入ワーク"/>
      <sheetName val="機能概要(カード利用なし)"/>
      <sheetName val="取り纏め表"/>
      <sheetName val="案1(44%)"/>
      <sheetName val="WORK"/>
      <sheetName val="リスト表示用（変更不可）"/>
      <sheetName val="KAA"/>
      <sheetName val="明細_インフラ"/>
      <sheetName val="ｬｰｴﾀｫeｴ｣"/>
      <sheetName val="コード表"/>
      <sheetName val="98.休日マスタ（削除禁止）"/>
      <sheetName val="①総括表"/>
      <sheetName val="製品入力_Dia"/>
      <sheetName val="未入金"/>
      <sheetName val="AssySupps"/>
      <sheetName val="G-ALCSF"/>
      <sheetName val="説明書 "/>
      <sheetName val="設定"/>
      <sheetName val="ED-114 画Ѣ_x005f_x0005_㓮説明書"/>
      <sheetName val="定義"/>
      <sheetName val="入室先選択一覧"/>
      <sheetName val="#REF"/>
      <sheetName val="設定一覧"/>
      <sheetName val="ｽｹｼﾞｭｰﾙ(990729)"/>
      <sheetName val="Result"/>
      <sheetName val="送金RATE"/>
      <sheetName val="Sales Pace"/>
      <sheetName val="YK37進度管理表"/>
      <sheetName val="TMMI"/>
      <sheetName val="週金額資料庫"/>
      <sheetName val="見積書"/>
      <sheetName val="前提条件"/>
      <sheetName val="_x000b__x0008__x0003_ͥ"/>
      <sheetName val="拠点実績"/>
      <sheetName val="体制計画"/>
      <sheetName val="維持実績入力test.xls"/>
      <sheetName val="SSA構成図"/>
      <sheetName val="本船スケジュール"/>
      <sheetName val="中型輸出ﾄﾗｯｸ用ｴﾝｼﾞﾝﾃﾞｰﾀ"/>
      <sheetName val="分析値推移(月次)"/>
      <sheetName val="個品ﾘｽﾄ"/>
      <sheetName val="SLIP"/>
      <sheetName val="売上高表(半期別)"/>
      <sheetName val="汎用設備調達日程表"/>
      <sheetName val="予算推移表"/>
      <sheetName val="型TB"/>
      <sheetName val="チーム名"/>
      <sheetName val="説明"/>
      <sheetName val="VOLUME負荷率(現行)"/>
      <sheetName val="VOLUME負荷率(現行１０分)"/>
      <sheetName val="#REF!"/>
      <sheetName val="4p"/>
      <sheetName val="ｽｸﾗｯﾌﾟ@"/>
      <sheetName val="列数"/>
      <sheetName val="ｴｷｽﾄﾗ"/>
      <sheetName val="行数"/>
      <sheetName val="ﾍﾞｰｽ"/>
      <sheetName val="TEMA"/>
      <sheetName val="資産1"/>
      <sheetName val="集計単位"/>
      <sheetName val="企业表一"/>
      <sheetName val="M-5C"/>
      <sheetName val="M-5A"/>
      <sheetName val="Datos HHRR"/>
      <sheetName val="Instructions"/>
      <sheetName val="OPT"/>
      <sheetName val="_x005f_x000b__x005f_x0008__x005f_x0003_ͥ"/>
      <sheetName val="投資ﾌｫﾛｰ"/>
      <sheetName val="所要量計算 (3)"/>
      <sheetName val="3170 (貼付け用)"/>
      <sheetName val="組織表"/>
      <sheetName val="表紙（トヨタ用）"/>
      <sheetName val="グラフワーク"/>
      <sheetName val="製作工数"/>
      <sheetName val="最新"/>
      <sheetName val="表紙_01"/>
      <sheetName val="ServiceRiminder"/>
      <sheetName val="teble"/>
      <sheetName val="納品物一覧"/>
      <sheetName val="新機能体系（仮）"/>
      <sheetName val="（入力リスト）"/>
      <sheetName val="_x005f_x000b__x005f_x0008__x005f_x0003_ͥ_x005f_x0000__"/>
      <sheetName val="ED-114 画Ѣ_x005f_x005f_x005f_x0005_㓮説明書"/>
      <sheetName val="_x005f_x005f_x005f_x000b__x005f_x005f_x005f_x0008__x005"/>
      <sheetName val="井桁96.4"/>
      <sheetName val="ED-114 画Ѣ_x005f_x005f_x005f_x005f_x005f_x005f_x00"/>
      <sheetName val="集計ファイル名"/>
      <sheetName val="商品力向上"/>
      <sheetName val="ﾃﾞｰﾀﾍﾞｰｽ"/>
      <sheetName val="Key-in"/>
      <sheetName val="02長計生企投入データ"/>
      <sheetName val="D02A"/>
      <sheetName val="XL4Poppy"/>
      <sheetName val="購買担当"/>
      <sheetName val="（社内）原価&amp;価格"/>
      <sheetName val="重量測定依頼&amp;結果"/>
      <sheetName val="MONTHLY"/>
      <sheetName val="Order Rates"/>
      <sheetName val="ｺｰﾄﾞ表"/>
      <sheetName val="データ"/>
      <sheetName val="2001開始全體社外派訓實績"/>
      <sheetName val="ＤＢ一覧"/>
      <sheetName val="114W2次設変部品確認（組立） (3)"/>
      <sheetName val="_x000b__x0008__x0003_ͥ??ͥ??"/>
      <sheetName val="浸透度調査データ（車両） (2)"/>
      <sheetName val="ﾃｰﾌﾞﾙ"/>
      <sheetName val="TMS Data"/>
      <sheetName val="Plant II 99-1"/>
      <sheetName val="Plant II 99-2"/>
      <sheetName val="水自機械"/>
      <sheetName val="DATA"/>
      <sheetName val="台当り(原紙)"/>
      <sheetName val="海外DB"/>
      <sheetName val="_x000b__x0008__x0003_ͥ__ͥ__"/>
      <sheetName val="_x005f_x000b__x005f_x0008__x005f_x0003_ͥ__ͥ__"/>
      <sheetName val="TMMK Vehicle Data"/>
      <sheetName val="TMMC Vehicle Data"/>
      <sheetName val="Comparison data"/>
      <sheetName val="_x005f_x000b__x005f_x0008__x005f_x0003_ͥ??ͥ??"/>
      <sheetName val="イレギュラー作業依頼票一覧"/>
      <sheetName val="解説a"/>
      <sheetName val="BUDGET (2)"/>
      <sheetName val="2.대외공문"/>
      <sheetName val="要員計画"/>
      <sheetName val="設計課ｺｰﾄﾞ"/>
      <sheetName val="購買総括"/>
      <sheetName val="(1)OK！"/>
      <sheetName val="config"/>
      <sheetName val="数据"/>
      <sheetName val="0310作業中シート"/>
      <sheetName val="問題連絡票一覧"/>
      <sheetName val="社員リスト"/>
      <sheetName val="レポートレイアウト"/>
      <sheetName val="決算売上"/>
      <sheetName val="4月"/>
      <sheetName val="02JOB"/>
      <sheetName val="入力リスト２"/>
      <sheetName val="入力リスト"/>
      <sheetName val="一覧"/>
      <sheetName val="_x005f_x005f_x005f_x005f_x005f_x005f_x005f_x000b__x005f"/>
      <sheetName val="_x005f_x005f_x005f_x005f_x005f_x005f_x005f_x005f_x005f_x005f_"/>
      <sheetName val="预制件"/>
      <sheetName val="Cover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ControlBoard"/>
      <sheetName val="新旧科目対応表"/>
      <sheetName val="Model Info"/>
      <sheetName val="List"/>
      <sheetName val="ﾘｽﾄ"/>
      <sheetName val="ﾃｽﾄﾃﾞｰﾀ一覧 _x0000__x0000_宂庡嬳庡_x0014__x0000__x0000__x0000__x0000_"/>
      <sheetName val="工作図Ａ"/>
      <sheetName val="LVC 31RB"/>
      <sheetName val="帳票拡大"/>
      <sheetName val="_x005f_x000b__x005f_x0008__x005"/>
      <sheetName val="2"/>
      <sheetName val="短程公里"/>
      <sheetName val="Shipping "/>
      <sheetName val="FEB"/>
      <sheetName val="ユーザ提出用"/>
      <sheetName val="見積明細"/>
      <sheetName val="各作業の目的と進め方"/>
      <sheetName val="Macro1"/>
      <sheetName val="初期値"/>
      <sheetName val="M026"/>
      <sheetName val="条件表"/>
      <sheetName val="ﾃｽﾄﾃﾞｰﾀ一覧 "/>
      <sheetName val="部品別型式別マスター"/>
      <sheetName val="page3"/>
      <sheetName val="各種設定"/>
      <sheetName val="table"/>
      <sheetName val="生产领料序时簿"/>
      <sheetName val="服裝點檢"/>
      <sheetName val="17L-2"/>
      <sheetName val="tblCONST"/>
      <sheetName val="tblMENU"/>
      <sheetName val="tblMESSAGE_HSK"/>
      <sheetName val="２－２．支援明細AS400"/>
      <sheetName val="ED-114 画Ѣ_x005f_x005f_x00"/>
      <sheetName val="_x000b__x0008__x0003_ͥ_x0000__"/>
      <sheetName val="ED-114 画Ѣ_x005f_x005f_x005f_x005f_x00"/>
      <sheetName val="指標名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科目余额表"/>
      <sheetName val="45"/>
      <sheetName val="設定項目"/>
      <sheetName val="ED-114_画Ѣ_x005f_x005f_x005f_x0005_㓮説明書"/>
      <sheetName val="井桁96_4"/>
      <sheetName val="ED-114_画Ѣ_x005f_x005f_x005f_x005f_x005f_x005f_x00"/>
      <sheetName val="所要量計算_(3)"/>
      <sheetName val="3170_(貼付け用)"/>
      <sheetName val="Datos_HHRR"/>
      <sheetName val="ͥ??ͥ??"/>
      <sheetName val="ED-114_画Ѣ_x005f_x005f_x00"/>
      <sheetName val="ͥ_"/>
      <sheetName val="ͥ__ͥ__"/>
      <sheetName val="Order_Rates"/>
      <sheetName val="PILC703_5_DB2_CALL処理2"/>
      <sheetName val="ED-141_処理フロー2"/>
      <sheetName val="_x000b__x0008__x005"/>
      <sheetName val="ED-114 画Ѣ_x00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%E7%B6%AD%E6%8C%81%E5%AE%9F%E7%"/>
      <sheetName val="2B"/>
      <sheetName val="附件1_APL譲渡金額(案)_TFTM独有部分"/>
      <sheetName val="附件4_改造、试行工数及费用计算(L系统)"/>
      <sheetName val="附件2_TFTM资产折旧计算参考(共同部分)"/>
      <sheetName val="附件3_一汽启明系统License转让费计算"/>
      <sheetName val="ﾃｽﾄﾃﾞｰﾀ一覧 _x005f_x0000__x005f_x0000_宂庡嬳庡_x0"/>
      <sheetName val="Budget 2011"/>
      <sheetName val="Sales Plan"/>
      <sheetName val="PC一覧"/>
      <sheetName val="Utilizacao"/>
      <sheetName val="XV0個人"/>
      <sheetName val="\\AU10S003\車両保守\WINDOWS\Profile"/>
      <sheetName val="L4設備ﾃﾞｰﾀ"/>
      <sheetName val="リスクデータ"/>
      <sheetName val="チェック項目一覧表"/>
      <sheetName val="組班テーブル"/>
      <sheetName val="ﾃｽﾄﾃﾞｰﾀ一覧 ??宂庡嬳庡_x0014_????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カートン一覧"/>
      <sheetName val="SOUKATU"/>
      <sheetName val="代码项"/>
      <sheetName val="_x005f_x005f_x005f_x000b__x005f"/>
      <sheetName val="_x005f_x005f_x005f_x005f_"/>
      <sheetName val="_x005f_x005f_x005f_x005f_x005f_x005f_x005f_x005f_"/>
      <sheetName val="非固内訳"/>
      <sheetName val="Record"/>
      <sheetName val="PILC703_5_DB2_CALL処理6"/>
      <sheetName val="ED-141_処理フロー6"/>
      <sheetName val="ED-153_機能一覧6"/>
      <sheetName val="ED-151_処理機能記述書6"/>
      <sheetName val="ED-151_出力編集要領記述書6"/>
      <sheetName val="RD-13_ファイル一覧6"/>
      <sheetName val="ED-133_データベース関連図6"/>
      <sheetName val="ED-133_データベース定義書6"/>
      <sheetName val="ED-136_ファイル定義書6"/>
      <sheetName val="RD-14_画面一覧6"/>
      <sheetName val="ED-113_画面レイアウト6"/>
      <sheetName val="ED-114_画面項目説明書6"/>
      <sheetName val="RD-15_帳票一覧6"/>
      <sheetName val="ED-121_帳票レイアウト6"/>
      <sheetName val="ED-122_帳票項目説明書6"/>
      <sheetName val="ED-171_コード・区分一覧6"/>
      <sheetName val="ED-172_コード・区分定義書6"/>
      <sheetName val="ED-174_共通部品一覧6"/>
      <sheetName val="ED-154_画面項目説明書6"/>
      <sheetName val="Datasheet_from_R__Hinds6"/>
      <sheetName val="_DATA5"/>
      <sheetName val="Raw_materials5"/>
      <sheetName val="98_休日マスタ（削除禁止）5"/>
      <sheetName val="説明書_5"/>
      <sheetName val="ED-114_画Ѣ_x005f_x0005_㓮説明書5"/>
      <sheetName val="Sales_Pace5"/>
      <sheetName val="維持実績入力test_xls5"/>
      <sheetName val="Datos_HHRR5"/>
      <sheetName val="所要量計算_(3)5"/>
      <sheetName val="3170_(貼付け用)5"/>
      <sheetName val="ED-114_画Ѣ_x005f_x005f_x005f_x0005_㓮説明書5"/>
      <sheetName val="井桁96_45"/>
      <sheetName val="ED-114_画Ѣ_x005f_x005f_x005f_x005f_x005f_x005f_x05"/>
      <sheetName val="Order_Rates5"/>
      <sheetName val="114W2次設変部品確認（組立）_(3)5"/>
      <sheetName val="TMS_Data5"/>
      <sheetName val="Plant_II_99-15"/>
      <sheetName val="Plant_II_99-25"/>
      <sheetName val="BUDGET_(2)5"/>
      <sheetName val="2_대외공문5"/>
      <sheetName val="浸透度調査データ（車両）_(2)5"/>
      <sheetName val="TMMK_Vehicle_Data5"/>
      <sheetName val="TMMC_Vehicle_Data5"/>
      <sheetName val="Comparison_data5"/>
      <sheetName val="Model_Info4"/>
      <sheetName val="PILC703_5_DB2_CALL処理4"/>
      <sheetName val="ED-141_処理フロー4"/>
      <sheetName val="ED-153_機能一覧4"/>
      <sheetName val="ED-151_処理機能記述書4"/>
      <sheetName val="ED-151_出力編集要領記述書4"/>
      <sheetName val="RD-13_ファイル一覧4"/>
      <sheetName val="ED-133_データベース関連図4"/>
      <sheetName val="ED-133_データベース定義書4"/>
      <sheetName val="ED-136_ファイル定義書4"/>
      <sheetName val="RD-14_画面一覧4"/>
      <sheetName val="ED-113_画面レイアウト4"/>
      <sheetName val="ED-114_画面項目説明書4"/>
      <sheetName val="RD-15_帳票一覧4"/>
      <sheetName val="ED-121_帳票レイアウト4"/>
      <sheetName val="ED-122_帳票項目説明書4"/>
      <sheetName val="ED-171_コード・区分一覧4"/>
      <sheetName val="ED-172_コード・区分定義書4"/>
      <sheetName val="ED-174_共通部品一覧4"/>
      <sheetName val="ED-154_画面項目説明書4"/>
      <sheetName val="Datasheet_from_R__Hinds4"/>
      <sheetName val="_DATA3"/>
      <sheetName val="Raw_materials3"/>
      <sheetName val="98_休日マスタ（削除禁止）3"/>
      <sheetName val="説明書_3"/>
      <sheetName val="ED-114_画Ѣ_x005f_x0005_㓮説明書3"/>
      <sheetName val="Sales_Pace3"/>
      <sheetName val="維持実績入力test_xls3"/>
      <sheetName val="Datos_HHRR3"/>
      <sheetName val="所要量計算_(3)3"/>
      <sheetName val="3170_(貼付け用)3"/>
      <sheetName val="ED-114_画Ѣ_x005f_x005f_x005f_x0005_㓮説明書3"/>
      <sheetName val="井桁96_43"/>
      <sheetName val="ED-114_画Ѣ_x005f_x005f_x005f_x005f_x005f_x005f_x03"/>
      <sheetName val="Order_Rates3"/>
      <sheetName val="114W2次設変部品確認（組立）_(3)3"/>
      <sheetName val="TMS_Data3"/>
      <sheetName val="Plant_II_99-13"/>
      <sheetName val="Plant_II_99-23"/>
      <sheetName val="BUDGET_(2)3"/>
      <sheetName val="2_대외공문3"/>
      <sheetName val="浸透度調査データ（車両）_(2)3"/>
      <sheetName val="TMMK_Vehicle_Data3"/>
      <sheetName val="TMMC_Vehicle_Data3"/>
      <sheetName val="Comparison_data3"/>
      <sheetName val="Model_Info2"/>
      <sheetName val="114W2次設変部品確認（組立）_(3)"/>
      <sheetName val="TMS_Data"/>
      <sheetName val="Plant_II_99-1"/>
      <sheetName val="Plant_II_99-2"/>
      <sheetName val="BUDGET_(2)"/>
      <sheetName val="2_대외공문"/>
      <sheetName val="浸透度調査データ（車両）_(2)"/>
      <sheetName val="TMMK_Vehicle_Data"/>
      <sheetName val="TMMC_Vehicle_Data"/>
      <sheetName val="Comparison_data"/>
      <sheetName val="Model_Info"/>
      <sheetName val="98_休日マスタ（削除禁止）1"/>
      <sheetName val="Sales_Pace1"/>
      <sheetName val="Datos_HHRR1"/>
      <sheetName val="所要量計算_(3)1"/>
      <sheetName val="3170_(貼付け用)1"/>
      <sheetName val="ED-114_画Ѣ_x005f_x005f_x005f_x0005_㓮説明書1"/>
      <sheetName val="井桁96_41"/>
      <sheetName val="ED-114_画Ѣ_x005f_x005f_x005f_x005f_x005f_x005f_x01"/>
      <sheetName val="Order_Rates1"/>
      <sheetName val="114W2次設変部品確認（組立）_(3)1"/>
      <sheetName val="TMS_Data1"/>
      <sheetName val="Plant_II_99-11"/>
      <sheetName val="Plant_II_99-21"/>
      <sheetName val="BUDGET_(2)1"/>
      <sheetName val="2_대외공문1"/>
      <sheetName val="浸透度調査データ（車両）_(2)1"/>
      <sheetName val="TMMK_Vehicle_Data1"/>
      <sheetName val="TMMC_Vehicle_Data1"/>
      <sheetName val="Comparison_data1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98_休日マスタ（削除禁止）2"/>
      <sheetName val="説明書_2"/>
      <sheetName val="ED-114_画Ѣ_x005f_x0005_㓮説明書2"/>
      <sheetName val="Sales_Pace2"/>
      <sheetName val="維持実績入力test_xls2"/>
      <sheetName val="Datos_HHRR2"/>
      <sheetName val="所要量計算_(3)2"/>
      <sheetName val="3170_(貼付け用)2"/>
      <sheetName val="ED-114_画Ѣ_x005f_x005f_x005f_x0005_㓮説明書2"/>
      <sheetName val="井桁96_42"/>
      <sheetName val="ED-114_画Ѣ_x005f_x005f_x005f_x005f_x005f_x005f_x02"/>
      <sheetName val="Order_Rates2"/>
      <sheetName val="114W2次設変部品確認（組立）_(3)2"/>
      <sheetName val="TMS_Data2"/>
      <sheetName val="Plant_II_99-12"/>
      <sheetName val="Plant_II_99-22"/>
      <sheetName val="BUDGET_(2)2"/>
      <sheetName val="2_대외공문2"/>
      <sheetName val="浸透度調査データ（車両）_(2)2"/>
      <sheetName val="TMMK_Vehicle_Data2"/>
      <sheetName val="TMMC_Vehicle_Data2"/>
      <sheetName val="Comparison_data2"/>
      <sheetName val="Model_Info1"/>
      <sheetName val="PILC703_5_DB2_CALL処理5"/>
      <sheetName val="ED-141_処理フロー5"/>
      <sheetName val="ED-153_機能一覧5"/>
      <sheetName val="ED-151_処理機能記述書5"/>
      <sheetName val="ED-151_出力編集要領記述書5"/>
      <sheetName val="RD-13_ファイル一覧5"/>
      <sheetName val="ED-133_データベース関連図5"/>
      <sheetName val="ED-133_データベース定義書5"/>
      <sheetName val="ED-136_ファイル定義書5"/>
      <sheetName val="RD-14_画面一覧5"/>
      <sheetName val="ED-113_画面レイアウト5"/>
      <sheetName val="ED-114_画面項目説明書5"/>
      <sheetName val="RD-15_帳票一覧5"/>
      <sheetName val="ED-121_帳票レイアウト5"/>
      <sheetName val="ED-122_帳票項目説明書5"/>
      <sheetName val="ED-171_コード・区分一覧5"/>
      <sheetName val="ED-172_コード・区分定義書5"/>
      <sheetName val="ED-174_共通部品一覧5"/>
      <sheetName val="ED-154_画面項目説明書5"/>
      <sheetName val="Datasheet_from_R__Hinds5"/>
      <sheetName val="_DATA4"/>
      <sheetName val="Raw_materials4"/>
      <sheetName val="98_休日マスタ（削除禁止）4"/>
      <sheetName val="説明書_4"/>
      <sheetName val="ED-114_画Ѣ_x005f_x0005_㓮説明書4"/>
      <sheetName val="Sales_Pace4"/>
      <sheetName val="維持実績入力test_xls4"/>
      <sheetName val="Datos_HHRR4"/>
      <sheetName val="所要量計算_(3)4"/>
      <sheetName val="3170_(貼付け用)4"/>
      <sheetName val="ED-114_画Ѣ_x005f_x005f_x005f_x0005_㓮説明書4"/>
      <sheetName val="井桁96_44"/>
      <sheetName val="ED-114_画Ѣ_x005f_x005f_x005f_x005f_x005f_x005f_x04"/>
      <sheetName val="Order_Rates4"/>
      <sheetName val="114W2次設変部品確認（組立）_(3)4"/>
      <sheetName val="TMS_Data4"/>
      <sheetName val="Plant_II_99-14"/>
      <sheetName val="Plant_II_99-24"/>
      <sheetName val="BUDGET_(2)4"/>
      <sheetName val="2_대외공문4"/>
      <sheetName val="浸透度調査データ（車両）_(2)4"/>
      <sheetName val="TMMK_Vehicle_Data4"/>
      <sheetName val="TMMC_Vehicle_Data4"/>
      <sheetName val="Comparison_data4"/>
      <sheetName val="Model_Info3"/>
      <sheetName val="PILC703_5_DB2_CALL処理7"/>
      <sheetName val="ED-141_処理フロー7"/>
      <sheetName val="ED-153_機能一覧7"/>
      <sheetName val="ED-151_処理機能記述書7"/>
      <sheetName val="ED-151_出力編集要領記述書7"/>
      <sheetName val="RD-13_ファイル一覧7"/>
      <sheetName val="ED-133_データベース関連図7"/>
      <sheetName val="ED-133_データベース定義書7"/>
      <sheetName val="ED-136_ファイル定義書7"/>
      <sheetName val="RD-14_画面一覧7"/>
      <sheetName val="ED-113_画面レイアウト7"/>
      <sheetName val="ED-114_画面項目説明書7"/>
      <sheetName val="RD-15_帳票一覧7"/>
      <sheetName val="ED-121_帳票レイアウト7"/>
      <sheetName val="ED-122_帳票項目説明書7"/>
      <sheetName val="ED-171_コード・区分一覧7"/>
      <sheetName val="ED-172_コード・区分定義書7"/>
      <sheetName val="ED-174_共通部品一覧7"/>
      <sheetName val="ED-154_画面項目説明書7"/>
      <sheetName val="Datasheet_from_R__Hinds7"/>
      <sheetName val="_DATA6"/>
      <sheetName val="Raw_materials6"/>
      <sheetName val="98_休日マスタ（削除禁止）6"/>
      <sheetName val="説明書_6"/>
      <sheetName val="ED-114_画Ѣ_x005f_x0005_㓮説明書6"/>
      <sheetName val="Sales_Pace6"/>
      <sheetName val="維持実績入力test_xls6"/>
      <sheetName val="Datos_HHRR6"/>
      <sheetName val="所要量計算_(3)6"/>
      <sheetName val="3170_(貼付け用)6"/>
      <sheetName val="ED-114_画Ѣ_x005f_x005f_x005f_x0005_㓮説明書6"/>
      <sheetName val="井桁96_46"/>
      <sheetName val="ED-114_画Ѣ_x005f_x005f_x005f_x005f_x005f_x005f_x06"/>
      <sheetName val="Order_Rates6"/>
      <sheetName val="114W2次設変部品確認（組立）_(3)6"/>
      <sheetName val="TMS_Data6"/>
      <sheetName val="Plant_II_99-16"/>
      <sheetName val="Plant_II_99-26"/>
      <sheetName val="BUDGET_(2)6"/>
      <sheetName val="2_대외공문6"/>
      <sheetName val="浸透度調査データ（車両）_(2)6"/>
      <sheetName val="TMMK_Vehicle_Data6"/>
      <sheetName val="TMMC_Vehicle_Data6"/>
      <sheetName val="Comparison_data6"/>
      <sheetName val="Model_Info5"/>
      <sheetName val="元帳"/>
      <sheetName val="免許種別"/>
      <sheetName val="Ｔ"/>
      <sheetName val="値リスト"/>
      <sheetName val="記入シート"/>
      <sheetName val="区分"/>
      <sheetName val="発着地"/>
      <sheetName val="パッチパネル配線表"/>
      <sheetName val="MOTO"/>
      <sheetName val="見積もり基準（NCN暫定値)"/>
    </sheetNames>
    <definedNames>
      <definedName name="類別選択" sheetId="1"/>
    </defined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/>
      <sheetData sheetId="425" refreshError="1"/>
      <sheetData sheetId="426" refreshError="1"/>
      <sheetData sheetId="427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吊上げパ(20)"/>
      <sheetName val="吊上げパ_20_"/>
      <sheetName val="capacity"/>
      <sheetName val="Man power"/>
      <sheetName val="投資ﾌｫﾛｰ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ﾏｸﾛ総括"/>
      <sheetName val="Supp.List"/>
      <sheetName val="ELF"/>
      <sheetName val="Plant II 99-2"/>
      <sheetName val="Sheet1"/>
      <sheetName val="預算CODE4"/>
      <sheetName val="415T戟L"/>
      <sheetName val="A"/>
      <sheetName val="投資･工数推移"/>
      <sheetName val="品番自動並べ替えシート"/>
      <sheetName val="9. Asset List"/>
      <sheetName val="#REF"/>
      <sheetName val="TB Account Split"/>
      <sheetName val="PRODUCTION"/>
      <sheetName val="CPU"/>
      <sheetName val="FEB99"/>
      <sheetName val="OCT98"/>
      <sheetName val="ﾒｯｷｴｷｽﾄﾗ"/>
      <sheetName val="ﾗﾐ計算表"/>
      <sheetName val="GENGID"/>
      <sheetName val="ACTPLTL"/>
      <sheetName val="ACTUAL"/>
      <sheetName val="BUDBIL"/>
      <sheetName val="BUDGET"/>
      <sheetName val="BUDPLTL"/>
      <sheetName val="CBUACT"/>
      <sheetName val="CBUBUD"/>
      <sheetName val="PRODACT"/>
      <sheetName val="PRODBUD"/>
      <sheetName val="見積一覧"/>
      <sheetName val="ﾍｯﾀﾞ"/>
      <sheetName val="FY03 Forecast Template"/>
      <sheetName val="ﾏｸﾛ総括.xlt"/>
      <sheetName val="%EF%BE%8F%EF%BD%B8%EF%BE%9B%E7%"/>
      <sheetName val="395WW売価見積"/>
      <sheetName val="Global-Constants"/>
      <sheetName val="UK Group"/>
      <sheetName val="(Ｌ側)原価計算結果"/>
      <sheetName val="(Ｌ側)原価条件"/>
      <sheetName val="&lt;Ｐ工程&gt;材質別内訳"/>
      <sheetName val="&lt;P工程&gt;見積内製原価比較表"/>
      <sheetName val="(Ｌ側)レート係数"/>
      <sheetName val="X11EglobalV5"/>
      <sheetName val="試作費（実績）"/>
      <sheetName val="ｺﾝﾋﾞ"/>
      <sheetName val="Datasheet from R. Hinds"/>
      <sheetName val="HON Data"/>
      <sheetName val="RMBBSS-Sourcing Tracking List"/>
      <sheetName val="Summary Charts"/>
      <sheetName val="Chart Data"/>
      <sheetName val="HeadingDescr"/>
      <sheetName val="RMBSS plnnd issue, not RCVD"/>
      <sheetName val="Circle1_NoRMBSS"/>
      <sheetName val="(1)Precondition"/>
      <sheetName val="99-1"/>
      <sheetName val="99-2"/>
      <sheetName val="６２３Ｔ"/>
      <sheetName val="UNIDADESHS02MY"/>
      <sheetName val="Sheet7"/>
      <sheetName val="Innova List"/>
      <sheetName val="着工販売在庫"/>
      <sheetName val="ACTBIL"/>
      <sheetName val="CONT"/>
      <sheetName val="APP3"/>
      <sheetName val="Cashflow"/>
      <sheetName val="Breakdown Data"/>
      <sheetName val="VEHICLE HON"/>
      <sheetName val="Assumptions"/>
      <sheetName val="Properties"/>
      <sheetName val="RASYO"/>
      <sheetName val="Balances"/>
      <sheetName val="SCHEDULES"/>
      <sheetName val="BUYOFF 0699"/>
      <sheetName val="Vios(TMT)"/>
      <sheetName val="NE比較"/>
      <sheetName val="97RAW"/>
      <sheetName val="ラミネート"/>
      <sheetName val="Ａ車型"/>
      <sheetName val="詳細"/>
      <sheetName val="038W本革"/>
      <sheetName val="Pivot (3)"/>
      <sheetName val="Pivot (4)"/>
      <sheetName val="DATA"/>
      <sheetName val="商品力向上"/>
      <sheetName val="諸元"/>
      <sheetName val="CODE對照表"/>
      <sheetName val="一般"/>
      <sheetName val="ME"/>
      <sheetName val="ﾃｽﾄﾃﾞｰﾀ一覧"/>
      <sheetName val="Pull Down"/>
      <sheetName val="ASSUMPTION"/>
      <sheetName val="④要素記号一覧表"/>
      <sheetName val="IO"/>
      <sheetName val="GL"/>
      <sheetName val="Business Case(ABC)"/>
      <sheetName val="Product Cost Summary(A)"/>
      <sheetName val="Bal_Gr"/>
      <sheetName val="main"/>
      <sheetName val="AssySupps"/>
      <sheetName val="質問・回答"/>
      <sheetName val="基本情報"/>
      <sheetName val="058N新設TY"/>
      <sheetName val="01物シ"/>
      <sheetName val="Estimation $Cdn"/>
      <sheetName val="TMMK Vehicle Data"/>
      <sheetName val="TMMC Vehicle Data"/>
      <sheetName val="Comparison data"/>
      <sheetName val="DATA 08"/>
      <sheetName val="DATA 10"/>
      <sheetName val="DATA 12"/>
      <sheetName val="DATA 13"/>
      <sheetName val="DATA 11"/>
      <sheetName val="Sheet3"/>
      <sheetName val="PressRawMaterial"/>
      <sheetName val="301N見積検討"/>
      <sheetName val="THREE VARIABLES"/>
      <sheetName val="TGL STILO"/>
      <sheetName val="FAN(120W)"/>
      <sheetName val="Actual‐Quy"/>
      <sheetName val="達成729"/>
      <sheetName val="ﾗﾐﾈｰﾄ(ｵｰﾅﾒﾝﾄ)"/>
      <sheetName val="Jan"/>
      <sheetName val="ﾃﾚﾊﾞﾝRTGS共用"/>
      <sheetName val="D_SCCTAB15"/>
      <sheetName val="D_SCCTAB16"/>
      <sheetName val="D_SCCTFB14"/>
      <sheetName val="800T Follow-up Data"/>
      <sheetName val="Fixed Assets"/>
      <sheetName val="規格値No.3"/>
      <sheetName val="規格値No.4-16"/>
      <sheetName val="C-55227AB"/>
      <sheetName val="415T原"/>
      <sheetName val="Pivot"/>
      <sheetName val="PROJECT_SORT"/>
      <sheetName val="検索条件メイク"/>
      <sheetName val="Database Input Sheet"/>
      <sheetName val="WSD Band"/>
      <sheetName val="Daily WSD"/>
      <sheetName val="ラミ"/>
      <sheetName val="売上"/>
      <sheetName val="23.生準日程調整会議"/>
      <sheetName val="DATA BASE"/>
      <sheetName val="投資ﾌｫﾛｰ"/>
      <sheetName val="MASTER "/>
      <sheetName val="DB"/>
      <sheetName val="top"/>
      <sheetName val="Table"/>
      <sheetName val="社員リスト"/>
      <sheetName val="変更管理シート"/>
      <sheetName val="対応表サンプル"/>
      <sheetName val="Table Contents"/>
      <sheetName val="190XS設計室1128"/>
      <sheetName val="原価計算結果"/>
      <sheetName val="原価条件"/>
      <sheetName val="レート係数"/>
      <sheetName val="96totcstsum"/>
      <sheetName val="Sensitivity"/>
      <sheetName val="BEFORE"/>
      <sheetName val="96ﾍﾞｰｽ原単位"/>
      <sheetName val="Par"/>
      <sheetName val="リソース"/>
      <sheetName val="軽戦略YOSHIMA"/>
      <sheetName val="??(??)"/>
      <sheetName val="条件"/>
      <sheetName val="プリモ_S0"/>
      <sheetName val="プリモ_S1"/>
      <sheetName val="プリモ_S2"/>
      <sheetName val="プリモ_S3"/>
      <sheetName val="1PB-2HB"/>
      <sheetName val="Bangpee"/>
      <sheetName val="mnly"/>
      <sheetName val="Plant_II_99-2"/>
      <sheetName val="Supp_List"/>
      <sheetName val="TB_Account_Split"/>
      <sheetName val="9__Asset_List"/>
      <sheetName val="FY03_Forecast_Template"/>
      <sheetName val="UK_Group"/>
      <sheetName val="Datasheet_from_R__Hinds"/>
      <sheetName val="HON_Data"/>
      <sheetName val="RMBBSS-Sourcing_Tracking_List"/>
      <sheetName val="Summary_Charts"/>
      <sheetName val="Chart_Data"/>
      <sheetName val="RMBSS_plnnd_issue,_not_RCVD"/>
      <sheetName val="Innova_List"/>
      <sheetName val="ﾏｸﾛ総括_xlt"/>
      <sheetName val="BUYOFF_0699"/>
      <sheetName val="Pivot_(3)"/>
      <sheetName val="Pivot_(4)"/>
      <sheetName val="Business_Case(ABC)"/>
      <sheetName val="Product_Cost_Summary(A)"/>
      <sheetName val="SCH"/>
      <sheetName val="Macro1"/>
      <sheetName val="(1)OK！"/>
      <sheetName val="2"/>
      <sheetName val="データ入力"/>
      <sheetName val="Schedule"/>
      <sheetName val="Original"/>
      <sheetName val="Lists"/>
      <sheetName val="Nissan YTD"/>
      <sheetName val="S_総括表"/>
      <sheetName val="S_集計表"/>
      <sheetName val="__(__)"/>
      <sheetName val="Master Updated(517)"/>
      <sheetName val="Breakdown_Data"/>
      <sheetName val="VEHICLE_HON"/>
      <sheetName val="Pull_Down"/>
      <sheetName val="TMMK_Vehicle_Data"/>
      <sheetName val="TMMC_Vehicle_Data"/>
      <sheetName val="Comparison_data"/>
      <sheetName val="DATA_08"/>
      <sheetName val="DATA_10"/>
      <sheetName val="DATA_12"/>
      <sheetName val="DATA_13"/>
      <sheetName val="DATA_11"/>
      <sheetName val="Estimation_$Cdn"/>
      <sheetName val="Table_Contents"/>
      <sheetName val="物件明細表"/>
      <sheetName val="各種区分ﾘｽﾄ（入力用）"/>
      <sheetName val="推移"/>
      <sheetName val="インジェクション"/>
      <sheetName val="D6PF製品ﾃﾞｰﾀ"/>
      <sheetName val="ﾒｲﾝ基板"/>
      <sheetName val="JCAE Sale Price"/>
      <sheetName val="R FJS CAR (old)"/>
      <sheetName val="BOM"/>
      <sheetName val="FS21D"/>
      <sheetName val="部品検討会"/>
      <sheetName val="計算DATA"/>
      <sheetName val="NewCTC"/>
      <sheetName val="C-H5"/>
      <sheetName val="Scal '04"/>
      <sheetName val="内機"/>
      <sheetName val="組織表"/>
      <sheetName val="加工費"/>
      <sheetName val="基準ｲﾝﾌﾟｯﾄ"/>
      <sheetName val="別紙"/>
      <sheetName val="MTRX96"/>
      <sheetName val="14年原材料费用预算"/>
      <sheetName val="Splr Info"/>
      <sheetName val="Info"/>
      <sheetName val="PRIMECENTER Rack 46 U, 1000 mm"/>
      <sheetName val="プルダウンリスト"/>
      <sheetName val="基本車型"/>
      <sheetName val="BG"/>
      <sheetName val="車両ｽﾍﾟｯｸ表"/>
      <sheetName val="ｽｳｪｰﾄﾞ調印刷ｼｰﾄ"/>
      <sheetName val="Menu"/>
      <sheetName val="System"/>
      <sheetName val="GV VOLUMES"/>
      <sheetName val="Allocation Ratios"/>
      <sheetName val="LIST"/>
      <sheetName val="image"/>
      <sheetName val="MOTO"/>
      <sheetName val="HYO"/>
      <sheetName val="_量試課題 "/>
      <sheetName val="_量試課題  _2_"/>
      <sheetName val="ｺｽﾄｾﾝﾀｰ別設備稼働費ﾚｰﾄ算出表"/>
      <sheetName val="UK allocations"/>
      <sheetName val="ＷＨ資材"/>
      <sheetName val="370N_11H"/>
      <sheetName val="名前定義ﾏｽﾀｰ"/>
      <sheetName val="海生部品（月次）"/>
      <sheetName val="THREE_VARIABLES"/>
      <sheetName val="Database_Input_Sheet"/>
      <sheetName val="23_生準日程調整会議"/>
      <sheetName val="Fixed_Assets"/>
      <sheetName val="TGL_STILO"/>
      <sheetName val="規格値No_3"/>
      <sheetName val="規格値No_4-16"/>
      <sheetName val="800T_Follow-up_Data"/>
      <sheetName val="WSD_Band"/>
      <sheetName val="Daily_WSD"/>
      <sheetName val="DATA_BASE"/>
      <sheetName val="MASTER_"/>
      <sheetName val="ﾒｰｶｰ別実績"/>
      <sheetName val="TMS Data"/>
      <sheetName val="集計"/>
      <sheetName val="Format"/>
      <sheetName val="T_Car_Type_Code"/>
      <sheetName val="T_Haibun_Kbn"/>
      <sheetName val="T_Product_Site_Cd"/>
      <sheetName val="parameter"/>
      <sheetName val="光輝材"/>
      <sheetName val="pulldown"/>
      <sheetName val="RESOURCE MODEL"/>
      <sheetName val="Data Exchange"/>
      <sheetName val="Calendar"/>
      <sheetName val="PARAMETRES"/>
      <sheetName val="代码分类"/>
      <sheetName val="ﾘｰｽ取引明細"/>
      <sheetName val="４-２．151項目累積（日本）"/>
      <sheetName val="５-２．151項目累積（北米）"/>
      <sheetName val="５-１．151項目詳細（北米）"/>
      <sheetName val="月度報告書"/>
      <sheetName val="849E15(20010)"/>
      <sheetName val="設備計画表"/>
      <sheetName val="原紙③"/>
      <sheetName val="58510-0KP10 - B0"/>
      <sheetName val="TABLES"/>
      <sheetName val="構成情報シート"/>
      <sheetName val="Book1"/>
      <sheetName val="３発デ－タ"/>
      <sheetName val="FR管理工程図"/>
      <sheetName val="volume for RFQ"/>
      <sheetName val="BUYERS"/>
      <sheetName val="企画"/>
      <sheetName val="Settings"/>
      <sheetName val="Language"/>
      <sheetName val="Scales"/>
      <sheetName val="COVER明細"/>
      <sheetName val="Supp_List1"/>
      <sheetName val="Plant_II_99-21"/>
      <sheetName val="TB_Account_Split1"/>
      <sheetName val="9__Asset_List1"/>
      <sheetName val="FY03_Forecast_Template1"/>
      <sheetName val="UK_Group1"/>
      <sheetName val="Datasheet_from_R__Hinds1"/>
      <sheetName val="HON_Data1"/>
      <sheetName val="RMBBSS-Sourcing_Tracking_List1"/>
      <sheetName val="Summary_Charts1"/>
      <sheetName val="Chart_Data1"/>
      <sheetName val="RMBSS_plnnd_issue,_not_RCVD1"/>
      <sheetName val="Innova_List1"/>
      <sheetName val="ﾏｸﾛ総括_xlt1"/>
      <sheetName val="BUYOFF_06991"/>
      <sheetName val="Pivot_(3)1"/>
      <sheetName val="Pivot_(4)1"/>
      <sheetName val="Business_Case(ABC)1"/>
      <sheetName val="Product_Cost_Summary(A)1"/>
      <sheetName val="价格前提"/>
      <sheetName val="May Jnrl Detail"/>
      <sheetName val="送金RATE"/>
      <sheetName val="Sub Acct"/>
      <sheetName val="5VZFE"/>
      <sheetName val="Breakdown_Data1"/>
      <sheetName val="VEHICLE_HON1"/>
      <sheetName val="Pull_Down1"/>
      <sheetName val="DATA_081"/>
      <sheetName val="DATA_101"/>
      <sheetName val="DATA_121"/>
      <sheetName val="DATA_131"/>
      <sheetName val="DATA_111"/>
      <sheetName val="Estimation_$Cdn1"/>
      <sheetName val="TMMK_Vehicle_Data1"/>
      <sheetName val="TMMC_Vehicle_Data1"/>
      <sheetName val="Comparison_data1"/>
      <sheetName val="Table_Contents1"/>
      <sheetName val="Master_Updated(517)"/>
      <sheetName val="Nissan_YTD"/>
      <sheetName val="JCAE_Sale_Price"/>
      <sheetName val="R_FJS_CAR_(old)"/>
      <sheetName val="HTE LIST"/>
      <sheetName val="S_入力シート"/>
      <sheetName val="ﾀﾞｲﾊﾂﾊﾞｯｸ"/>
      <sheetName val="ｽｽﾞｷﾊﾞｯｸ"/>
      <sheetName val="ﾎﾝﾀﾞﾊﾞｯｸ"/>
      <sheetName val="高温放置"/>
      <sheetName val="Codes"/>
      <sheetName val="LPL"/>
      <sheetName val="REJECT3"/>
      <sheetName val="文書管理台帳"/>
      <sheetName val="車体構成"/>
      <sheetName val="Scal_'04"/>
      <sheetName val="UK_allocations"/>
      <sheetName val="PRIMECENTER_Rack_46_U,_1000_mm"/>
      <sheetName val="Assumptions sheet raw material"/>
      <sheetName val="SBM inventory"/>
      <sheetName val="Assumptions sheet SBM"/>
      <sheetName val="Assumptions sheet"/>
      <sheetName val="Result"/>
      <sheetName val="ADJ - RATE"/>
      <sheetName val="เงินกู้ธนชาติ"/>
      <sheetName val="Summary"/>
      <sheetName val="TRT"/>
      <sheetName val="走行試験週報"/>
      <sheetName val="ITEM  STUDY (2)"/>
      <sheetName val="Constants"/>
      <sheetName val="ﾌﾟﾙﾀﾞｳﾝﾒﾆｭｰ"/>
      <sheetName val="Index"/>
      <sheetName val="RESUMEN"/>
      <sheetName val="現調化効果"/>
      <sheetName val="日供品"/>
      <sheetName val="2.대외공문"/>
      <sheetName val="FS_BaseKata_LPD"/>
      <sheetName val="CKD FS list"/>
      <sheetName val="TMIP"/>
      <sheetName val="台当り総括表"/>
      <sheetName val="235W売価見積"/>
      <sheetName val="Price Increase Monitoring"/>
      <sheetName val="REVICED"/>
      <sheetName val="ｺﾐｭﾆｹｰｼｮﾝ-F4"/>
      <sheetName val="BUDGET_IDT(FY07~08)"/>
      <sheetName val="総体過程定義"/>
      <sheetName val="DATE"/>
      <sheetName val="棚なし実績"/>
      <sheetName val="TABC Asset List"/>
      <sheetName val="仕様ﾏﾄ"/>
      <sheetName val="H"/>
      <sheetName val="K"/>
      <sheetName val="N"/>
      <sheetName val="P"/>
      <sheetName val="V"/>
      <sheetName val="X"/>
      <sheetName val="Allocation_Ratios"/>
      <sheetName val="Data_Exchange"/>
      <sheetName val="PH_LHCOV"/>
      <sheetName val="FN145base2option"/>
      <sheetName val="その後①"/>
      <sheetName val="Jigs"/>
      <sheetName val="サーバイメージ図"/>
      <sheetName val="００･ＤＥ Ｍ６２"/>
      <sheetName val="障害表"/>
      <sheetName val="PR"/>
      <sheetName val="使用仕様書"/>
      <sheetName val="TMMT"/>
      <sheetName val="2010_internal_plan"/>
      <sheetName val="MG1･2出力特性"/>
      <sheetName val="目標値ドアー  _2_"/>
      <sheetName val="Rev. Driver"/>
      <sheetName val="532N"/>
      <sheetName val="TB"/>
      <sheetName val="Balance Sheet"/>
      <sheetName val="CE AT"/>
      <sheetName val="Table-Ratio"/>
      <sheetName val="電子見積(05.11.8)"/>
      <sheetName val="ｱｲﾃﾑ"/>
      <sheetName val="事務所引越見積書"/>
      <sheetName val="検証確認シート"/>
      <sheetName val="sum_gtm"/>
      <sheetName val="A6"/>
      <sheetName val="____"/>
      <sheetName val="GV_VOLUMES"/>
      <sheetName val="_量試課題_"/>
      <sheetName val="_量試課題___2_"/>
      <sheetName val="Run"/>
      <sheetName val="Plant II 99-1"/>
      <sheetName val="INPUT"/>
      <sheetName val="ﾄﾖﾀ品番対照一覧表"/>
      <sheetName val="Sheet2"/>
      <sheetName val="05年"/>
      <sheetName val="Account Level"/>
      <sheetName val="NCastalone"/>
      <sheetName val="sebelumCR"/>
      <sheetName val="bs is"/>
      <sheetName val="CTable"/>
      <sheetName val="Supp_List2"/>
      <sheetName val="Plant_II_99-22"/>
      <sheetName val="TB_Account_Split2"/>
      <sheetName val="9__Asset_List2"/>
      <sheetName val="FY03_Forecast_Template2"/>
      <sheetName val="ﾏｸﾛ総括_xlt2"/>
      <sheetName val="UK_Group2"/>
      <sheetName val="Datasheet_from_R__Hinds2"/>
      <sheetName val="HON_Data2"/>
      <sheetName val="RMBBSS-Sourcing_Tracking_List2"/>
      <sheetName val="Summary_Charts2"/>
      <sheetName val="Chart_Data2"/>
      <sheetName val="RMBSS_plnnd_issue,_not_RCVD2"/>
      <sheetName val="Innova_List2"/>
      <sheetName val="Breakdown_Data2"/>
      <sheetName val="VEHICLE_HON2"/>
      <sheetName val="BUYOFF_06992"/>
      <sheetName val="Pull_Down2"/>
      <sheetName val="Pivot_(3)2"/>
      <sheetName val="Pivot_(4)2"/>
      <sheetName val="Business_Case(ABC)2"/>
      <sheetName val="Product_Cost_Summary(A)2"/>
      <sheetName val="DATA_082"/>
      <sheetName val="DATA_102"/>
      <sheetName val="DATA_122"/>
      <sheetName val="DATA_132"/>
      <sheetName val="DATA_112"/>
      <sheetName val="Fixed_Assets1"/>
      <sheetName val="TGL_STILO1"/>
      <sheetName val="規格値No_31"/>
      <sheetName val="規格値No_4-161"/>
      <sheetName val="THREE_VARIABLES1"/>
      <sheetName val="Estimation_$Cdn2"/>
      <sheetName val="800T_Follow-up_Data1"/>
      <sheetName val="23_生準日程調整会議1"/>
      <sheetName val="Database_Input_Sheet1"/>
      <sheetName val="WSD_Band1"/>
      <sheetName val="Daily_WSD1"/>
      <sheetName val="DATA_BASE1"/>
      <sheetName val="TMMK_Vehicle_Data2"/>
      <sheetName val="TMMC_Vehicle_Data2"/>
      <sheetName val="Comparison_data2"/>
      <sheetName val="Table_Contents2"/>
      <sheetName val="Nissan_YTD1"/>
      <sheetName val="MASTER_1"/>
      <sheetName val="Master_Updated(517)1"/>
      <sheetName val="JCAE_Sale_Price1"/>
      <sheetName val="R_FJS_CAR_(old)1"/>
      <sheetName val="Scal_'041"/>
      <sheetName val="UK_allocations1"/>
      <sheetName val="Allocation_Ratios1"/>
      <sheetName val="TMS_Data"/>
      <sheetName val="RESOURCE_MODEL"/>
      <sheetName val="Data_Exchange1"/>
      <sheetName val="58510-0KP10_-_B0"/>
      <sheetName val="volume_for_RFQ"/>
      <sheetName val="PRIMECENTER_Rack_46_U,_1000_mm1"/>
      <sheetName val="Splr_Info"/>
      <sheetName val="ITEM__STUDY_(2)"/>
      <sheetName val="ADJ_-_RATE"/>
      <sheetName val="CKD_FS_list"/>
      <sheetName val="2_대외공문"/>
      <sheetName val="Price_Increase_Monitoring"/>
      <sheetName val="TABC_Asset_List"/>
      <sheetName val="００･ＤＥ_Ｍ６２"/>
      <sheetName val="CE_AT"/>
      <sheetName val="May_Jnrl_Detail"/>
      <sheetName val="Sub_Acct"/>
      <sheetName val="HTE_LIST"/>
      <sheetName val="Supp_List3"/>
      <sheetName val="Plant_II_99-23"/>
      <sheetName val="TB_Account_Split3"/>
      <sheetName val="9__Asset_List3"/>
      <sheetName val="FY03_Forecast_Template3"/>
      <sheetName val="ﾏｸﾛ総括_xlt3"/>
      <sheetName val="UK_Group3"/>
      <sheetName val="Datasheet_from_R__Hinds3"/>
      <sheetName val="HON_Data3"/>
      <sheetName val="RMBBSS-Sourcing_Tracking_List3"/>
      <sheetName val="Summary_Charts3"/>
      <sheetName val="Chart_Data3"/>
      <sheetName val="RMBSS_plnnd_issue,_not_RCVD3"/>
      <sheetName val="Innova_List3"/>
      <sheetName val="Breakdown_Data3"/>
      <sheetName val="VEHICLE_HON3"/>
      <sheetName val="BUYOFF_06993"/>
      <sheetName val="Pull_Down3"/>
      <sheetName val="Pivot_(3)3"/>
      <sheetName val="Pivot_(4)3"/>
      <sheetName val="Business_Case(ABC)3"/>
      <sheetName val="Product_Cost_Summary(A)3"/>
      <sheetName val="DATA_083"/>
      <sheetName val="DATA_103"/>
      <sheetName val="DATA_123"/>
      <sheetName val="DATA_133"/>
      <sheetName val="DATA_113"/>
      <sheetName val="Fixed_Assets2"/>
      <sheetName val="TGL_STILO2"/>
      <sheetName val="規格値No_32"/>
      <sheetName val="規格値No_4-162"/>
      <sheetName val="THREE_VARIABLES2"/>
      <sheetName val="Estimation_$Cdn3"/>
      <sheetName val="800T_Follow-up_Data2"/>
      <sheetName val="23_生準日程調整会議2"/>
      <sheetName val="Database_Input_Sheet2"/>
      <sheetName val="WSD_Band2"/>
      <sheetName val="Daily_WSD2"/>
      <sheetName val="DATA_BASE2"/>
      <sheetName val="TMMK_Vehicle_Data3"/>
      <sheetName val="TMMC_Vehicle_Data3"/>
      <sheetName val="Comparison_data3"/>
      <sheetName val="Table_Contents3"/>
      <sheetName val="Nissan_YTD2"/>
      <sheetName val="MASTER_2"/>
      <sheetName val="Master_Updated(517)2"/>
      <sheetName val="JCAE_Sale_Price2"/>
      <sheetName val="R_FJS_CAR_(old)2"/>
      <sheetName val="Scal_'042"/>
      <sheetName val="UK_allocations2"/>
      <sheetName val="Allocation_Ratios2"/>
      <sheetName val="TMS_Data1"/>
      <sheetName val="_量試課題_1"/>
      <sheetName val="_量試課題___2_1"/>
      <sheetName val="RESOURCE_MODEL1"/>
      <sheetName val="Data_Exchange2"/>
      <sheetName val="GV_VOLUMES1"/>
      <sheetName val="58510-0KP10_-_B01"/>
      <sheetName val="volume_for_RFQ1"/>
      <sheetName val="PRIMECENTER_Rack_46_U,_1000_mm2"/>
      <sheetName val="Splr_Info1"/>
      <sheetName val="ITEM__STUDY_(2)1"/>
      <sheetName val="ADJ_-_RATE1"/>
      <sheetName val="CKD_FS_list1"/>
      <sheetName val="2_대외공문1"/>
      <sheetName val="Price_Increase_Monitoring1"/>
      <sheetName val="TABC_Asset_List1"/>
      <sheetName val="００･ＤＥ_Ｍ６２1"/>
      <sheetName val="CE_AT1"/>
      <sheetName val="May_Jnrl_Detail1"/>
      <sheetName val="Sub_Acct1"/>
      <sheetName val="HTE_LIST1"/>
    </sheetNames>
    <definedNames>
      <definedName name="AddDesign"/>
      <definedName name="Module.GetCnfgFile"/>
      <definedName name="Module.GetDataFile"/>
      <definedName name="RemoveAllDesign"/>
      <definedName name="RemoveDesig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/>
      <sheetData sheetId="404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ySupps"/>
    </sheetNames>
    <sheetDataSet>
      <sheetData sheetId="0">
        <row r="4">
          <cell r="E4">
            <v>1</v>
          </cell>
          <cell r="F4">
            <v>1</v>
          </cell>
          <cell r="G4">
            <v>5</v>
          </cell>
          <cell r="H4">
            <v>5</v>
          </cell>
          <cell r="I4">
            <v>15</v>
          </cell>
          <cell r="J4">
            <v>15</v>
          </cell>
          <cell r="K4">
            <v>15</v>
          </cell>
          <cell r="L4">
            <v>15</v>
          </cell>
          <cell r="M4">
            <v>15</v>
          </cell>
          <cell r="N4">
            <v>15</v>
          </cell>
          <cell r="O4">
            <v>15</v>
          </cell>
          <cell r="P4">
            <v>15</v>
          </cell>
          <cell r="Q4">
            <v>15</v>
          </cell>
        </row>
        <row r="7">
          <cell r="G7">
            <v>1</v>
          </cell>
          <cell r="H7">
            <v>1</v>
          </cell>
          <cell r="I7">
            <v>5</v>
          </cell>
          <cell r="J7">
            <v>11</v>
          </cell>
          <cell r="K7">
            <v>11</v>
          </cell>
          <cell r="L7">
            <v>11</v>
          </cell>
          <cell r="M7">
            <v>11</v>
          </cell>
          <cell r="N7">
            <v>11</v>
          </cell>
          <cell r="O7">
            <v>11</v>
          </cell>
          <cell r="P7">
            <v>11</v>
          </cell>
          <cell r="Q7">
            <v>11</v>
          </cell>
        </row>
        <row r="10">
          <cell r="H10">
            <v>1</v>
          </cell>
          <cell r="I10">
            <v>1</v>
          </cell>
          <cell r="J10">
            <v>5</v>
          </cell>
          <cell r="K10">
            <v>13</v>
          </cell>
          <cell r="L10">
            <v>13</v>
          </cell>
          <cell r="M10">
            <v>13</v>
          </cell>
          <cell r="N10">
            <v>13</v>
          </cell>
          <cell r="O10">
            <v>13</v>
          </cell>
          <cell r="P10">
            <v>13</v>
          </cell>
          <cell r="Q10">
            <v>13</v>
          </cell>
        </row>
        <row r="13">
          <cell r="I13">
            <v>1</v>
          </cell>
          <cell r="J13">
            <v>1</v>
          </cell>
          <cell r="K13">
            <v>5</v>
          </cell>
          <cell r="L13">
            <v>45</v>
          </cell>
          <cell r="M13">
            <v>45</v>
          </cell>
          <cell r="N13">
            <v>45</v>
          </cell>
          <cell r="O13">
            <v>45</v>
          </cell>
          <cell r="P13">
            <v>45</v>
          </cell>
          <cell r="Q13">
            <v>45</v>
          </cell>
        </row>
        <row r="16">
          <cell r="J16">
            <v>1</v>
          </cell>
          <cell r="K16">
            <v>1</v>
          </cell>
          <cell r="L16">
            <v>5</v>
          </cell>
          <cell r="M16">
            <v>27</v>
          </cell>
          <cell r="N16">
            <v>27</v>
          </cell>
          <cell r="O16">
            <v>27</v>
          </cell>
          <cell r="P16">
            <v>27</v>
          </cell>
          <cell r="Q16">
            <v>27</v>
          </cell>
        </row>
        <row r="19">
          <cell r="J19">
            <v>1</v>
          </cell>
          <cell r="K19">
            <v>1</v>
          </cell>
          <cell r="L19">
            <v>5</v>
          </cell>
          <cell r="M19">
            <v>10</v>
          </cell>
          <cell r="N19">
            <v>10</v>
          </cell>
          <cell r="O19">
            <v>10</v>
          </cell>
          <cell r="P19">
            <v>10</v>
          </cell>
          <cell r="Q19">
            <v>10</v>
          </cell>
        </row>
        <row r="22">
          <cell r="K22">
            <v>1</v>
          </cell>
          <cell r="L22">
            <v>1</v>
          </cell>
          <cell r="M22">
            <v>5</v>
          </cell>
          <cell r="N22">
            <v>31</v>
          </cell>
          <cell r="O22">
            <v>31</v>
          </cell>
          <cell r="P22">
            <v>31</v>
          </cell>
          <cell r="Q22">
            <v>31</v>
          </cell>
        </row>
        <row r="25">
          <cell r="K25">
            <v>1</v>
          </cell>
          <cell r="L25">
            <v>1</v>
          </cell>
          <cell r="M25">
            <v>5</v>
          </cell>
          <cell r="N25">
            <v>13</v>
          </cell>
          <cell r="O25">
            <v>13</v>
          </cell>
          <cell r="P25">
            <v>13</v>
          </cell>
          <cell r="Q25">
            <v>13</v>
          </cell>
        </row>
        <row r="28">
          <cell r="L28">
            <v>1</v>
          </cell>
          <cell r="M28">
            <v>1</v>
          </cell>
          <cell r="N28">
            <v>5</v>
          </cell>
          <cell r="O28">
            <v>33</v>
          </cell>
          <cell r="P28">
            <v>33</v>
          </cell>
          <cell r="Q28">
            <v>33</v>
          </cell>
        </row>
        <row r="31"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97T輸入部品リスト"/>
      <sheetName val="方針"/>
      <sheetName val="2･16会議通知"/>
    </sheetNames>
    <sheetDataSet>
      <sheetData sheetId="0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車型一覧"/>
      <sheetName val="原紙③"/>
      <sheetName val="ﾃｽﾄﾃﾞｰﾀ一覧"/>
    </sheetNames>
    <sheetDataSet>
      <sheetData sheetId="0" refreshError="1"/>
      <sheetData sheetId="1">
        <row r="5">
          <cell r="AA5" t="str">
            <v>44H 6G</v>
          </cell>
        </row>
        <row r="15">
          <cell r="AC15" t="str">
            <v>（２年償却）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01"/>
      <sheetName val="parameter"/>
      <sheetName val="Sheet1"/>
      <sheetName val="pldt"/>
      <sheetName val="fri.18-04-08"/>
      <sheetName val="Part order _ rev 1"/>
      <sheetName val="First order _ additional order"/>
      <sheetName val="Pull Down"/>
      <sheetName val="Man power"/>
      <sheetName val="capacity"/>
      <sheetName val="List"/>
      <sheetName val="PR"/>
      <sheetName val="汎用設備調達日程表"/>
      <sheetName val="sum_gtm"/>
      <sheetName val="__01"/>
      <sheetName val="QI"/>
      <sheetName val="Proses_Mesin"/>
      <sheetName val="797T輸入部品リスト"/>
      <sheetName val="ﾃｽﾄﾃﾞｰﾀ一覧"/>
      <sheetName val="Standard"/>
    </sheetNames>
    <sheetDataSet>
      <sheetData sheetId="0" refreshError="1"/>
      <sheetData sheetId="1" refreshError="1">
        <row r="2">
          <cell r="H2" t="str">
            <v>PRODUCTION</v>
          </cell>
          <cell r="L2" t="str">
            <v>MATERIAL</v>
          </cell>
          <cell r="Q2" t="str">
            <v>LUBRICANT</v>
          </cell>
          <cell r="T2" t="str">
            <v>SOLDERING AGENT</v>
          </cell>
        </row>
        <row r="3">
          <cell r="D3" t="str">
            <v>MACHINE</v>
          </cell>
          <cell r="E3" t="str">
            <v>PARTS NUMBER</v>
          </cell>
          <cell r="F3" t="str">
            <v>PARTS NAME</v>
          </cell>
          <cell r="G3" t="str">
            <v>PARTS</v>
          </cell>
          <cell r="H3" t="str">
            <v>REJECTION</v>
          </cell>
          <cell r="I3" t="str">
            <v>CYCLE</v>
          </cell>
          <cell r="J3" t="str">
            <v>NO. OF</v>
          </cell>
          <cell r="K3" t="str">
            <v>PRE</v>
          </cell>
          <cell r="L3" t="str">
            <v>WEIGHT (KG)</v>
          </cell>
          <cell r="N3" t="str">
            <v>YIELD</v>
          </cell>
          <cell r="O3" t="str">
            <v>SCRAP</v>
          </cell>
          <cell r="P3" t="str">
            <v>LINER</v>
          </cell>
          <cell r="Q3" t="str">
            <v>DIE</v>
          </cell>
          <cell r="R3" t="str">
            <v>TIP</v>
          </cell>
          <cell r="S3" t="str">
            <v>TOGGLE</v>
          </cell>
          <cell r="T3" t="str">
            <v>ANTI</v>
          </cell>
          <cell r="U3" t="str">
            <v>1ST SHOT</v>
          </cell>
        </row>
        <row r="4">
          <cell r="D4" t="str">
            <v>TYPE</v>
          </cell>
          <cell r="G4" t="str">
            <v>CODE</v>
          </cell>
          <cell r="H4" t="str">
            <v>RATES</v>
          </cell>
          <cell r="I4" t="str">
            <v>TIME</v>
          </cell>
          <cell r="J4" t="str">
            <v>CAVITY</v>
          </cell>
          <cell r="K4" t="str">
            <v>SHOT</v>
          </cell>
          <cell r="L4" t="str">
            <v>PRODUCT</v>
          </cell>
          <cell r="M4" t="str">
            <v>SHOT</v>
          </cell>
          <cell r="N4" t="str">
            <v>%</v>
          </cell>
          <cell r="O4" t="str">
            <v>(KG)</v>
          </cell>
          <cell r="P4" t="str">
            <v>(pc/shot)</v>
          </cell>
          <cell r="Q4" t="str">
            <v>(cc/shot)</v>
          </cell>
          <cell r="R4" t="str">
            <v>(cc/shot)</v>
          </cell>
          <cell r="S4" t="str">
            <v>(cc/shot)</v>
          </cell>
          <cell r="T4" t="str">
            <v>(cc/shot)</v>
          </cell>
          <cell r="U4" t="str">
            <v>(cc/shot)</v>
          </cell>
        </row>
        <row r="5">
          <cell r="B5">
            <v>1</v>
          </cell>
          <cell r="C5">
            <v>1</v>
          </cell>
          <cell r="D5" t="str">
            <v>1650T NO.1</v>
          </cell>
          <cell r="F5" t="str">
            <v>HC CYLINDER BLOCK</v>
          </cell>
          <cell r="G5" t="str">
            <v>DBC HC</v>
          </cell>
          <cell r="H5">
            <v>0.08</v>
          </cell>
          <cell r="I5">
            <v>2.2999999999999998</v>
          </cell>
          <cell r="J5">
            <v>1</v>
          </cell>
          <cell r="K5">
            <v>16</v>
          </cell>
          <cell r="L5">
            <v>13.22</v>
          </cell>
          <cell r="M5">
            <v>15.1</v>
          </cell>
          <cell r="N5">
            <v>0.87549668874172193</v>
          </cell>
          <cell r="O5">
            <v>1.879999999999999</v>
          </cell>
          <cell r="P5">
            <v>4</v>
          </cell>
          <cell r="Q5">
            <v>34.78</v>
          </cell>
          <cell r="R5">
            <v>13</v>
          </cell>
          <cell r="S5">
            <v>10</v>
          </cell>
          <cell r="T5">
            <v>8.3800000000000008</v>
          </cell>
          <cell r="U5">
            <v>0.21</v>
          </cell>
        </row>
        <row r="6">
          <cell r="C6">
            <v>2</v>
          </cell>
          <cell r="F6" t="str">
            <v>HD CYLINDER BLOCK</v>
          </cell>
          <cell r="G6" t="str">
            <v>DBC HD</v>
          </cell>
          <cell r="H6">
            <v>0.08</v>
          </cell>
          <cell r="I6">
            <v>2.2999999999999998</v>
          </cell>
          <cell r="J6">
            <v>1</v>
          </cell>
          <cell r="K6">
            <v>16</v>
          </cell>
          <cell r="L6">
            <v>13.65</v>
          </cell>
          <cell r="M6">
            <v>15.3</v>
          </cell>
          <cell r="N6">
            <v>0.89215686274509798</v>
          </cell>
          <cell r="O6">
            <v>1.6500000000000004</v>
          </cell>
          <cell r="P6">
            <v>4</v>
          </cell>
          <cell r="Q6">
            <v>34.78</v>
          </cell>
          <cell r="R6">
            <v>13</v>
          </cell>
          <cell r="S6">
            <v>10</v>
          </cell>
          <cell r="T6">
            <v>8.3800000000000008</v>
          </cell>
          <cell r="U6">
            <v>0.21</v>
          </cell>
        </row>
        <row r="9">
          <cell r="B9">
            <v>2</v>
          </cell>
          <cell r="C9">
            <v>1</v>
          </cell>
          <cell r="D9" t="str">
            <v>1250T NO.1</v>
          </cell>
          <cell r="F9" t="str">
            <v>DAIHATSU TRANSMISSION CASE S</v>
          </cell>
          <cell r="G9" t="str">
            <v>DTCS</v>
          </cell>
          <cell r="H9">
            <v>0.04</v>
          </cell>
          <cell r="I9">
            <v>1.5</v>
          </cell>
          <cell r="J9">
            <v>1</v>
          </cell>
          <cell r="K9">
            <v>8</v>
          </cell>
          <cell r="L9">
            <v>5.7</v>
          </cell>
          <cell r="M9">
            <v>7.4</v>
          </cell>
          <cell r="N9">
            <v>0.77027027027027029</v>
          </cell>
          <cell r="O9">
            <v>1.7000000000000002</v>
          </cell>
          <cell r="Q9">
            <v>25.3</v>
          </cell>
          <cell r="R9">
            <v>6.1</v>
          </cell>
          <cell r="S9">
            <v>6.1</v>
          </cell>
          <cell r="T9">
            <v>6.1</v>
          </cell>
          <cell r="U9">
            <v>0.15</v>
          </cell>
        </row>
        <row r="10">
          <cell r="C10">
            <v>2</v>
          </cell>
          <cell r="F10" t="str">
            <v>DAIHATSU TRANSMISSION CASE F</v>
          </cell>
          <cell r="G10" t="str">
            <v>DTCF</v>
          </cell>
          <cell r="H10">
            <v>0.04</v>
          </cell>
          <cell r="I10">
            <v>1.5</v>
          </cell>
          <cell r="J10">
            <v>1</v>
          </cell>
          <cell r="K10">
            <v>8</v>
          </cell>
          <cell r="L10">
            <v>6.25</v>
          </cell>
          <cell r="M10">
            <v>8.4</v>
          </cell>
          <cell r="N10">
            <v>0.74404761904761907</v>
          </cell>
          <cell r="O10">
            <v>2.1500000000000004</v>
          </cell>
        </row>
        <row r="11">
          <cell r="C11">
            <v>3</v>
          </cell>
          <cell r="F11" t="str">
            <v>ISUZU TRANSMISSION CASE</v>
          </cell>
          <cell r="G11" t="str">
            <v>ITC</v>
          </cell>
          <cell r="H11">
            <v>7.3999999999999996E-2</v>
          </cell>
          <cell r="I11">
            <v>1.8</v>
          </cell>
          <cell r="J11">
            <v>1</v>
          </cell>
          <cell r="K11">
            <v>8</v>
          </cell>
          <cell r="L11">
            <v>7</v>
          </cell>
          <cell r="M11">
            <v>9.6999999999999993</v>
          </cell>
          <cell r="N11">
            <v>0.72164948453608257</v>
          </cell>
          <cell r="O11">
            <v>2.6999999999999993</v>
          </cell>
        </row>
        <row r="12">
          <cell r="C12">
            <v>4</v>
          </cell>
          <cell r="F12" t="str">
            <v>DAIHATSU OIL PAN</v>
          </cell>
          <cell r="G12" t="str">
            <v>DOP</v>
          </cell>
          <cell r="H12">
            <v>0.06</v>
          </cell>
          <cell r="I12">
            <v>1.8</v>
          </cell>
          <cell r="J12">
            <v>1</v>
          </cell>
          <cell r="K12">
            <v>8</v>
          </cell>
          <cell r="L12">
            <v>3.2</v>
          </cell>
          <cell r="M12">
            <v>6</v>
          </cell>
          <cell r="N12">
            <v>0.53333333333333333</v>
          </cell>
          <cell r="O12">
            <v>2.8</v>
          </cell>
        </row>
        <row r="15">
          <cell r="B15">
            <v>3</v>
          </cell>
          <cell r="C15">
            <v>1</v>
          </cell>
          <cell r="D15" t="str">
            <v>800T NO.1</v>
          </cell>
          <cell r="F15" t="str">
            <v>DAIHATSU CASE COVER S</v>
          </cell>
          <cell r="G15" t="str">
            <v>DCCS</v>
          </cell>
          <cell r="H15">
            <v>0.03</v>
          </cell>
          <cell r="I15">
            <v>1</v>
          </cell>
          <cell r="J15">
            <v>2</v>
          </cell>
          <cell r="K15">
            <v>8</v>
          </cell>
          <cell r="L15">
            <v>0.8</v>
          </cell>
          <cell r="M15">
            <v>2.7</v>
          </cell>
          <cell r="N15">
            <v>0.59259259259259256</v>
          </cell>
          <cell r="O15">
            <v>1.1000000000000001</v>
          </cell>
          <cell r="Q15">
            <v>15.81</v>
          </cell>
          <cell r="R15">
            <v>3.81</v>
          </cell>
          <cell r="S15">
            <v>6.1</v>
          </cell>
        </row>
        <row r="16">
          <cell r="C16">
            <v>2</v>
          </cell>
          <cell r="F16" t="str">
            <v>DAIHATSU BEARING FRONT</v>
          </cell>
          <cell r="G16" t="str">
            <v>DBR</v>
          </cell>
          <cell r="H16">
            <v>0.03</v>
          </cell>
          <cell r="I16">
            <v>0.9</v>
          </cell>
          <cell r="J16">
            <v>3</v>
          </cell>
          <cell r="K16">
            <v>8</v>
          </cell>
          <cell r="L16">
            <v>0.3</v>
          </cell>
          <cell r="M16">
            <v>2.1</v>
          </cell>
          <cell r="N16">
            <v>0.42857142857142849</v>
          </cell>
          <cell r="O16">
            <v>1.1700000000000002</v>
          </cell>
          <cell r="Q16">
            <v>15.81</v>
          </cell>
          <cell r="R16">
            <v>3.81</v>
          </cell>
          <cell r="S16">
            <v>6.1</v>
          </cell>
        </row>
        <row r="17">
          <cell r="C17">
            <v>3</v>
          </cell>
          <cell r="F17" t="str">
            <v>DAIHATSU EXT. HOUSING 4-S</v>
          </cell>
          <cell r="G17" t="str">
            <v>DEH 41S</v>
          </cell>
          <cell r="H17">
            <v>0.03</v>
          </cell>
          <cell r="I17">
            <v>1</v>
          </cell>
          <cell r="J17">
            <v>2</v>
          </cell>
          <cell r="K17">
            <v>8</v>
          </cell>
          <cell r="L17">
            <v>0.95</v>
          </cell>
          <cell r="M17">
            <v>3.02</v>
          </cell>
          <cell r="N17">
            <v>0.62913907284768211</v>
          </cell>
          <cell r="O17">
            <v>1.1200000000000001</v>
          </cell>
          <cell r="Q17">
            <v>15.81</v>
          </cell>
          <cell r="R17">
            <v>3.81</v>
          </cell>
          <cell r="S17">
            <v>6.1</v>
          </cell>
        </row>
        <row r="18">
          <cell r="C18">
            <v>4</v>
          </cell>
          <cell r="F18" t="str">
            <v>DAIHATSU EXT. HOUSING 5-S91</v>
          </cell>
          <cell r="G18" t="str">
            <v>DEH 51S</v>
          </cell>
          <cell r="H18">
            <v>0.03</v>
          </cell>
          <cell r="I18">
            <v>1</v>
          </cell>
          <cell r="J18">
            <v>2</v>
          </cell>
          <cell r="K18">
            <v>8</v>
          </cell>
          <cell r="L18">
            <v>1.1499999999999999</v>
          </cell>
          <cell r="M18">
            <v>3.4</v>
          </cell>
          <cell r="N18">
            <v>0.67647058823529405</v>
          </cell>
          <cell r="O18">
            <v>1.1000000000000001</v>
          </cell>
          <cell r="Q18">
            <v>15.81</v>
          </cell>
          <cell r="R18">
            <v>3.81</v>
          </cell>
          <cell r="S18">
            <v>6.1</v>
          </cell>
        </row>
        <row r="19">
          <cell r="C19">
            <v>5</v>
          </cell>
          <cell r="F19" t="str">
            <v>DAIHATSU EXT. HOUSING 5-S92</v>
          </cell>
          <cell r="G19" t="str">
            <v>DEH 52S</v>
          </cell>
          <cell r="H19">
            <v>0.03</v>
          </cell>
          <cell r="I19">
            <v>1</v>
          </cell>
          <cell r="J19">
            <v>2</v>
          </cell>
          <cell r="K19">
            <v>8</v>
          </cell>
          <cell r="L19">
            <v>1.2</v>
          </cell>
          <cell r="M19">
            <v>3.4</v>
          </cell>
          <cell r="N19">
            <v>0.70588235294117652</v>
          </cell>
          <cell r="O19">
            <v>1</v>
          </cell>
          <cell r="Q19">
            <v>15.81</v>
          </cell>
          <cell r="R19">
            <v>3.81</v>
          </cell>
          <cell r="S19">
            <v>6.1</v>
          </cell>
        </row>
        <row r="20">
          <cell r="C20">
            <v>6</v>
          </cell>
          <cell r="F20" t="str">
            <v>DAIHATSU CASE COVER F</v>
          </cell>
          <cell r="G20" t="str">
            <v>DCCF</v>
          </cell>
          <cell r="H20">
            <v>0.03</v>
          </cell>
          <cell r="I20">
            <v>1</v>
          </cell>
          <cell r="J20">
            <v>1</v>
          </cell>
          <cell r="K20">
            <v>8</v>
          </cell>
          <cell r="L20">
            <v>1.2</v>
          </cell>
          <cell r="M20">
            <v>2.15</v>
          </cell>
          <cell r="N20">
            <v>0.55813953488372092</v>
          </cell>
          <cell r="O20">
            <v>0.95</v>
          </cell>
        </row>
        <row r="21">
          <cell r="C21">
            <v>7</v>
          </cell>
          <cell r="F21" t="str">
            <v>DAIHATSU EXT. HOUSING 5-F</v>
          </cell>
          <cell r="G21" t="str">
            <v>DEH 52F</v>
          </cell>
          <cell r="H21">
            <v>0.03</v>
          </cell>
          <cell r="I21">
            <v>1.5</v>
          </cell>
          <cell r="J21">
            <v>1</v>
          </cell>
          <cell r="K21">
            <v>8</v>
          </cell>
          <cell r="L21">
            <v>2.95</v>
          </cell>
          <cell r="M21">
            <v>4.3</v>
          </cell>
          <cell r="N21">
            <v>0.68604651162790709</v>
          </cell>
          <cell r="O21">
            <v>1.3499999999999996</v>
          </cell>
        </row>
        <row r="22">
          <cell r="C22">
            <v>8</v>
          </cell>
          <cell r="F22" t="str">
            <v>ISUZU TRANSMISSION R/R COVER</v>
          </cell>
          <cell r="G22" t="str">
            <v>IRC</v>
          </cell>
          <cell r="H22">
            <v>0.03</v>
          </cell>
          <cell r="I22">
            <v>1.2</v>
          </cell>
          <cell r="J22">
            <v>1</v>
          </cell>
          <cell r="K22">
            <v>8</v>
          </cell>
          <cell r="L22">
            <v>2.85</v>
          </cell>
          <cell r="M22">
            <v>3.85</v>
          </cell>
          <cell r="N22">
            <v>0.74025974025974028</v>
          </cell>
          <cell r="O22">
            <v>1</v>
          </cell>
        </row>
        <row r="26">
          <cell r="H26" t="str">
            <v>MELTING FURNACE</v>
          </cell>
          <cell r="L26" t="str">
            <v>FLUX</v>
          </cell>
          <cell r="M26" t="str">
            <v>COATING</v>
          </cell>
          <cell r="N26" t="str">
            <v>FINISHING</v>
          </cell>
        </row>
        <row r="27">
          <cell r="D27" t="str">
            <v>MACHINE</v>
          </cell>
          <cell r="E27" t="str">
            <v>PARTS NUMBER</v>
          </cell>
          <cell r="F27" t="str">
            <v>PARTS NAME</v>
          </cell>
          <cell r="G27" t="str">
            <v>PARTS</v>
          </cell>
          <cell r="H27" t="str">
            <v>NITROGEN</v>
          </cell>
          <cell r="I27" t="str">
            <v>LPG</v>
          </cell>
          <cell r="J27" t="str">
            <v>TAP CONE</v>
          </cell>
          <cell r="K27" t="str">
            <v>KEROSENE</v>
          </cell>
          <cell r="L27" t="str">
            <v>HOLDING</v>
          </cell>
          <cell r="M27" t="str">
            <v>LADDLE</v>
          </cell>
          <cell r="N27" t="str">
            <v>KIKIR (S)</v>
          </cell>
          <cell r="O27" t="str">
            <v>KIKIR (L)</v>
          </cell>
          <cell r="P27" t="str">
            <v>KIKIR (C)</v>
          </cell>
          <cell r="Q27" t="str">
            <v>KIKIR (HCL)</v>
          </cell>
          <cell r="R27" t="str">
            <v>HAND GLOVE</v>
          </cell>
          <cell r="S27" t="str">
            <v>MADJUN</v>
          </cell>
          <cell r="T27" t="str">
            <v>MASKER</v>
          </cell>
        </row>
        <row r="28">
          <cell r="D28" t="str">
            <v>TYPE</v>
          </cell>
          <cell r="G28" t="str">
            <v>CODE</v>
          </cell>
          <cell r="H28" t="str">
            <v>(lt/shot)</v>
          </cell>
          <cell r="I28" t="str">
            <v>(kg/shot)</v>
          </cell>
          <cell r="J28" t="str">
            <v>(pcs/shot)</v>
          </cell>
          <cell r="K28" t="str">
            <v>(cc/shot)</v>
          </cell>
          <cell r="L28" t="str">
            <v>(gr/shot)</v>
          </cell>
          <cell r="M28" t="str">
            <v>(gr/shot)</v>
          </cell>
          <cell r="N28" t="str">
            <v>(pcs/shot)</v>
          </cell>
          <cell r="O28" t="str">
            <v>(pcs/shot)</v>
          </cell>
          <cell r="P28" t="str">
            <v>(pcs/shot)</v>
          </cell>
          <cell r="Q28" t="str">
            <v>(pcs/shot)</v>
          </cell>
          <cell r="R28" t="str">
            <v>(set/shot)</v>
          </cell>
          <cell r="S28" t="str">
            <v>(kg/shot)</v>
          </cell>
          <cell r="T28" t="str">
            <v>(kg/shot)</v>
          </cell>
        </row>
        <row r="29">
          <cell r="B29">
            <v>1</v>
          </cell>
          <cell r="C29">
            <v>1</v>
          </cell>
          <cell r="D29" t="str">
            <v>1650T NO.1</v>
          </cell>
          <cell r="F29" t="str">
            <v>HC CYLINDER BLOCK</v>
          </cell>
          <cell r="G29" t="str">
            <v>HC CB</v>
          </cell>
          <cell r="H29">
            <v>1.05</v>
          </cell>
          <cell r="I29">
            <v>8.1539999999999999</v>
          </cell>
          <cell r="K29">
            <v>4.1900000000000004</v>
          </cell>
        </row>
        <row r="30">
          <cell r="C30">
            <v>2</v>
          </cell>
          <cell r="F30" t="str">
            <v>HD CYLINDER BLOCK</v>
          </cell>
          <cell r="G30" t="str">
            <v>HD CB</v>
          </cell>
          <cell r="H30">
            <v>1.05</v>
          </cell>
          <cell r="I30">
            <v>8.2620000000000005</v>
          </cell>
          <cell r="K30">
            <v>4.1900000000000004</v>
          </cell>
        </row>
        <row r="33">
          <cell r="B33">
            <v>2</v>
          </cell>
          <cell r="C33">
            <v>1</v>
          </cell>
          <cell r="D33" t="str">
            <v>1250T NO.1</v>
          </cell>
          <cell r="F33" t="str">
            <v>DAIHATSU TRANSMISSION CASE S</v>
          </cell>
          <cell r="G33" t="str">
            <v>DTCS</v>
          </cell>
          <cell r="H33">
            <v>0.46</v>
          </cell>
          <cell r="I33">
            <v>3.9960000000000004</v>
          </cell>
          <cell r="K33">
            <v>0.46</v>
          </cell>
        </row>
        <row r="34">
          <cell r="C34">
            <v>2</v>
          </cell>
          <cell r="F34" t="str">
            <v>DAIHATSU TRANSMISSION CASE F</v>
          </cell>
          <cell r="G34" t="str">
            <v>DTCF</v>
          </cell>
        </row>
        <row r="35">
          <cell r="C35">
            <v>3</v>
          </cell>
          <cell r="F35" t="str">
            <v>ISUZU TRANSMISSION CASE</v>
          </cell>
          <cell r="G35" t="str">
            <v>ITC</v>
          </cell>
        </row>
        <row r="36">
          <cell r="C36">
            <v>4</v>
          </cell>
          <cell r="F36" t="str">
            <v>DAIHATSU OIL PAN</v>
          </cell>
          <cell r="G36" t="str">
            <v>DOP</v>
          </cell>
        </row>
        <row r="39">
          <cell r="B39">
            <v>3</v>
          </cell>
          <cell r="C39">
            <v>1</v>
          </cell>
          <cell r="D39" t="str">
            <v>800T NO.1</v>
          </cell>
          <cell r="F39" t="str">
            <v>DAIHATSU CASE COVER S</v>
          </cell>
          <cell r="G39" t="str">
            <v>DCCS</v>
          </cell>
          <cell r="H39">
            <v>0.46</v>
          </cell>
          <cell r="I39">
            <v>1.4580000000000002</v>
          </cell>
          <cell r="K39">
            <v>0.46</v>
          </cell>
        </row>
        <row r="40">
          <cell r="C40">
            <v>2</v>
          </cell>
          <cell r="F40" t="str">
            <v>DAIHATSU BEARING FRONT</v>
          </cell>
          <cell r="G40" t="str">
            <v>DBR</v>
          </cell>
          <cell r="H40">
            <v>0.46</v>
          </cell>
          <cell r="I40">
            <v>1.1340000000000001</v>
          </cell>
          <cell r="K40">
            <v>0.46</v>
          </cell>
        </row>
        <row r="41">
          <cell r="C41">
            <v>3</v>
          </cell>
          <cell r="F41" t="str">
            <v>DAIHATSU EXT. HOUSING 4-S</v>
          </cell>
          <cell r="G41" t="str">
            <v>DEH 41S</v>
          </cell>
          <cell r="H41">
            <v>0.46</v>
          </cell>
          <cell r="I41">
            <v>1.6308</v>
          </cell>
          <cell r="K41">
            <v>0.46</v>
          </cell>
        </row>
        <row r="42">
          <cell r="C42">
            <v>4</v>
          </cell>
          <cell r="F42" t="str">
            <v>DAIHATSU EXT. HOUSING 5-S91</v>
          </cell>
          <cell r="G42" t="str">
            <v>DEH 51S</v>
          </cell>
          <cell r="H42">
            <v>0.46</v>
          </cell>
          <cell r="I42">
            <v>1.8360000000000001</v>
          </cell>
          <cell r="K42">
            <v>0.46</v>
          </cell>
        </row>
        <row r="43">
          <cell r="C43">
            <v>5</v>
          </cell>
          <cell r="F43" t="str">
            <v>DAIHATSU EXT. HOUSING 5-S92</v>
          </cell>
          <cell r="G43" t="str">
            <v>DEH 52S</v>
          </cell>
          <cell r="H43">
            <v>0.46</v>
          </cell>
          <cell r="I43">
            <v>1.8360000000000001</v>
          </cell>
          <cell r="K43">
            <v>0.46</v>
          </cell>
        </row>
        <row r="44">
          <cell r="C44">
            <v>6</v>
          </cell>
          <cell r="F44" t="str">
            <v>DAIHATSU CASE COVER F</v>
          </cell>
          <cell r="G44" t="str">
            <v>DCCF</v>
          </cell>
        </row>
        <row r="45">
          <cell r="C45">
            <v>7</v>
          </cell>
          <cell r="F45" t="str">
            <v>DAIHATSU EXT. HOUSING 5-F</v>
          </cell>
          <cell r="G45" t="str">
            <v>DEH 51F</v>
          </cell>
        </row>
        <row r="46">
          <cell r="C46">
            <v>8</v>
          </cell>
          <cell r="F46" t="str">
            <v>ISUZU TRANSMISSION R/R COVER</v>
          </cell>
          <cell r="G46" t="str">
            <v>ITRC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ﾏｸﾛ総括"/>
      <sheetName val="FY03 Forecast Template"/>
      <sheetName val="ﾃｽﾄﾃﾞｰﾀ一覧"/>
      <sheetName val="#REF"/>
      <sheetName val="UK Group"/>
      <sheetName val="PRODUCTION"/>
      <sheetName val="CPU"/>
      <sheetName val="FEB99"/>
      <sheetName val="OCT98"/>
      <sheetName val="395WW売価見積"/>
      <sheetName val="X11EglobalV5"/>
      <sheetName val="Global-Constants"/>
      <sheetName val="(Ｌ側)原価計算結果"/>
      <sheetName val="(Ｌ側)原価条件"/>
      <sheetName val="&lt;Ｐ工程&gt;材質別内訳"/>
      <sheetName val="&lt;P工程&gt;見積内製原価比較表"/>
      <sheetName val="(Ｌ側)レート係数"/>
      <sheetName val="試作費（実績）"/>
      <sheetName val="Datasheet from R. Hinds"/>
      <sheetName val="HON Data"/>
      <sheetName val="(1)Precondition"/>
      <sheetName val="99-1"/>
      <sheetName val="99-2"/>
      <sheetName val="RMBBSS-Sourcing Tracking List"/>
      <sheetName val="Summary Charts"/>
      <sheetName val="Chart Data"/>
      <sheetName val="HeadingDescr"/>
      <sheetName val="RMBSS plnnd issue, not RCVD"/>
      <sheetName val="Circle1_NoRMBSS"/>
      <sheetName val="６２３Ｔ"/>
      <sheetName val="UNIDADESHS02MY"/>
      <sheetName val="Sheet7"/>
      <sheetName val="Innova List"/>
      <sheetName val="Cashflow"/>
      <sheetName val="Pull Down"/>
      <sheetName val="商品力向上"/>
      <sheetName val="Breakdown Data"/>
      <sheetName val="VEHICLE HON"/>
      <sheetName val="Assumptions"/>
      <sheetName val="Properties"/>
      <sheetName val="一般"/>
      <sheetName val="ME"/>
      <sheetName val="諸元"/>
      <sheetName val="CODE對照表"/>
      <sheetName val="Estimation $Cdn"/>
      <sheetName val="ASSUMPTION"/>
      <sheetName val="④要素記号一覧表"/>
      <sheetName val="TB Account Split"/>
      <sheetName val="Data"/>
      <sheetName val="Supp.List"/>
      <sheetName val="ELF"/>
      <sheetName val="Sheet1"/>
      <sheetName val="Plant II 99-2"/>
      <sheetName val="預算CODE4"/>
      <sheetName val="投資･工数推移"/>
      <sheetName val="品番自動並べ替えシート"/>
      <sheetName val="9. Asset List"/>
      <sheetName val="415T戟L"/>
      <sheetName val="ﾒｯｷｴｷｽﾄﾗ"/>
      <sheetName val="ﾗﾐ計算表"/>
      <sheetName val="ﾏｸﾛ総括.xlt"/>
      <sheetName val="%EF%BE%8F%EF%BD%B8%EF%BE%9B%E7%"/>
      <sheetName val="GENGID"/>
      <sheetName val="ACTPLTL"/>
      <sheetName val="ACTUAL"/>
      <sheetName val="BUDBIL"/>
      <sheetName val="BUDGET"/>
      <sheetName val="BUDPLTL"/>
      <sheetName val="CBUACT"/>
      <sheetName val="CBUBUD"/>
      <sheetName val="PRODACT"/>
      <sheetName val="PRODBUD"/>
      <sheetName val="ｺﾝﾋﾞ"/>
      <sheetName val="ﾍｯﾀﾞ"/>
      <sheetName val="見積一覧"/>
      <sheetName val="着工販売在庫"/>
      <sheetName val="ACTBIL"/>
      <sheetName val="CONT"/>
      <sheetName val="APP3"/>
      <sheetName val="main"/>
      <sheetName val="TMMK Vehicle Data"/>
      <sheetName val="TMMC Vehicle Data"/>
      <sheetName val="Comparison data"/>
      <sheetName val="DATA 08"/>
      <sheetName val="DATA 10"/>
      <sheetName val="DATA 12"/>
      <sheetName val="DATA 13"/>
      <sheetName val="DATA 11"/>
      <sheetName val="Sheet3"/>
      <sheetName val="PressRawMaterial"/>
      <sheetName val="301N見積検討"/>
      <sheetName val="058N新設TY"/>
      <sheetName val="01物シ"/>
      <sheetName val="Pivot (3)"/>
      <sheetName val="Pivot (4)"/>
      <sheetName val="RASYO"/>
      <sheetName val="Balances"/>
      <sheetName val="DB"/>
      <sheetName val="top"/>
      <sheetName val="Table Contents"/>
      <sheetName val="1PB-2HB"/>
      <sheetName val="質問・回答"/>
      <sheetName val="原価計算結果"/>
      <sheetName val="原価条件"/>
      <sheetName val="レート係数"/>
      <sheetName val="A"/>
      <sheetName val="SCHEDULES"/>
      <sheetName val="BUYOFF 0699"/>
      <sheetName val="Vios(TMT)"/>
      <sheetName val="NE比較"/>
      <sheetName val="97RAW"/>
      <sheetName val="ラミネート"/>
      <sheetName val="Ａ車型"/>
      <sheetName val="詳細"/>
      <sheetName val="038W本革"/>
      <sheetName val="Table"/>
      <sheetName val="社員リスト"/>
      <sheetName val="Business Case(ABC)"/>
      <sheetName val="Product Cost Summary(A)"/>
      <sheetName val="IO"/>
      <sheetName val="GL"/>
      <sheetName val="THREE VARIABLES"/>
      <sheetName val="変更管理シート"/>
      <sheetName val="対応表サンプル"/>
      <sheetName val="190XS設計室1128"/>
      <sheetName val="96totcstsum"/>
      <sheetName val="Sensitivity"/>
      <sheetName val="BEFORE"/>
      <sheetName val="96ﾍﾞｰｽ原単位"/>
      <sheetName val="Par"/>
      <sheetName val="リソース"/>
      <sheetName val="軽戦略YOSHIMA"/>
      <sheetName val="??(??)"/>
      <sheetName val="条件"/>
      <sheetName val="プリモ_S0"/>
      <sheetName val="プリモ_S1"/>
      <sheetName val="プリモ_S2"/>
      <sheetName val="プリモ_S3"/>
      <sheetName val="Bangpee"/>
      <sheetName val="Bal_Gr"/>
      <sheetName val="JCAE Sale Price"/>
      <sheetName val="R FJS CAR (old)"/>
      <sheetName val="BOM"/>
      <sheetName val="FS21D"/>
      <sheetName val="ﾒｲﾝ基板"/>
      <sheetName val="__(__)"/>
      <sheetName val="FAN(120W)"/>
      <sheetName val="Allocation Ratios"/>
      <sheetName val="LIST"/>
      <sheetName val="ラミ"/>
      <sheetName val="ﾃﾚﾊﾞﾝRTGS共用"/>
      <sheetName val="D_SCCTAB15"/>
      <sheetName val="D_SCCTAB16"/>
      <sheetName val="D_SCCTFB14"/>
      <sheetName val="TGL STILO"/>
      <sheetName val="Actual‐Quy"/>
      <sheetName val="達成729"/>
      <sheetName val="ﾗﾐﾈｰﾄ(ｵｰﾅﾒﾝﾄ)"/>
      <sheetName val="Jan"/>
      <sheetName val="800T Follow-up Data"/>
      <sheetName val="Fixed Assets"/>
      <sheetName val="規格値No.3"/>
      <sheetName val="規格値No.4-16"/>
      <sheetName val="C-55227AB"/>
      <sheetName val="415T原"/>
      <sheetName val="Pivot"/>
      <sheetName val="PROJECT_SORT"/>
      <sheetName val="検索条件メイク"/>
      <sheetName val="AssySupps"/>
      <sheetName val="基本情報"/>
      <sheetName val="Database Input Sheet"/>
      <sheetName val="WSD Band"/>
      <sheetName val="Daily WSD"/>
      <sheetName val="23.生準日程調整会議"/>
      <sheetName val="売上"/>
      <sheetName val="TMS Data"/>
      <sheetName val="集計"/>
      <sheetName val="Format"/>
      <sheetName val="T_Car_Type_Code"/>
      <sheetName val="T_Haibun_Kbn"/>
      <sheetName val="T_Product_Site_Cd"/>
      <sheetName val="parameter"/>
      <sheetName val="光輝材"/>
      <sheetName val="pulldown"/>
      <sheetName val="Master Updated(517)"/>
      <sheetName val="FY03_Forecast_Template"/>
      <sheetName val="UK_Group"/>
      <sheetName val="Innova_List"/>
      <sheetName val="Datasheet_from_R__Hinds"/>
      <sheetName val="RMBBSS-Sourcing_Tracking_List"/>
      <sheetName val="Summary_Charts"/>
      <sheetName val="Chart_Data"/>
      <sheetName val="RMBSS_plnnd_issue,_not_RCVD"/>
      <sheetName val="Breakdown_Data"/>
      <sheetName val="VEHICLE_HON"/>
      <sheetName val="HON_Data"/>
      <sheetName val="Pull_Down"/>
      <sheetName val="TB_Account_Split"/>
      <sheetName val="Supp_List"/>
      <sheetName val="Plant_II_99-2"/>
      <sheetName val="9__Asset_List"/>
      <sheetName val="ﾏｸﾛ総括_xlt"/>
      <sheetName val="Pivot_(3)"/>
      <sheetName val="Pivot_(4)"/>
      <sheetName val="TMMK_Vehicle_Data"/>
      <sheetName val="TMMC_Vehicle_Data"/>
      <sheetName val="Comparison_data"/>
      <sheetName val="DATA_08"/>
      <sheetName val="DATA_10"/>
      <sheetName val="DATA_12"/>
      <sheetName val="DATA_13"/>
      <sheetName val="DATA_11"/>
      <sheetName val="Estimation_$Cdn"/>
      <sheetName val="Table_Contents"/>
      <sheetName val="image"/>
      <sheetName val="MOTO"/>
      <sheetName val="HYO"/>
      <sheetName val="_量試課題 "/>
      <sheetName val="_量試課題  _2_"/>
      <sheetName val="RESOURCE MODEL"/>
      <sheetName val="Data Exchange"/>
      <sheetName val="Calendar"/>
      <sheetName val="PARAMETRES"/>
      <sheetName val="代码分类"/>
      <sheetName val="ﾘｰｽ取引明細"/>
      <sheetName val="４-２．151項目累積（日本）"/>
      <sheetName val="５-２．151項目累積（北米）"/>
      <sheetName val="５-１．151項目詳細（北米）"/>
      <sheetName val="月度報告書"/>
      <sheetName val="GV VOLUMES"/>
      <sheetName val="849E15(20010)"/>
      <sheetName val="設備計画表"/>
      <sheetName val="58510-0KP10 - B0"/>
      <sheetName val="TABLES"/>
      <sheetName val="構成情報シート"/>
      <sheetName val="Book1"/>
      <sheetName val="３発デ－タ"/>
      <sheetName val="FR管理工程図"/>
      <sheetName val="volume for RFQ"/>
      <sheetName val="Constants"/>
      <sheetName val="走行試験週報"/>
      <sheetName val="原紙③"/>
      <sheetName val="ITEM  STUDY (2)"/>
      <sheetName val="ﾌﾟﾙﾀﾞｳﾝﾒﾆｭｰ"/>
      <sheetName val="RESUMEN"/>
      <sheetName val="加工費"/>
      <sheetName val="Result"/>
      <sheetName val="ADJ - RATE"/>
      <sheetName val="เงินกู้ธนชาติ"/>
      <sheetName val="Summary"/>
      <sheetName val="TRT"/>
      <sheetName val="現調化効果"/>
      <sheetName val="日供品"/>
      <sheetName val="2.대외공문"/>
      <sheetName val="FS_BaseKata_LPD"/>
      <sheetName val="CKD FS list"/>
      <sheetName val="TMIP"/>
      <sheetName val="サーバイメージ図"/>
      <sheetName val="００･ＤＥ Ｍ６２"/>
      <sheetName val="障害表"/>
      <sheetName val="PR"/>
      <sheetName val="台当り総括表"/>
      <sheetName val="235W売価見積"/>
      <sheetName val="Price Increase Monitoring"/>
      <sheetName val="DATA BASE"/>
      <sheetName val="REVICED"/>
      <sheetName val="ｺﾐｭﾆｹｰｼｮﾝ-F4"/>
      <sheetName val="その後①"/>
      <sheetName val="Index"/>
      <sheetName val="使用仕様書"/>
      <sheetName val="FN145base2option"/>
      <sheetName val="PH_LHCOV"/>
      <sheetName val="仕様ﾏﾄ"/>
      <sheetName val="TABC Asset List"/>
      <sheetName val="BUYOFF_0699"/>
      <sheetName val="Business_Case(ABC)"/>
      <sheetName val="Product_Cost_Summary(A)"/>
      <sheetName val="THREE_VARIABLES"/>
      <sheetName val="JCAE_Sale_Price"/>
      <sheetName val="R_FJS_CAR_(old)"/>
      <sheetName val="Allocation_Ratios"/>
      <sheetName val="Master_Updated(517)"/>
      <sheetName val="Data_Exchange"/>
      <sheetName val="H"/>
      <sheetName val="K"/>
      <sheetName val="N"/>
      <sheetName val="P"/>
      <sheetName val="V"/>
      <sheetName val="X"/>
      <sheetName val="MG1･2出力特性"/>
      <sheetName val="目標値ドアー  _2_"/>
      <sheetName val="Series TOTAL W BODY"/>
      <sheetName val="CE AT"/>
      <sheetName val="TMMT"/>
      <sheetName val="FY03_Forecast_Template1"/>
      <sheetName val="UK_Group1"/>
      <sheetName val="Innova_List1"/>
      <sheetName val="Datasheet_from_R__Hinds1"/>
      <sheetName val="RMBBSS-Sourcing_Tracking_List1"/>
      <sheetName val="Summary_Charts1"/>
      <sheetName val="Chart_Data1"/>
      <sheetName val="RMBSS_plnnd_issue,_not_RCVD1"/>
      <sheetName val="Breakdown_Data1"/>
      <sheetName val="VEHICLE_HON1"/>
      <sheetName val="HON_Data1"/>
      <sheetName val="Pull_Down1"/>
      <sheetName val="TB_Account_Split1"/>
      <sheetName val="Supp_List1"/>
      <sheetName val="Plant_II_99-21"/>
      <sheetName val="9__Asset_List1"/>
      <sheetName val="ﾏｸﾛ総括_xlt1"/>
      <sheetName val="Pivot_(3)1"/>
      <sheetName val="Pivot_(4)1"/>
      <sheetName val="Estimation_$Cdn1"/>
      <sheetName val="TMMK_Vehicle_Data1"/>
      <sheetName val="TMMC_Vehicle_Data1"/>
      <sheetName val="Comparison_data1"/>
      <sheetName val="DATA_081"/>
      <sheetName val="DATA_101"/>
      <sheetName val="DATA_121"/>
      <sheetName val="DATA_131"/>
      <sheetName val="DATA_111"/>
      <sheetName val="Table_Contents1"/>
      <sheetName val="RESOURCE_MODEL"/>
      <sheetName val="Rev. Driver"/>
      <sheetName val="データ入力"/>
      <sheetName val="Jigs"/>
      <sheetName val="TB"/>
      <sheetName val="Balance Sheet"/>
      <sheetName val="2010_internal_plan"/>
      <sheetName val="Output 1"/>
      <sheetName val="Risk Assessment 1 of 3 "/>
      <sheetName val="532N"/>
      <sheetName val="mnly"/>
      <sheetName val="SCH"/>
      <sheetName val="Macro1"/>
      <sheetName val="(1)OK！"/>
      <sheetName val="2"/>
      <sheetName val="投資ﾌｫﾛｰ"/>
      <sheetName val="MASTER "/>
      <sheetName val="物件明細表"/>
      <sheetName val="Nissan YTD"/>
      <sheetName val="Schedule"/>
      <sheetName val="Original"/>
      <sheetName val="Lists"/>
      <sheetName val="各種区分ﾘｽﾄ（入力用）"/>
      <sheetName val="インジェクション"/>
      <sheetName val="D6PF製品ﾃﾞｰﾀ"/>
      <sheetName val="部品検討会"/>
      <sheetName val="計算DATA"/>
      <sheetName val="S_総括表"/>
      <sheetName val="S_集計表"/>
      <sheetName val="基準ｲﾝﾌﾟｯﾄ"/>
      <sheetName val="推移"/>
      <sheetName val="NewCTC"/>
      <sheetName val="C-H5"/>
      <sheetName val="Scal '04"/>
      <sheetName val="別紙"/>
      <sheetName val="内機"/>
      <sheetName val="MTRX96"/>
      <sheetName val="14年原材料费用预算"/>
      <sheetName val="Splr Info"/>
      <sheetName val="ＷＨ資材"/>
      <sheetName val="プルダウンリスト"/>
      <sheetName val="組織表"/>
      <sheetName val="Info"/>
      <sheetName val="基本車型"/>
      <sheetName val="BG"/>
      <sheetName val="車両ｽﾍﾟｯｸ表"/>
      <sheetName val="ｽｳｪｰﾄﾞ調印刷ｼｰﾄ"/>
      <sheetName val="Menu"/>
      <sheetName val="System"/>
      <sheetName val="ｺｽﾄｾﾝﾀｰ別設備稼働費ﾚｰﾄ算出表"/>
      <sheetName val="FOOK"/>
      <sheetName val="Precios"/>
      <sheetName val="ＦＣ～ＧＸ"/>
      <sheetName val="0211 ex rate"/>
      <sheetName val="0212-2 Prado FMC"/>
      <sheetName val="企展会議040602"/>
      <sheetName val="会社情報"/>
      <sheetName val="comp"/>
      <sheetName val="Lban"/>
      <sheetName val="_量試課題_"/>
      <sheetName val="_量試課題___2_"/>
      <sheetName val="TGL_STILO"/>
      <sheetName val="800T_Follow-up_Data"/>
      <sheetName val="Fixed_Assets"/>
      <sheetName val="規格値No_3"/>
      <sheetName val="規格値No_4-16"/>
      <sheetName val="Database_Input_Sheet"/>
      <sheetName val="WSD_Band"/>
      <sheetName val="Daily_WSD"/>
      <sheetName val="23_生準日程調整会議"/>
      <sheetName val="volume_for_RFQ"/>
      <sheetName val="GV_VOLUMES"/>
      <sheetName val="ITEM__STUDY_(2)"/>
      <sheetName val="58510-0KP10_-_B0"/>
      <sheetName val="TMS_Data"/>
      <sheetName val="Price_Increase_Monitoring"/>
      <sheetName val="DATA_BASE"/>
      <sheetName val="ADJ_-_RATE"/>
      <sheetName val="2_대외공문"/>
      <sheetName val="CKD_FS_list"/>
      <sheetName val="TABC_Asset_List"/>
      <sheetName val="００･ＤＥ_Ｍ６２"/>
      <sheetName val="Feuil1"/>
      <sheetName val="FRT"/>
      <sheetName val="コード区分"/>
      <sheetName val="名前定義ﾏｽﾀｰ"/>
      <sheetName val="MASTER_"/>
      <sheetName val="海生部品（月次）"/>
      <sheetName val="UK allocations"/>
      <sheetName val="370N_11H"/>
      <sheetName val="May Jnrl Detail"/>
      <sheetName val="Settings"/>
      <sheetName val="Language"/>
      <sheetName val="Scales"/>
      <sheetName val="PRIMECENTER Rack 46 U, 1000 mm"/>
      <sheetName val="送金RATE"/>
      <sheetName val="ﾒｰｶｰ別実績"/>
      <sheetName val="价格前提"/>
      <sheetName val="LPL"/>
      <sheetName val="Sub Acct"/>
      <sheetName val="BUYERS"/>
      <sheetName val="企画"/>
      <sheetName val="5VZFE"/>
      <sheetName val="COVER明細"/>
      <sheetName val="FRCSTF65_00_RWWD_Q"/>
      <sheetName val="見積"/>
      <sheetName val="FIAT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日程"/>
      <sheetName val="販計"/>
      <sheetName val="OE_2005_06_"/>
      <sheetName val="OE_2004_05_"/>
      <sheetName val="DIST"/>
      <sheetName val="L"/>
      <sheetName val="表紙(代表者)"/>
      <sheetName val="Quotation"/>
      <sheetName val="表紙"/>
      <sheetName val="FY03_Forecast_Template2"/>
      <sheetName val="UK_Group2"/>
      <sheetName val="Datasheet_from_R__Hinds2"/>
      <sheetName val="Innova_List2"/>
      <sheetName val="RMBBSS-Sourcing_Tracking_List2"/>
      <sheetName val="Summary_Charts2"/>
      <sheetName val="Chart_Data2"/>
      <sheetName val="RMBSS_plnnd_issue,_not_RCVD2"/>
      <sheetName val="HON_Data2"/>
      <sheetName val="Breakdown_Data2"/>
      <sheetName val="VEHICLE_HON2"/>
      <sheetName val="Pull_Down2"/>
      <sheetName val="TB_Account_Split2"/>
      <sheetName val="Estimation_$Cdn2"/>
      <sheetName val="Supp_List2"/>
      <sheetName val="Plant_II_99-22"/>
      <sheetName val="9__Asset_List2"/>
      <sheetName val="ﾏｸﾛ総括_xlt2"/>
      <sheetName val="TMMK_Vehicle_Data2"/>
      <sheetName val="TMMC_Vehicle_Data2"/>
      <sheetName val="Comparison_data2"/>
      <sheetName val="DATA_082"/>
      <sheetName val="DATA_102"/>
      <sheetName val="DATA_122"/>
      <sheetName val="DATA_132"/>
      <sheetName val="DATA_112"/>
      <sheetName val="Pivot_(3)2"/>
      <sheetName val="Pivot_(4)2"/>
      <sheetName val="Table_Contents2"/>
      <sheetName val="Allocation_Ratios1"/>
      <sheetName val="BUYOFF_06991"/>
      <sheetName val="Business_Case(ABC)1"/>
      <sheetName val="Product_Cost_Summary(A)1"/>
      <sheetName val="THREE_VARIABLES1"/>
      <sheetName val="JCAE_Sale_Price1"/>
      <sheetName val="R_FJS_CAR_(old)1"/>
      <sheetName val="TGL_STILO1"/>
      <sheetName val="800T_Follow-up_Data1"/>
      <sheetName val="Fixed_Assets1"/>
      <sheetName val="規格値No_31"/>
      <sheetName val="規格値No_4-161"/>
      <sheetName val="Database_Input_Sheet1"/>
      <sheetName val="WSD_Band1"/>
      <sheetName val="Daily_WSD1"/>
      <sheetName val="23_生準日程調整会議1"/>
      <sheetName val="Data_Exchange1"/>
      <sheetName val="Master_Updated(517)1"/>
      <sheetName val="RESOURCE_MODEL1"/>
      <sheetName val="_量試課題_1"/>
      <sheetName val="_量試課題___2_1"/>
      <sheetName val="GV_VOLUMES1"/>
      <sheetName val="TMS_Data1"/>
      <sheetName val="58510-0KP10_-_B01"/>
      <sheetName val="volume_for_RFQ1"/>
      <sheetName val="ITEM__STUDY_(2)1"/>
      <sheetName val="CKD_FS_list1"/>
      <sheetName val="ADJ_-_RATE1"/>
      <sheetName val="2_대외공문1"/>
      <sheetName val="DATA_BASE1"/>
      <sheetName val="Price_Increase_Monitoring1"/>
      <sheetName val="TABC_Asset_List1"/>
      <sheetName val="００･ＤＥ_Ｍ６２1"/>
      <sheetName val="CE_AT"/>
      <sheetName val="Output_1"/>
      <sheetName val="Nissan_YTD"/>
      <sheetName val="MASTER_1"/>
      <sheetName val="Scal_'04"/>
      <sheetName val="UK_allocations"/>
      <sheetName val="Splr_Info"/>
      <sheetName val="PRIMECENTER_Rack_46_U,_1000_mm"/>
      <sheetName val="目標値ドアー___2_"/>
      <sheetName val="Series_TOTAL_W_BODY"/>
      <sheetName val="Rev__Driver"/>
      <sheetName val="Balance_Sheet"/>
      <sheetName val="Risk_Assessment_1_of_3_"/>
      <sheetName val="0211_ex_rate"/>
      <sheetName val="0212-2_Prado_FMC"/>
      <sheetName val="FY03_Forecast_Template3"/>
      <sheetName val="UK_Group3"/>
      <sheetName val="Datasheet_from_R__Hinds3"/>
      <sheetName val="Innova_List3"/>
      <sheetName val="RMBBSS-Sourcing_Tracking_List3"/>
      <sheetName val="Summary_Charts3"/>
      <sheetName val="Chart_Data3"/>
      <sheetName val="RMBSS_plnnd_issue,_not_RCVD3"/>
      <sheetName val="HON_Data3"/>
      <sheetName val="Breakdown_Data3"/>
      <sheetName val="VEHICLE_HON3"/>
      <sheetName val="Pull_Down3"/>
      <sheetName val="TB_Account_Split3"/>
      <sheetName val="Estimation_$Cdn3"/>
      <sheetName val="Supp_List3"/>
      <sheetName val="Plant_II_99-23"/>
      <sheetName val="9__Asset_List3"/>
      <sheetName val="ﾏｸﾛ総括_xlt3"/>
      <sheetName val="TMMK_Vehicle_Data3"/>
      <sheetName val="TMMC_Vehicle_Data3"/>
      <sheetName val="Comparison_data3"/>
      <sheetName val="DATA_083"/>
      <sheetName val="DATA_103"/>
      <sheetName val="DATA_123"/>
      <sheetName val="DATA_133"/>
      <sheetName val="DATA_113"/>
      <sheetName val="Pivot_(3)3"/>
      <sheetName val="Pivot_(4)3"/>
      <sheetName val="Table_Contents3"/>
      <sheetName val="Allocation_Ratios2"/>
      <sheetName val="BUYOFF_06992"/>
      <sheetName val="Business_Case(ABC)2"/>
      <sheetName val="Product_Cost_Summary(A)2"/>
      <sheetName val="THREE_VARIABLES2"/>
      <sheetName val="JCAE_Sale_Price2"/>
      <sheetName val="R_FJS_CAR_(old)2"/>
      <sheetName val="TGL_STILO2"/>
      <sheetName val="800T_Follow-up_Data2"/>
      <sheetName val="Fixed_Assets2"/>
      <sheetName val="規格値No_32"/>
      <sheetName val="規格値No_4-162"/>
      <sheetName val="Database_Input_Sheet2"/>
      <sheetName val="WSD_Band2"/>
      <sheetName val="Daily_WSD2"/>
      <sheetName val="23_生準日程調整会議2"/>
      <sheetName val="Data_Exchange2"/>
      <sheetName val="Master_Updated(517)2"/>
      <sheetName val="RESOURCE_MODEL2"/>
      <sheetName val="_量試課題_2"/>
      <sheetName val="_量試課題___2_2"/>
      <sheetName val="GV_VOLUMES2"/>
      <sheetName val="TMS_Data2"/>
      <sheetName val="58510-0KP10_-_B02"/>
      <sheetName val="volume_for_RFQ2"/>
      <sheetName val="ITEM__STUDY_(2)2"/>
      <sheetName val="CKD_FS_list2"/>
      <sheetName val="ADJ_-_RATE2"/>
      <sheetName val="2_대외공문2"/>
      <sheetName val="DATA_BASE2"/>
      <sheetName val="Price_Increase_Monitoring2"/>
      <sheetName val="TABC_Asset_List2"/>
      <sheetName val="００･ＤＥ_Ｍ６２2"/>
      <sheetName val="CE_AT1"/>
      <sheetName val="Output_11"/>
      <sheetName val="Nissan_YTD1"/>
      <sheetName val="MASTER_2"/>
      <sheetName val="Scal_'041"/>
      <sheetName val="UK_allocations1"/>
      <sheetName val="Splr_Info1"/>
      <sheetName val="PRIMECENTER_Rack_46_U,_1000_mm1"/>
      <sheetName val="目標値ドアー___2_1"/>
      <sheetName val="Series_TOTAL_W_BODY1"/>
      <sheetName val="Rev__Driver1"/>
      <sheetName val="Balance_Sheet1"/>
      <sheetName val="Risk_Assessment_1_of_3_1"/>
      <sheetName val="0211_ex_rate1"/>
      <sheetName val="0212-2_Prado_FMC1"/>
    </sheetNames>
    <definedNames>
      <definedName name="GetCnfgFile"/>
      <definedName name="GetDataFil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 refreshError="1"/>
      <sheetData sheetId="406" refreshError="1"/>
      <sheetData sheetId="407" refreshError="1"/>
      <sheetData sheetId="408" refreshError="1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2240-8380-4985-ACD5-EE77E19FD53E}">
  <dimension ref="A1:AZ15"/>
  <sheetViews>
    <sheetView workbookViewId="0">
      <selection activeCell="E20" sqref="E20"/>
    </sheetView>
  </sheetViews>
  <sheetFormatPr defaultRowHeight="18" x14ac:dyDescent="0.45"/>
  <sheetData>
    <row r="1" spans="1:52" ht="28.8" x14ac:dyDescent="0.4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</row>
    <row r="2" spans="1:52" ht="28.8" x14ac:dyDescent="0.4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</row>
    <row r="3" spans="1:52" ht="28.8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</row>
    <row r="4" spans="1:52" ht="28.8" x14ac:dyDescent="0.4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</row>
    <row r="5" spans="1:52" ht="28.8" x14ac:dyDescent="0.4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5" t="s">
        <v>49</v>
      </c>
      <c r="AH5" s="1" t="s">
        <v>0</v>
      </c>
      <c r="AI5" s="5" t="s">
        <v>49</v>
      </c>
      <c r="AJ5" s="1" t="s">
        <v>0</v>
      </c>
      <c r="AK5" s="1" t="s">
        <v>0</v>
      </c>
      <c r="AL5" s="1" t="s">
        <v>0</v>
      </c>
      <c r="AM5" s="1" t="s">
        <v>0</v>
      </c>
      <c r="AN5" s="5" t="s">
        <v>49</v>
      </c>
      <c r="AO5" s="1" t="s">
        <v>0</v>
      </c>
      <c r="AP5" s="1" t="s">
        <v>0</v>
      </c>
      <c r="AQ5" s="5" t="s">
        <v>49</v>
      </c>
      <c r="AR5" s="1" t="s">
        <v>0</v>
      </c>
      <c r="AS5" s="5" t="s">
        <v>49</v>
      </c>
      <c r="AT5" s="1" t="s">
        <v>0</v>
      </c>
      <c r="AU5" s="1" t="s">
        <v>0</v>
      </c>
      <c r="AV5" s="5" t="s">
        <v>49</v>
      </c>
      <c r="AW5" s="1" t="s">
        <v>0</v>
      </c>
      <c r="AX5" s="5" t="s">
        <v>49</v>
      </c>
      <c r="AY5" s="1" t="s">
        <v>0</v>
      </c>
      <c r="AZ5" s="1" t="s">
        <v>0</v>
      </c>
    </row>
    <row r="6" spans="1:52" ht="28.8" x14ac:dyDescent="0.4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2" t="s">
        <v>1</v>
      </c>
      <c r="AH6" s="4" t="s">
        <v>48</v>
      </c>
      <c r="AI6" s="2" t="s">
        <v>1</v>
      </c>
      <c r="AJ6" s="4" t="s">
        <v>48</v>
      </c>
      <c r="AK6" s="4" t="s">
        <v>48</v>
      </c>
      <c r="AL6" s="2" t="s">
        <v>1</v>
      </c>
      <c r="AM6" s="4" t="s">
        <v>48</v>
      </c>
      <c r="AN6" s="2" t="s">
        <v>1</v>
      </c>
      <c r="AO6" s="4" t="s">
        <v>48</v>
      </c>
      <c r="AP6" s="4" t="s">
        <v>48</v>
      </c>
      <c r="AQ6" s="2" t="s">
        <v>1</v>
      </c>
      <c r="AR6" s="4" t="s">
        <v>48</v>
      </c>
      <c r="AS6" s="2" t="s">
        <v>1</v>
      </c>
      <c r="AT6" s="4" t="s">
        <v>48</v>
      </c>
      <c r="AU6" s="4" t="s">
        <v>48</v>
      </c>
      <c r="AV6" s="2" t="s">
        <v>1</v>
      </c>
      <c r="AW6" s="4" t="s">
        <v>48</v>
      </c>
      <c r="AX6" s="2" t="s">
        <v>1</v>
      </c>
      <c r="AY6" s="1" t="s">
        <v>0</v>
      </c>
      <c r="AZ6" s="1" t="s">
        <v>0</v>
      </c>
    </row>
    <row r="7" spans="1:52" ht="28.8" x14ac:dyDescent="0.4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2" t="s">
        <v>1</v>
      </c>
      <c r="AH7" s="4" t="s">
        <v>48</v>
      </c>
      <c r="AI7" s="2" t="s">
        <v>1</v>
      </c>
      <c r="AJ7" s="4" t="s">
        <v>48</v>
      </c>
      <c r="AK7" s="4" t="s">
        <v>48</v>
      </c>
      <c r="AL7" s="2" t="s">
        <v>1</v>
      </c>
      <c r="AM7" s="4" t="s">
        <v>48</v>
      </c>
      <c r="AN7" s="2" t="s">
        <v>1</v>
      </c>
      <c r="AO7" s="4" t="s">
        <v>48</v>
      </c>
      <c r="AP7" s="4" t="s">
        <v>48</v>
      </c>
      <c r="AQ7" s="2" t="s">
        <v>1</v>
      </c>
      <c r="AR7" s="4" t="s">
        <v>48</v>
      </c>
      <c r="AS7" s="2" t="s">
        <v>1</v>
      </c>
      <c r="AT7" s="4" t="s">
        <v>48</v>
      </c>
      <c r="AU7" s="4" t="s">
        <v>48</v>
      </c>
      <c r="AV7" s="2" t="s">
        <v>1</v>
      </c>
      <c r="AW7" s="4" t="s">
        <v>48</v>
      </c>
      <c r="AX7" s="2" t="s">
        <v>1</v>
      </c>
      <c r="AY7" s="1" t="s">
        <v>0</v>
      </c>
      <c r="AZ7" s="1" t="s">
        <v>0</v>
      </c>
    </row>
    <row r="8" spans="1:52" ht="28.8" x14ac:dyDescent="0.45">
      <c r="A8" s="1" t="s">
        <v>0</v>
      </c>
      <c r="B8" s="1" t="s">
        <v>0</v>
      </c>
      <c r="C8" s="3" t="s">
        <v>49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3" t="s">
        <v>49</v>
      </c>
      <c r="Z8" s="1" t="s">
        <v>0</v>
      </c>
      <c r="AA8" s="1" t="s">
        <v>0</v>
      </c>
      <c r="AB8" s="1" t="s">
        <v>0</v>
      </c>
      <c r="AC8" s="1" t="s">
        <v>0</v>
      </c>
      <c r="AD8" s="3" t="s">
        <v>49</v>
      </c>
      <c r="AE8" s="1" t="s">
        <v>0</v>
      </c>
      <c r="AF8" s="1" t="s">
        <v>0</v>
      </c>
      <c r="AG8" s="2" t="s">
        <v>1</v>
      </c>
      <c r="AH8" s="4" t="s">
        <v>48</v>
      </c>
      <c r="AI8" s="2" t="s">
        <v>1</v>
      </c>
      <c r="AJ8" s="4" t="s">
        <v>48</v>
      </c>
      <c r="AK8" s="4" t="s">
        <v>48</v>
      </c>
      <c r="AL8" s="2" t="s">
        <v>1</v>
      </c>
      <c r="AM8" s="4" t="s">
        <v>48</v>
      </c>
      <c r="AN8" s="2" t="s">
        <v>1</v>
      </c>
      <c r="AO8" s="4" t="s">
        <v>48</v>
      </c>
      <c r="AP8" s="4" t="s">
        <v>48</v>
      </c>
      <c r="AQ8" s="2" t="s">
        <v>1</v>
      </c>
      <c r="AR8" s="4" t="s">
        <v>48</v>
      </c>
      <c r="AS8" s="2" t="s">
        <v>1</v>
      </c>
      <c r="AT8" s="4" t="s">
        <v>48</v>
      </c>
      <c r="AU8" s="4" t="s">
        <v>48</v>
      </c>
      <c r="AV8" s="2" t="s">
        <v>1</v>
      </c>
      <c r="AW8" s="4" t="s">
        <v>48</v>
      </c>
      <c r="AX8" s="2" t="s">
        <v>1</v>
      </c>
      <c r="AY8" s="1" t="s">
        <v>0</v>
      </c>
      <c r="AZ8" s="1" t="s">
        <v>0</v>
      </c>
    </row>
    <row r="9" spans="1:52" ht="28.8" x14ac:dyDescent="0.45">
      <c r="A9" s="1" t="s">
        <v>0</v>
      </c>
      <c r="B9" s="1" t="s">
        <v>0</v>
      </c>
      <c r="C9" s="2" t="s">
        <v>1</v>
      </c>
      <c r="D9" s="4" t="s">
        <v>48</v>
      </c>
      <c r="E9" s="2" t="s">
        <v>1</v>
      </c>
      <c r="F9" s="4" t="s">
        <v>48</v>
      </c>
      <c r="G9" s="4" t="s">
        <v>48</v>
      </c>
      <c r="H9" s="2" t="s">
        <v>1</v>
      </c>
      <c r="I9" s="4" t="s">
        <v>48</v>
      </c>
      <c r="J9" s="2" t="s">
        <v>1</v>
      </c>
      <c r="K9" s="4" t="s">
        <v>48</v>
      </c>
      <c r="L9" s="4" t="s">
        <v>48</v>
      </c>
      <c r="M9" s="2" t="s">
        <v>1</v>
      </c>
      <c r="N9" s="4" t="s">
        <v>48</v>
      </c>
      <c r="O9" s="2" t="s">
        <v>1</v>
      </c>
      <c r="P9" s="4" t="s">
        <v>48</v>
      </c>
      <c r="Q9" s="4" t="s">
        <v>48</v>
      </c>
      <c r="R9" s="2" t="s">
        <v>1</v>
      </c>
      <c r="S9" s="4" t="s">
        <v>48</v>
      </c>
      <c r="T9" s="2" t="s">
        <v>1</v>
      </c>
      <c r="U9" s="4" t="s">
        <v>48</v>
      </c>
      <c r="V9" s="4" t="s">
        <v>48</v>
      </c>
      <c r="W9" s="2" t="s">
        <v>1</v>
      </c>
      <c r="X9" s="4" t="s">
        <v>48</v>
      </c>
      <c r="Y9" s="2" t="s">
        <v>1</v>
      </c>
      <c r="Z9" s="4" t="s">
        <v>48</v>
      </c>
      <c r="AA9" s="4" t="s">
        <v>48</v>
      </c>
      <c r="AB9" s="2" t="s">
        <v>1</v>
      </c>
      <c r="AC9" s="4" t="s">
        <v>48</v>
      </c>
      <c r="AD9" s="2" t="s">
        <v>1</v>
      </c>
      <c r="AE9" s="4" t="s">
        <v>48</v>
      </c>
      <c r="AF9" s="4" t="s">
        <v>48</v>
      </c>
      <c r="AG9" s="2" t="s">
        <v>1</v>
      </c>
      <c r="AH9" s="4" t="s">
        <v>48</v>
      </c>
      <c r="AI9" s="2" t="s">
        <v>1</v>
      </c>
      <c r="AJ9" s="4" t="s">
        <v>48</v>
      </c>
      <c r="AK9" s="4" t="s">
        <v>48</v>
      </c>
      <c r="AL9" s="2" t="s">
        <v>1</v>
      </c>
      <c r="AM9" s="4" t="s">
        <v>48</v>
      </c>
      <c r="AN9" s="2" t="s">
        <v>1</v>
      </c>
      <c r="AO9" s="4" t="s">
        <v>48</v>
      </c>
      <c r="AP9" s="4" t="s">
        <v>48</v>
      </c>
      <c r="AQ9" s="2" t="s">
        <v>1</v>
      </c>
      <c r="AR9" s="4" t="s">
        <v>48</v>
      </c>
      <c r="AS9" s="2" t="s">
        <v>1</v>
      </c>
      <c r="AT9" s="4" t="s">
        <v>48</v>
      </c>
      <c r="AU9" s="4" t="s">
        <v>48</v>
      </c>
      <c r="AV9" s="2" t="s">
        <v>1</v>
      </c>
      <c r="AW9" s="4" t="s">
        <v>48</v>
      </c>
      <c r="AX9" s="2" t="s">
        <v>1</v>
      </c>
      <c r="AY9" s="1" t="s">
        <v>0</v>
      </c>
      <c r="AZ9" s="1" t="s">
        <v>0</v>
      </c>
    </row>
    <row r="10" spans="1:52" ht="28.8" x14ac:dyDescent="0.45">
      <c r="A10" s="1" t="s">
        <v>0</v>
      </c>
      <c r="B10" s="1" t="s">
        <v>0</v>
      </c>
      <c r="C10" s="2" t="s">
        <v>1</v>
      </c>
      <c r="D10" s="1" t="s">
        <v>0</v>
      </c>
      <c r="E10" s="1" t="s">
        <v>0</v>
      </c>
      <c r="F10" s="4" t="s">
        <v>48</v>
      </c>
      <c r="G10" s="4" t="s">
        <v>48</v>
      </c>
      <c r="H10" s="2" t="s">
        <v>1</v>
      </c>
      <c r="I10" s="4" t="s">
        <v>48</v>
      </c>
      <c r="J10" s="2" t="s">
        <v>1</v>
      </c>
      <c r="K10" s="4" t="s">
        <v>48</v>
      </c>
      <c r="L10" s="4" t="s">
        <v>48</v>
      </c>
      <c r="M10" s="2" t="s">
        <v>1</v>
      </c>
      <c r="N10" s="4" t="s">
        <v>48</v>
      </c>
      <c r="O10" s="2" t="s">
        <v>1</v>
      </c>
      <c r="P10" s="4" t="s">
        <v>48</v>
      </c>
      <c r="Q10" s="4" t="s">
        <v>48</v>
      </c>
      <c r="R10" s="2" t="s">
        <v>1</v>
      </c>
      <c r="S10" s="1" t="s">
        <v>0</v>
      </c>
      <c r="T10" s="1" t="s">
        <v>0</v>
      </c>
      <c r="U10" s="4" t="s">
        <v>48</v>
      </c>
      <c r="V10" s="4" t="s">
        <v>48</v>
      </c>
      <c r="W10" s="2" t="s">
        <v>1</v>
      </c>
      <c r="X10" s="4" t="s">
        <v>48</v>
      </c>
      <c r="Y10" s="2" t="s">
        <v>1</v>
      </c>
      <c r="Z10" s="4" t="s">
        <v>48</v>
      </c>
      <c r="AA10" s="4" t="s">
        <v>48</v>
      </c>
      <c r="AB10" s="2" t="s">
        <v>1</v>
      </c>
      <c r="AC10" s="4" t="s">
        <v>48</v>
      </c>
      <c r="AD10" s="2" t="s">
        <v>1</v>
      </c>
      <c r="AE10" s="4" t="s">
        <v>48</v>
      </c>
      <c r="AF10" s="4" t="s">
        <v>48</v>
      </c>
      <c r="AG10" s="2" t="s">
        <v>1</v>
      </c>
      <c r="AH10" s="1" t="s">
        <v>0</v>
      </c>
      <c r="AI10" s="1" t="s">
        <v>0</v>
      </c>
      <c r="AJ10" s="4" t="s">
        <v>48</v>
      </c>
      <c r="AK10" s="4" t="s">
        <v>48</v>
      </c>
      <c r="AL10" s="2" t="s">
        <v>1</v>
      </c>
      <c r="AM10" s="4" t="s">
        <v>48</v>
      </c>
      <c r="AN10" s="2" t="s">
        <v>1</v>
      </c>
      <c r="AO10" s="4" t="s">
        <v>48</v>
      </c>
      <c r="AP10" s="4" t="s">
        <v>48</v>
      </c>
      <c r="AQ10" s="2" t="s">
        <v>1</v>
      </c>
      <c r="AR10" s="4" t="s">
        <v>48</v>
      </c>
      <c r="AS10" s="2" t="s">
        <v>1</v>
      </c>
      <c r="AT10" s="4" t="s">
        <v>48</v>
      </c>
      <c r="AU10" s="4" t="s">
        <v>48</v>
      </c>
      <c r="AV10" s="2" t="s">
        <v>1</v>
      </c>
      <c r="AW10" s="1" t="s">
        <v>0</v>
      </c>
      <c r="AX10" s="1" t="s">
        <v>0</v>
      </c>
      <c r="AY10" s="1" t="s">
        <v>0</v>
      </c>
      <c r="AZ10" s="1" t="s">
        <v>0</v>
      </c>
    </row>
    <row r="11" spans="1:52" ht="28.8" x14ac:dyDescent="0.45">
      <c r="A11" s="1" t="s">
        <v>0</v>
      </c>
      <c r="B11" s="1" t="s">
        <v>0</v>
      </c>
      <c r="C11" s="2" t="s">
        <v>1</v>
      </c>
      <c r="D11" s="4" t="s">
        <v>48</v>
      </c>
      <c r="E11" s="2" t="s">
        <v>1</v>
      </c>
      <c r="F11" s="4" t="s">
        <v>48</v>
      </c>
      <c r="G11" s="4" t="s">
        <v>48</v>
      </c>
      <c r="H11" s="2" t="s">
        <v>1</v>
      </c>
      <c r="I11" s="4" t="s">
        <v>48</v>
      </c>
      <c r="J11" s="2" t="s">
        <v>1</v>
      </c>
      <c r="K11" s="4" t="s">
        <v>48</v>
      </c>
      <c r="L11" s="4" t="s">
        <v>48</v>
      </c>
      <c r="M11" s="2" t="s">
        <v>1</v>
      </c>
      <c r="N11" s="4" t="s">
        <v>48</v>
      </c>
      <c r="O11" s="2" t="s">
        <v>1</v>
      </c>
      <c r="P11" s="4" t="s">
        <v>48</v>
      </c>
      <c r="Q11" s="4" t="s">
        <v>48</v>
      </c>
      <c r="R11" s="2" t="s">
        <v>1</v>
      </c>
      <c r="S11" s="4" t="s">
        <v>48</v>
      </c>
      <c r="T11" s="2" t="s">
        <v>1</v>
      </c>
      <c r="U11" s="4" t="s">
        <v>48</v>
      </c>
      <c r="V11" s="4" t="s">
        <v>48</v>
      </c>
      <c r="W11" s="2" t="s">
        <v>1</v>
      </c>
      <c r="X11" s="4" t="s">
        <v>48</v>
      </c>
      <c r="Y11" s="2" t="s">
        <v>1</v>
      </c>
      <c r="Z11" s="4" t="s">
        <v>48</v>
      </c>
      <c r="AA11" s="4" t="s">
        <v>48</v>
      </c>
      <c r="AB11" s="2" t="s">
        <v>1</v>
      </c>
      <c r="AC11" s="4" t="s">
        <v>48</v>
      </c>
      <c r="AD11" s="2" t="s">
        <v>1</v>
      </c>
      <c r="AE11" s="4" t="s">
        <v>48</v>
      </c>
      <c r="AF11" s="4" t="s">
        <v>48</v>
      </c>
      <c r="AG11" s="2" t="s">
        <v>1</v>
      </c>
      <c r="AH11" s="4" t="s">
        <v>48</v>
      </c>
      <c r="AI11" s="2" t="s">
        <v>1</v>
      </c>
      <c r="AJ11" s="4" t="s">
        <v>48</v>
      </c>
      <c r="AK11" s="4" t="s">
        <v>48</v>
      </c>
      <c r="AL11" s="2" t="s">
        <v>1</v>
      </c>
      <c r="AM11" s="4" t="s">
        <v>48</v>
      </c>
      <c r="AN11" s="2" t="s">
        <v>1</v>
      </c>
      <c r="AO11" s="4" t="s">
        <v>48</v>
      </c>
      <c r="AP11" s="4" t="s">
        <v>48</v>
      </c>
      <c r="AQ11" s="2" t="s">
        <v>1</v>
      </c>
      <c r="AR11" s="4" t="s">
        <v>48</v>
      </c>
      <c r="AS11" s="2" t="s">
        <v>1</v>
      </c>
      <c r="AT11" s="4" t="s">
        <v>48</v>
      </c>
      <c r="AU11" s="4" t="s">
        <v>48</v>
      </c>
      <c r="AV11" s="2" t="s">
        <v>1</v>
      </c>
      <c r="AW11" s="4" t="s">
        <v>48</v>
      </c>
      <c r="AX11" s="2" t="s">
        <v>1</v>
      </c>
      <c r="AY11" s="1" t="s">
        <v>0</v>
      </c>
      <c r="AZ11" s="1" t="s">
        <v>0</v>
      </c>
    </row>
    <row r="12" spans="1:52" ht="28.8" x14ac:dyDescent="0.45">
      <c r="A12" s="1" t="s">
        <v>0</v>
      </c>
      <c r="B12" s="1" t="s">
        <v>0</v>
      </c>
      <c r="C12" s="5" t="s">
        <v>2</v>
      </c>
      <c r="D12" s="4" t="s">
        <v>48</v>
      </c>
      <c r="E12" s="5" t="s">
        <v>2</v>
      </c>
      <c r="F12" s="4" t="s">
        <v>48</v>
      </c>
      <c r="G12" s="4" t="s">
        <v>48</v>
      </c>
      <c r="H12" s="5" t="s">
        <v>2</v>
      </c>
      <c r="I12" s="4" t="s">
        <v>48</v>
      </c>
      <c r="J12" s="5" t="s">
        <v>2</v>
      </c>
      <c r="K12" s="4" t="s">
        <v>48</v>
      </c>
      <c r="L12" s="4" t="s">
        <v>48</v>
      </c>
      <c r="M12" s="5" t="s">
        <v>2</v>
      </c>
      <c r="N12" s="4" t="s">
        <v>48</v>
      </c>
      <c r="O12" s="5" t="s">
        <v>2</v>
      </c>
      <c r="P12" s="4" t="s">
        <v>48</v>
      </c>
      <c r="Q12" s="4" t="s">
        <v>48</v>
      </c>
      <c r="R12" s="5" t="s">
        <v>2</v>
      </c>
      <c r="S12" s="4" t="s">
        <v>48</v>
      </c>
      <c r="T12" s="5" t="s">
        <v>2</v>
      </c>
      <c r="U12" s="4" t="s">
        <v>48</v>
      </c>
      <c r="V12" s="4" t="s">
        <v>48</v>
      </c>
      <c r="W12" s="5" t="s">
        <v>2</v>
      </c>
      <c r="X12" s="4" t="s">
        <v>48</v>
      </c>
      <c r="Y12" s="5" t="s">
        <v>2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</row>
    <row r="13" spans="1:52" ht="28.8" x14ac:dyDescent="0.45">
      <c r="A13" s="1" t="s">
        <v>0</v>
      </c>
      <c r="B13" s="1" t="s">
        <v>0</v>
      </c>
      <c r="C13" s="5" t="s">
        <v>2</v>
      </c>
      <c r="D13" s="4" t="s">
        <v>48</v>
      </c>
      <c r="E13" s="5" t="s">
        <v>2</v>
      </c>
      <c r="F13" s="4" t="s">
        <v>48</v>
      </c>
      <c r="G13" s="4" t="s">
        <v>48</v>
      </c>
      <c r="H13" s="5" t="s">
        <v>2</v>
      </c>
      <c r="I13" s="4" t="s">
        <v>48</v>
      </c>
      <c r="J13" s="5" t="s">
        <v>2</v>
      </c>
      <c r="K13" s="4" t="s">
        <v>48</v>
      </c>
      <c r="L13" s="4" t="s">
        <v>48</v>
      </c>
      <c r="M13" s="5" t="s">
        <v>2</v>
      </c>
      <c r="N13" s="4" t="s">
        <v>48</v>
      </c>
      <c r="O13" s="5" t="s">
        <v>2</v>
      </c>
      <c r="P13" s="4" t="s">
        <v>48</v>
      </c>
      <c r="Q13" s="4" t="s">
        <v>48</v>
      </c>
      <c r="R13" s="5" t="s">
        <v>2</v>
      </c>
      <c r="S13" s="4" t="s">
        <v>48</v>
      </c>
      <c r="T13" s="5" t="s">
        <v>2</v>
      </c>
      <c r="U13" s="4" t="s">
        <v>48</v>
      </c>
      <c r="V13" s="4" t="s">
        <v>48</v>
      </c>
      <c r="W13" s="5" t="s">
        <v>2</v>
      </c>
      <c r="X13" s="4" t="s">
        <v>48</v>
      </c>
      <c r="Y13" s="5" t="s">
        <v>2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</row>
    <row r="14" spans="1:52" ht="28.8" x14ac:dyDescent="0.4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</row>
    <row r="15" spans="1:52" ht="28.8" x14ac:dyDescent="0.4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94D2-F575-468A-8AAB-495AF025A281}">
  <dimension ref="A1:AZ15"/>
  <sheetViews>
    <sheetView topLeftCell="C1" workbookViewId="0">
      <selection activeCell="N9" sqref="N9"/>
    </sheetView>
  </sheetViews>
  <sheetFormatPr defaultRowHeight="18" x14ac:dyDescent="0.45"/>
  <sheetData>
    <row r="1" spans="1:52" ht="28.8" x14ac:dyDescent="0.4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</row>
    <row r="2" spans="1:52" ht="28.8" x14ac:dyDescent="0.4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</row>
    <row r="3" spans="1:52" ht="28.8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</row>
    <row r="4" spans="1:52" ht="28.8" x14ac:dyDescent="0.4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</row>
    <row r="5" spans="1:52" ht="28.8" x14ac:dyDescent="0.4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5" t="s">
        <v>29</v>
      </c>
      <c r="AH5" s="1" t="s">
        <v>0</v>
      </c>
      <c r="AI5" s="5" t="s">
        <v>30</v>
      </c>
      <c r="AJ5" s="1" t="s">
        <v>0</v>
      </c>
      <c r="AK5" s="1" t="s">
        <v>0</v>
      </c>
      <c r="AL5" s="1" t="s">
        <v>0</v>
      </c>
      <c r="AM5" s="1" t="s">
        <v>0</v>
      </c>
      <c r="AN5" s="5" t="s">
        <v>24</v>
      </c>
      <c r="AO5" s="1" t="s">
        <v>0</v>
      </c>
      <c r="AP5" s="1" t="s">
        <v>0</v>
      </c>
      <c r="AQ5" s="5" t="s">
        <v>25</v>
      </c>
      <c r="AR5" s="1" t="s">
        <v>0</v>
      </c>
      <c r="AS5" s="5" t="s">
        <v>26</v>
      </c>
      <c r="AT5" s="1" t="s">
        <v>0</v>
      </c>
      <c r="AU5" s="1" t="s">
        <v>0</v>
      </c>
      <c r="AV5" s="5" t="s">
        <v>27</v>
      </c>
      <c r="AW5" s="1" t="s">
        <v>0</v>
      </c>
      <c r="AX5" s="5" t="s">
        <v>28</v>
      </c>
      <c r="AY5" s="1" t="s">
        <v>0</v>
      </c>
      <c r="AZ5" s="1" t="s">
        <v>0</v>
      </c>
    </row>
    <row r="6" spans="1:52" ht="28.8" x14ac:dyDescent="0.4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2" t="s">
        <v>1</v>
      </c>
      <c r="AH6" s="4" t="s">
        <v>3</v>
      </c>
      <c r="AI6" s="2" t="s">
        <v>1</v>
      </c>
      <c r="AJ6" s="4" t="s">
        <v>3</v>
      </c>
      <c r="AK6" s="4" t="s">
        <v>3</v>
      </c>
      <c r="AL6" s="2" t="s">
        <v>1</v>
      </c>
      <c r="AM6" s="4" t="s">
        <v>3</v>
      </c>
      <c r="AN6" s="2" t="s">
        <v>1</v>
      </c>
      <c r="AO6" s="4" t="s">
        <v>3</v>
      </c>
      <c r="AP6" s="4" t="s">
        <v>3</v>
      </c>
      <c r="AQ6" s="2" t="s">
        <v>1</v>
      </c>
      <c r="AR6" s="4" t="s">
        <v>3</v>
      </c>
      <c r="AS6" s="2" t="s">
        <v>1</v>
      </c>
      <c r="AT6" s="4" t="s">
        <v>3</v>
      </c>
      <c r="AU6" s="4" t="s">
        <v>3</v>
      </c>
      <c r="AV6" s="2" t="s">
        <v>1</v>
      </c>
      <c r="AW6" s="4" t="s">
        <v>3</v>
      </c>
      <c r="AX6" s="2" t="s">
        <v>1</v>
      </c>
      <c r="AY6" s="1" t="s">
        <v>0</v>
      </c>
      <c r="AZ6" s="1" t="s">
        <v>0</v>
      </c>
    </row>
    <row r="7" spans="1:52" ht="28.8" x14ac:dyDescent="0.4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2" t="s">
        <v>1</v>
      </c>
      <c r="AH7" s="4" t="s">
        <v>3</v>
      </c>
      <c r="AI7" s="2" t="s">
        <v>1</v>
      </c>
      <c r="AJ7" s="4" t="s">
        <v>3</v>
      </c>
      <c r="AK7" s="4" t="s">
        <v>3</v>
      </c>
      <c r="AL7" s="2" t="s">
        <v>1</v>
      </c>
      <c r="AM7" s="4" t="s">
        <v>3</v>
      </c>
      <c r="AN7" s="2" t="s">
        <v>1</v>
      </c>
      <c r="AO7" s="4" t="s">
        <v>3</v>
      </c>
      <c r="AP7" s="4" t="s">
        <v>3</v>
      </c>
      <c r="AQ7" s="2" t="s">
        <v>1</v>
      </c>
      <c r="AR7" s="4" t="s">
        <v>3</v>
      </c>
      <c r="AS7" s="2" t="s">
        <v>1</v>
      </c>
      <c r="AT7" s="4" t="s">
        <v>3</v>
      </c>
      <c r="AU7" s="4" t="s">
        <v>3</v>
      </c>
      <c r="AV7" s="2" t="s">
        <v>1</v>
      </c>
      <c r="AW7" s="4" t="s">
        <v>3</v>
      </c>
      <c r="AX7" s="2" t="s">
        <v>1</v>
      </c>
      <c r="AY7" s="1" t="s">
        <v>0</v>
      </c>
      <c r="AZ7" s="1" t="s">
        <v>0</v>
      </c>
    </row>
    <row r="8" spans="1:52" ht="28.8" x14ac:dyDescent="0.45">
      <c r="A8" s="1" t="s">
        <v>0</v>
      </c>
      <c r="B8" s="1" t="s">
        <v>0</v>
      </c>
      <c r="C8" s="3" t="s">
        <v>31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3" t="s">
        <v>32</v>
      </c>
      <c r="Z8" s="1" t="s">
        <v>0</v>
      </c>
      <c r="AA8" s="1" t="s">
        <v>0</v>
      </c>
      <c r="AB8" s="1" t="s">
        <v>0</v>
      </c>
      <c r="AC8" s="1" t="s">
        <v>0</v>
      </c>
      <c r="AD8" s="3" t="s">
        <v>33</v>
      </c>
      <c r="AE8" s="1" t="s">
        <v>0</v>
      </c>
      <c r="AF8" s="1" t="s">
        <v>0</v>
      </c>
      <c r="AG8" s="2" t="s">
        <v>1</v>
      </c>
      <c r="AH8" s="4" t="s">
        <v>3</v>
      </c>
      <c r="AI8" s="2" t="s">
        <v>1</v>
      </c>
      <c r="AJ8" s="4" t="s">
        <v>3</v>
      </c>
      <c r="AK8" s="4" t="s">
        <v>3</v>
      </c>
      <c r="AL8" s="2" t="s">
        <v>1</v>
      </c>
      <c r="AM8" s="4" t="s">
        <v>3</v>
      </c>
      <c r="AN8" s="2" t="s">
        <v>1</v>
      </c>
      <c r="AO8" s="4" t="s">
        <v>3</v>
      </c>
      <c r="AP8" s="4" t="s">
        <v>3</v>
      </c>
      <c r="AQ8" s="2" t="s">
        <v>1</v>
      </c>
      <c r="AR8" s="4" t="s">
        <v>3</v>
      </c>
      <c r="AS8" s="2" t="s">
        <v>1</v>
      </c>
      <c r="AT8" s="4" t="s">
        <v>3</v>
      </c>
      <c r="AU8" s="4" t="s">
        <v>3</v>
      </c>
      <c r="AV8" s="2" t="s">
        <v>1</v>
      </c>
      <c r="AW8" s="4" t="s">
        <v>3</v>
      </c>
      <c r="AX8" s="2" t="s">
        <v>1</v>
      </c>
      <c r="AY8" s="1" t="s">
        <v>0</v>
      </c>
      <c r="AZ8" s="1" t="s">
        <v>0</v>
      </c>
    </row>
    <row r="9" spans="1:52" ht="28.8" x14ac:dyDescent="0.45">
      <c r="A9" s="1" t="s">
        <v>0</v>
      </c>
      <c r="B9" s="1" t="s">
        <v>0</v>
      </c>
      <c r="C9" s="2" t="s">
        <v>1</v>
      </c>
      <c r="D9" s="4" t="s">
        <v>3</v>
      </c>
      <c r="E9" s="2" t="s">
        <v>1</v>
      </c>
      <c r="F9" s="4" t="s">
        <v>3</v>
      </c>
      <c r="G9" s="4" t="s">
        <v>3</v>
      </c>
      <c r="H9" s="2" t="s">
        <v>1</v>
      </c>
      <c r="I9" s="4" t="s">
        <v>3</v>
      </c>
      <c r="J9" s="2" t="s">
        <v>1</v>
      </c>
      <c r="K9" s="4" t="s">
        <v>3</v>
      </c>
      <c r="L9" s="4" t="s">
        <v>3</v>
      </c>
      <c r="M9" s="2" t="s">
        <v>1</v>
      </c>
      <c r="N9" s="4" t="s">
        <v>3</v>
      </c>
      <c r="O9" s="2" t="s">
        <v>1</v>
      </c>
      <c r="P9" s="4" t="s">
        <v>3</v>
      </c>
      <c r="Q9" s="4" t="s">
        <v>3</v>
      </c>
      <c r="R9" s="2" t="s">
        <v>1</v>
      </c>
      <c r="S9" s="4" t="s">
        <v>3</v>
      </c>
      <c r="T9" s="2" t="s">
        <v>1</v>
      </c>
      <c r="U9" s="4" t="s">
        <v>3</v>
      </c>
      <c r="V9" s="4" t="s">
        <v>3</v>
      </c>
      <c r="W9" s="2" t="s">
        <v>1</v>
      </c>
      <c r="X9" s="4" t="s">
        <v>3</v>
      </c>
      <c r="Y9" s="2" t="s">
        <v>1</v>
      </c>
      <c r="Z9" s="4" t="s">
        <v>3</v>
      </c>
      <c r="AA9" s="4" t="s">
        <v>3</v>
      </c>
      <c r="AB9" s="2" t="s">
        <v>1</v>
      </c>
      <c r="AC9" s="4" t="s">
        <v>3</v>
      </c>
      <c r="AD9" s="2" t="s">
        <v>1</v>
      </c>
      <c r="AE9" s="4" t="s">
        <v>3</v>
      </c>
      <c r="AF9" s="4" t="s">
        <v>3</v>
      </c>
      <c r="AG9" s="2" t="s">
        <v>1</v>
      </c>
      <c r="AH9" s="4" t="s">
        <v>3</v>
      </c>
      <c r="AI9" s="2" t="s">
        <v>1</v>
      </c>
      <c r="AJ9" s="4" t="s">
        <v>3</v>
      </c>
      <c r="AK9" s="4" t="s">
        <v>3</v>
      </c>
      <c r="AL9" s="2" t="s">
        <v>1</v>
      </c>
      <c r="AM9" s="4" t="s">
        <v>3</v>
      </c>
      <c r="AN9" s="2" t="s">
        <v>1</v>
      </c>
      <c r="AO9" s="4" t="s">
        <v>3</v>
      </c>
      <c r="AP9" s="4" t="s">
        <v>3</v>
      </c>
      <c r="AQ9" s="2" t="s">
        <v>1</v>
      </c>
      <c r="AR9" s="4" t="s">
        <v>3</v>
      </c>
      <c r="AS9" s="2" t="s">
        <v>1</v>
      </c>
      <c r="AT9" s="4" t="s">
        <v>3</v>
      </c>
      <c r="AU9" s="4" t="s">
        <v>3</v>
      </c>
      <c r="AV9" s="2" t="s">
        <v>1</v>
      </c>
      <c r="AW9" s="4" t="s">
        <v>3</v>
      </c>
      <c r="AX9" s="2" t="s">
        <v>1</v>
      </c>
      <c r="AY9" s="1" t="s">
        <v>0</v>
      </c>
      <c r="AZ9" s="1" t="s">
        <v>0</v>
      </c>
    </row>
    <row r="10" spans="1:52" ht="28.8" x14ac:dyDescent="0.45">
      <c r="A10" s="1" t="s">
        <v>0</v>
      </c>
      <c r="B10" s="1" t="s">
        <v>0</v>
      </c>
      <c r="C10" s="2" t="s">
        <v>1</v>
      </c>
      <c r="D10" s="1" t="s">
        <v>0</v>
      </c>
      <c r="E10" s="1" t="s">
        <v>0</v>
      </c>
      <c r="F10" s="4" t="s">
        <v>3</v>
      </c>
      <c r="G10" s="4" t="s">
        <v>3</v>
      </c>
      <c r="H10" s="2" t="s">
        <v>1</v>
      </c>
      <c r="I10" s="4" t="s">
        <v>3</v>
      </c>
      <c r="J10" s="2" t="s">
        <v>1</v>
      </c>
      <c r="K10" s="4" t="s">
        <v>3</v>
      </c>
      <c r="L10" s="4" t="s">
        <v>3</v>
      </c>
      <c r="M10" s="2" t="s">
        <v>1</v>
      </c>
      <c r="N10" s="4" t="s">
        <v>3</v>
      </c>
      <c r="O10" s="2" t="s">
        <v>1</v>
      </c>
      <c r="P10" s="4" t="s">
        <v>3</v>
      </c>
      <c r="Q10" s="4" t="s">
        <v>3</v>
      </c>
      <c r="R10" s="2" t="s">
        <v>1</v>
      </c>
      <c r="S10" s="1" t="s">
        <v>0</v>
      </c>
      <c r="T10" s="1" t="s">
        <v>0</v>
      </c>
      <c r="U10" s="4" t="s">
        <v>3</v>
      </c>
      <c r="V10" s="4" t="s">
        <v>3</v>
      </c>
      <c r="W10" s="2" t="s">
        <v>1</v>
      </c>
      <c r="X10" s="4" t="s">
        <v>3</v>
      </c>
      <c r="Y10" s="2" t="s">
        <v>1</v>
      </c>
      <c r="Z10" s="4" t="s">
        <v>3</v>
      </c>
      <c r="AA10" s="4" t="s">
        <v>3</v>
      </c>
      <c r="AB10" s="2" t="s">
        <v>1</v>
      </c>
      <c r="AC10" s="4" t="s">
        <v>3</v>
      </c>
      <c r="AD10" s="2" t="s">
        <v>1</v>
      </c>
      <c r="AE10" s="4" t="s">
        <v>3</v>
      </c>
      <c r="AF10" s="4" t="s">
        <v>3</v>
      </c>
      <c r="AG10" s="2" t="s">
        <v>1</v>
      </c>
      <c r="AH10" s="1" t="s">
        <v>0</v>
      </c>
      <c r="AI10" s="1" t="s">
        <v>0</v>
      </c>
      <c r="AJ10" s="4" t="s">
        <v>3</v>
      </c>
      <c r="AK10" s="4" t="s">
        <v>3</v>
      </c>
      <c r="AL10" s="2" t="s">
        <v>1</v>
      </c>
      <c r="AM10" s="4" t="s">
        <v>3</v>
      </c>
      <c r="AN10" s="2" t="s">
        <v>1</v>
      </c>
      <c r="AO10" s="4" t="s">
        <v>3</v>
      </c>
      <c r="AP10" s="4" t="s">
        <v>3</v>
      </c>
      <c r="AQ10" s="2" t="s">
        <v>1</v>
      </c>
      <c r="AR10" s="4" t="s">
        <v>3</v>
      </c>
      <c r="AS10" s="2" t="s">
        <v>1</v>
      </c>
      <c r="AT10" s="4" t="s">
        <v>3</v>
      </c>
      <c r="AU10" s="4" t="s">
        <v>3</v>
      </c>
      <c r="AV10" s="2" t="s">
        <v>1</v>
      </c>
      <c r="AW10" s="1" t="s">
        <v>0</v>
      </c>
      <c r="AX10" s="1" t="s">
        <v>0</v>
      </c>
      <c r="AY10" s="1" t="s">
        <v>0</v>
      </c>
      <c r="AZ10" s="1" t="s">
        <v>0</v>
      </c>
    </row>
    <row r="11" spans="1:52" ht="28.8" x14ac:dyDescent="0.45">
      <c r="A11" s="1" t="s">
        <v>0</v>
      </c>
      <c r="B11" s="1" t="s">
        <v>0</v>
      </c>
      <c r="C11" s="2" t="s">
        <v>1</v>
      </c>
      <c r="D11" s="4" t="s">
        <v>3</v>
      </c>
      <c r="E11" s="2" t="s">
        <v>1</v>
      </c>
      <c r="F11" s="4" t="s">
        <v>3</v>
      </c>
      <c r="G11" s="4" t="s">
        <v>3</v>
      </c>
      <c r="H11" s="2" t="s">
        <v>1</v>
      </c>
      <c r="I11" s="4" t="s">
        <v>3</v>
      </c>
      <c r="J11" s="2" t="s">
        <v>1</v>
      </c>
      <c r="K11" s="4" t="s">
        <v>3</v>
      </c>
      <c r="L11" s="4" t="s">
        <v>3</v>
      </c>
      <c r="M11" s="2" t="s">
        <v>1</v>
      </c>
      <c r="N11" s="4" t="s">
        <v>3</v>
      </c>
      <c r="O11" s="2" t="s">
        <v>1</v>
      </c>
      <c r="P11" s="4" t="s">
        <v>3</v>
      </c>
      <c r="Q11" s="4" t="s">
        <v>3</v>
      </c>
      <c r="R11" s="2" t="s">
        <v>1</v>
      </c>
      <c r="S11" s="4" t="s">
        <v>3</v>
      </c>
      <c r="T11" s="2" t="s">
        <v>1</v>
      </c>
      <c r="U11" s="4" t="s">
        <v>3</v>
      </c>
      <c r="V11" s="4" t="s">
        <v>3</v>
      </c>
      <c r="W11" s="2" t="s">
        <v>1</v>
      </c>
      <c r="X11" s="4" t="s">
        <v>3</v>
      </c>
      <c r="Y11" s="2" t="s">
        <v>1</v>
      </c>
      <c r="Z11" s="4" t="s">
        <v>3</v>
      </c>
      <c r="AA11" s="4" t="s">
        <v>3</v>
      </c>
      <c r="AB11" s="2" t="s">
        <v>1</v>
      </c>
      <c r="AC11" s="4" t="s">
        <v>3</v>
      </c>
      <c r="AD11" s="2" t="s">
        <v>1</v>
      </c>
      <c r="AE11" s="4" t="s">
        <v>3</v>
      </c>
      <c r="AF11" s="4" t="s">
        <v>3</v>
      </c>
      <c r="AG11" s="2" t="s">
        <v>1</v>
      </c>
      <c r="AH11" s="4" t="s">
        <v>3</v>
      </c>
      <c r="AI11" s="2" t="s">
        <v>1</v>
      </c>
      <c r="AJ11" s="4" t="s">
        <v>3</v>
      </c>
      <c r="AK11" s="4" t="s">
        <v>3</v>
      </c>
      <c r="AL11" s="2" t="s">
        <v>1</v>
      </c>
      <c r="AM11" s="4" t="s">
        <v>3</v>
      </c>
      <c r="AN11" s="2" t="s">
        <v>1</v>
      </c>
      <c r="AO11" s="4" t="s">
        <v>3</v>
      </c>
      <c r="AP11" s="4" t="s">
        <v>3</v>
      </c>
      <c r="AQ11" s="2" t="s">
        <v>1</v>
      </c>
      <c r="AR11" s="4" t="s">
        <v>3</v>
      </c>
      <c r="AS11" s="2" t="s">
        <v>1</v>
      </c>
      <c r="AT11" s="4" t="s">
        <v>3</v>
      </c>
      <c r="AU11" s="4" t="s">
        <v>3</v>
      </c>
      <c r="AV11" s="2" t="s">
        <v>1</v>
      </c>
      <c r="AW11" s="4" t="s">
        <v>3</v>
      </c>
      <c r="AX11" s="2" t="s">
        <v>1</v>
      </c>
      <c r="AY11" s="1" t="s">
        <v>0</v>
      </c>
      <c r="AZ11" s="1" t="s">
        <v>0</v>
      </c>
    </row>
    <row r="12" spans="1:52" ht="28.8" x14ac:dyDescent="0.45">
      <c r="A12" s="1" t="s">
        <v>0</v>
      </c>
      <c r="B12" s="1" t="s">
        <v>0</v>
      </c>
      <c r="C12" s="5" t="s">
        <v>4</v>
      </c>
      <c r="D12" s="4" t="s">
        <v>3</v>
      </c>
      <c r="E12" s="5" t="s">
        <v>7</v>
      </c>
      <c r="F12" s="4" t="s">
        <v>3</v>
      </c>
      <c r="G12" s="4" t="s">
        <v>3</v>
      </c>
      <c r="H12" s="5" t="s">
        <v>8</v>
      </c>
      <c r="I12" s="4" t="s">
        <v>3</v>
      </c>
      <c r="J12" s="5" t="s">
        <v>11</v>
      </c>
      <c r="K12" s="4" t="s">
        <v>3</v>
      </c>
      <c r="L12" s="4" t="s">
        <v>3</v>
      </c>
      <c r="M12" s="5" t="s">
        <v>12</v>
      </c>
      <c r="N12" s="4" t="s">
        <v>3</v>
      </c>
      <c r="O12" s="5" t="s">
        <v>15</v>
      </c>
      <c r="P12" s="4" t="s">
        <v>3</v>
      </c>
      <c r="Q12" s="4" t="s">
        <v>3</v>
      </c>
      <c r="R12" s="5" t="s">
        <v>16</v>
      </c>
      <c r="S12" s="4" t="s">
        <v>3</v>
      </c>
      <c r="T12" s="5" t="s">
        <v>18</v>
      </c>
      <c r="U12" s="4" t="s">
        <v>3</v>
      </c>
      <c r="V12" s="4" t="s">
        <v>3</v>
      </c>
      <c r="W12" s="5" t="s">
        <v>20</v>
      </c>
      <c r="X12" s="4" t="s">
        <v>3</v>
      </c>
      <c r="Y12" s="5" t="s">
        <v>23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</row>
    <row r="13" spans="1:52" ht="28.8" x14ac:dyDescent="0.45">
      <c r="A13" s="1" t="s">
        <v>0</v>
      </c>
      <c r="B13" s="1" t="s">
        <v>0</v>
      </c>
      <c r="C13" s="5" t="s">
        <v>5</v>
      </c>
      <c r="D13" s="4" t="s">
        <v>3</v>
      </c>
      <c r="E13" s="5" t="s">
        <v>6</v>
      </c>
      <c r="F13" s="4" t="s">
        <v>3</v>
      </c>
      <c r="G13" s="4" t="s">
        <v>3</v>
      </c>
      <c r="H13" s="5" t="s">
        <v>9</v>
      </c>
      <c r="I13" s="4" t="s">
        <v>3</v>
      </c>
      <c r="J13" s="5" t="s">
        <v>10</v>
      </c>
      <c r="K13" s="4" t="s">
        <v>3</v>
      </c>
      <c r="L13" s="4" t="s">
        <v>3</v>
      </c>
      <c r="M13" s="5" t="s">
        <v>13</v>
      </c>
      <c r="N13" s="4" t="s">
        <v>3</v>
      </c>
      <c r="O13" s="5" t="s">
        <v>14</v>
      </c>
      <c r="P13" s="4" t="s">
        <v>3</v>
      </c>
      <c r="Q13" s="4" t="s">
        <v>3</v>
      </c>
      <c r="R13" s="5" t="s">
        <v>17</v>
      </c>
      <c r="S13" s="4" t="s">
        <v>3</v>
      </c>
      <c r="T13" s="5" t="s">
        <v>19</v>
      </c>
      <c r="U13" s="4" t="s">
        <v>3</v>
      </c>
      <c r="V13" s="4" t="s">
        <v>3</v>
      </c>
      <c r="W13" s="5" t="s">
        <v>21</v>
      </c>
      <c r="X13" s="4" t="s">
        <v>3</v>
      </c>
      <c r="Y13" s="5" t="s">
        <v>22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</row>
    <row r="14" spans="1:52" ht="28.8" x14ac:dyDescent="0.4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</row>
    <row r="15" spans="1:52" ht="28.8" x14ac:dyDescent="0.45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FE89-2CCE-4DD7-9C21-88926AAABB98}">
  <dimension ref="A1:F6"/>
  <sheetViews>
    <sheetView tabSelected="1" workbookViewId="0">
      <selection activeCell="D8" sqref="D8"/>
    </sheetView>
  </sheetViews>
  <sheetFormatPr defaultRowHeight="18" x14ac:dyDescent="0.45"/>
  <cols>
    <col min="2" max="2" width="5.09765625" bestFit="1" customWidth="1"/>
    <col min="3" max="3" width="13" bestFit="1" customWidth="1"/>
    <col min="4" max="4" width="10.3984375" bestFit="1" customWidth="1"/>
    <col min="5" max="5" width="9" customWidth="1"/>
    <col min="6" max="6" width="11.296875" bestFit="1" customWidth="1"/>
  </cols>
  <sheetData>
    <row r="1" spans="1:6" x14ac:dyDescent="0.4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45">
      <c r="A2">
        <v>0</v>
      </c>
      <c r="B2">
        <v>0</v>
      </c>
      <c r="C2" t="s">
        <v>59</v>
      </c>
      <c r="D2" t="s">
        <v>59</v>
      </c>
      <c r="E2" t="s">
        <v>5</v>
      </c>
      <c r="F2" t="s">
        <v>4</v>
      </c>
    </row>
    <row r="3" spans="1:6" x14ac:dyDescent="0.45">
      <c r="A3">
        <v>1</v>
      </c>
      <c r="B3">
        <v>-1</v>
      </c>
      <c r="C3">
        <v>0</v>
      </c>
      <c r="D3" t="s">
        <v>60</v>
      </c>
      <c r="E3" t="s">
        <v>6</v>
      </c>
      <c r="F3" t="s">
        <v>5</v>
      </c>
    </row>
    <row r="4" spans="1:6" x14ac:dyDescent="0.45">
      <c r="A4">
        <v>2</v>
      </c>
      <c r="B4">
        <v>-1</v>
      </c>
      <c r="C4">
        <v>1</v>
      </c>
      <c r="D4" t="s">
        <v>60</v>
      </c>
      <c r="E4" t="s">
        <v>7</v>
      </c>
      <c r="F4" t="s">
        <v>6</v>
      </c>
    </row>
    <row r="5" spans="1:6" x14ac:dyDescent="0.45">
      <c r="A5">
        <v>3</v>
      </c>
      <c r="B5">
        <v>-1</v>
      </c>
      <c r="C5">
        <v>2</v>
      </c>
      <c r="D5" t="s">
        <v>60</v>
      </c>
      <c r="E5" t="s">
        <v>24</v>
      </c>
      <c r="F5" t="s">
        <v>7</v>
      </c>
    </row>
    <row r="6" spans="1:6" x14ac:dyDescent="0.45">
      <c r="A6">
        <v>4</v>
      </c>
      <c r="B6">
        <v>-1</v>
      </c>
      <c r="C6">
        <v>1</v>
      </c>
      <c r="D6" t="s">
        <v>60</v>
      </c>
      <c r="E6" t="s">
        <v>4</v>
      </c>
      <c r="F6" t="s">
        <v>29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A99BE-9DC7-41F0-9CE6-AE6227D6F2FB}">
  <dimension ref="A1:B3"/>
  <sheetViews>
    <sheetView workbookViewId="0">
      <selection activeCell="C32" sqref="C32"/>
    </sheetView>
  </sheetViews>
  <sheetFormatPr defaultRowHeight="18" x14ac:dyDescent="0.45"/>
  <sheetData>
    <row r="1" spans="1:2" x14ac:dyDescent="0.45">
      <c r="A1" t="s">
        <v>50</v>
      </c>
      <c r="B1" t="s">
        <v>56</v>
      </c>
    </row>
    <row r="2" spans="1:2" x14ac:dyDescent="0.45">
      <c r="A2">
        <v>1</v>
      </c>
      <c r="B2" t="s">
        <v>57</v>
      </c>
    </row>
    <row r="3" spans="1:2" x14ac:dyDescent="0.45">
      <c r="A3">
        <v>2</v>
      </c>
      <c r="B3" t="s">
        <v>58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5AD0-D20C-4DAD-AC25-6CCE8CE6D9DC}">
  <dimension ref="A1"/>
  <sheetViews>
    <sheetView workbookViewId="0">
      <selection activeCell="C11" sqref="C11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2AC-8BB5-46F3-960D-56D4D4C92A64}">
  <dimension ref="A4:A18"/>
  <sheetViews>
    <sheetView topLeftCell="A5" zoomScale="119" zoomScaleNormal="130" workbookViewId="0">
      <selection activeCell="R6" sqref="R6"/>
    </sheetView>
  </sheetViews>
  <sheetFormatPr defaultRowHeight="18" x14ac:dyDescent="0.45"/>
  <sheetData>
    <row r="4" ht="264.75" customHeight="1" x14ac:dyDescent="0.45"/>
    <row r="5" ht="264.75" customHeight="1" x14ac:dyDescent="0.45"/>
    <row r="6" ht="264.75" customHeight="1" x14ac:dyDescent="0.45"/>
    <row r="7" ht="264.75" customHeight="1" x14ac:dyDescent="0.45"/>
    <row r="8" ht="264.75" customHeight="1" x14ac:dyDescent="0.45"/>
    <row r="9" ht="264.75" customHeight="1" x14ac:dyDescent="0.45"/>
    <row r="10" ht="264.75" customHeight="1" x14ac:dyDescent="0.45"/>
    <row r="11" ht="264.75" customHeight="1" x14ac:dyDescent="0.45"/>
    <row r="12" ht="264.75" customHeight="1" x14ac:dyDescent="0.45"/>
    <row r="13" ht="264.75" customHeight="1" x14ac:dyDescent="0.45"/>
    <row r="14" ht="264.75" customHeight="1" x14ac:dyDescent="0.45"/>
    <row r="15" ht="264.75" customHeight="1" x14ac:dyDescent="0.45"/>
    <row r="16" ht="264.75" customHeight="1" x14ac:dyDescent="0.45"/>
    <row r="17" ht="264.75" customHeight="1" x14ac:dyDescent="0.45"/>
    <row r="18" ht="264.75" customHeight="1" x14ac:dyDescent="0.45"/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FAD7-85E6-4BC9-AC34-1749FB2FCCB6}">
  <dimension ref="A1:DD60"/>
  <sheetViews>
    <sheetView topLeftCell="A8" zoomScale="67" zoomScaleNormal="55" workbookViewId="0">
      <selection activeCell="AZ60" sqref="AZ60"/>
    </sheetView>
  </sheetViews>
  <sheetFormatPr defaultColWidth="9" defaultRowHeight="15" x14ac:dyDescent="0.45"/>
  <cols>
    <col min="1" max="1" width="12.69921875" style="8" customWidth="1"/>
    <col min="2" max="2" width="8" style="8" customWidth="1"/>
    <col min="3" max="104" width="4.3984375" style="8" customWidth="1"/>
    <col min="105" max="105" width="5.8984375" style="8" customWidth="1"/>
    <col min="106" max="106" width="5.5" style="8" customWidth="1"/>
    <col min="107" max="16384" width="9" style="8"/>
  </cols>
  <sheetData>
    <row r="1" spans="1:108" ht="33" customHeight="1" x14ac:dyDescent="0.45">
      <c r="A1" s="6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</row>
    <row r="2" spans="1:108" ht="33" customHeight="1" x14ac:dyDescent="0.45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</row>
    <row r="3" spans="1:108" ht="33" customHeight="1" x14ac:dyDescent="0.4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</row>
    <row r="4" spans="1:108" ht="33" customHeight="1" x14ac:dyDescent="0.45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</row>
    <row r="5" spans="1:108" ht="30" customHeight="1" x14ac:dyDescent="0.45">
      <c r="Q5" s="8">
        <v>35</v>
      </c>
      <c r="R5" s="8">
        <v>34</v>
      </c>
      <c r="S5" s="8">
        <v>33</v>
      </c>
      <c r="T5" s="8">
        <v>32</v>
      </c>
      <c r="U5" s="8">
        <v>31</v>
      </c>
      <c r="V5" s="8">
        <v>30</v>
      </c>
      <c r="W5" s="8">
        <v>29</v>
      </c>
      <c r="X5" s="8">
        <v>28</v>
      </c>
      <c r="Y5" s="8">
        <v>27</v>
      </c>
      <c r="Z5" s="8">
        <v>26</v>
      </c>
      <c r="AA5" s="8">
        <v>25</v>
      </c>
      <c r="AB5" s="8">
        <v>24</v>
      </c>
      <c r="AC5" s="8">
        <v>23</v>
      </c>
      <c r="AD5" s="8">
        <v>22</v>
      </c>
      <c r="AE5" s="8">
        <v>21</v>
      </c>
      <c r="AF5" s="8">
        <v>20</v>
      </c>
      <c r="AG5" s="8">
        <v>19</v>
      </c>
      <c r="AH5" s="8">
        <v>18</v>
      </c>
      <c r="AI5" s="8">
        <v>17</v>
      </c>
      <c r="AJ5" s="8">
        <v>16</v>
      </c>
      <c r="AK5" s="8">
        <v>15</v>
      </c>
      <c r="AL5" s="8">
        <v>14</v>
      </c>
      <c r="AM5" s="8">
        <v>13</v>
      </c>
      <c r="AN5" s="8">
        <v>12</v>
      </c>
      <c r="AO5" s="8">
        <v>11</v>
      </c>
      <c r="AP5" s="8">
        <v>10</v>
      </c>
      <c r="AQ5" s="8">
        <v>9</v>
      </c>
      <c r="AR5" s="8">
        <v>8</v>
      </c>
      <c r="AS5" s="8">
        <v>7</v>
      </c>
      <c r="AT5" s="8">
        <v>6</v>
      </c>
      <c r="AU5" s="8">
        <v>5</v>
      </c>
      <c r="AV5" s="8">
        <v>4</v>
      </c>
      <c r="AW5" s="8">
        <v>3</v>
      </c>
      <c r="AX5" s="8">
        <v>2</v>
      </c>
      <c r="AY5" s="8">
        <v>1</v>
      </c>
    </row>
    <row r="6" spans="1:108" ht="30" customHeight="1" x14ac:dyDescent="0.45">
      <c r="T6" s="8">
        <f>35*1.5</f>
        <v>52.5</v>
      </c>
      <c r="U6" s="8" t="s">
        <v>35</v>
      </c>
      <c r="V6" s="8" t="s">
        <v>36</v>
      </c>
      <c r="AL6" s="8">
        <f>14*1.5</f>
        <v>21</v>
      </c>
      <c r="AM6" s="8" t="s">
        <v>35</v>
      </c>
    </row>
    <row r="7" spans="1:108" ht="30" customHeight="1" x14ac:dyDescent="0.45"/>
    <row r="8" spans="1:108" ht="29.25" customHeight="1" x14ac:dyDescent="0.45">
      <c r="S8" s="8" t="s">
        <v>37</v>
      </c>
      <c r="T8" s="8">
        <f>T6-AL6</f>
        <v>31.5</v>
      </c>
      <c r="U8" s="8" t="s">
        <v>35</v>
      </c>
    </row>
    <row r="9" spans="1:108" ht="29.25" customHeight="1" x14ac:dyDescent="0.45"/>
    <row r="10" spans="1:108" ht="29.25" customHeight="1" thickBot="1" x14ac:dyDescent="0.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>
        <f>AH26</f>
        <v>1.5</v>
      </c>
      <c r="AI10" s="9">
        <f xml:space="preserve"> AH10+ AJ26</f>
        <v>3</v>
      </c>
      <c r="AJ10" s="9">
        <f t="shared" ref="AJ10:BQ10" si="0" xml:space="preserve"> AI10+ AK26</f>
        <v>4.5</v>
      </c>
      <c r="AK10" s="9">
        <f t="shared" si="0"/>
        <v>6</v>
      </c>
      <c r="AL10" s="9">
        <f t="shared" si="0"/>
        <v>7.5</v>
      </c>
      <c r="AM10" s="9">
        <f t="shared" si="0"/>
        <v>9</v>
      </c>
      <c r="AN10" s="9">
        <f t="shared" si="0"/>
        <v>10.5</v>
      </c>
      <c r="AO10" s="9">
        <f t="shared" si="0"/>
        <v>12</v>
      </c>
      <c r="AP10" s="9">
        <f t="shared" si="0"/>
        <v>13.5</v>
      </c>
      <c r="AQ10" s="9">
        <f t="shared" si="0"/>
        <v>15</v>
      </c>
      <c r="AR10" s="9">
        <f t="shared" si="0"/>
        <v>16.5</v>
      </c>
      <c r="AS10" s="9">
        <f t="shared" si="0"/>
        <v>18</v>
      </c>
      <c r="AT10" s="9">
        <f t="shared" si="0"/>
        <v>19.5</v>
      </c>
      <c r="AU10" s="9">
        <f t="shared" si="0"/>
        <v>21</v>
      </c>
      <c r="AV10" s="9">
        <f t="shared" si="0"/>
        <v>22.5</v>
      </c>
      <c r="AW10" s="9">
        <f t="shared" si="0"/>
        <v>24</v>
      </c>
      <c r="AX10" s="9">
        <f t="shared" si="0"/>
        <v>25.5</v>
      </c>
      <c r="AY10" s="9">
        <f t="shared" si="0"/>
        <v>27</v>
      </c>
      <c r="AZ10" s="9">
        <f t="shared" si="0"/>
        <v>28.5</v>
      </c>
      <c r="BA10" s="9">
        <f t="shared" si="0"/>
        <v>30</v>
      </c>
      <c r="BB10" s="9">
        <f t="shared" si="0"/>
        <v>31.5</v>
      </c>
      <c r="BC10" s="9">
        <f t="shared" si="0"/>
        <v>33</v>
      </c>
      <c r="BD10" s="9">
        <f t="shared" si="0"/>
        <v>34.5</v>
      </c>
      <c r="BE10" s="9">
        <f t="shared" si="0"/>
        <v>36</v>
      </c>
      <c r="BF10" s="9">
        <f t="shared" si="0"/>
        <v>37.5</v>
      </c>
      <c r="BG10" s="9">
        <f t="shared" si="0"/>
        <v>39</v>
      </c>
      <c r="BH10" s="9">
        <f t="shared" si="0"/>
        <v>40.5</v>
      </c>
      <c r="BI10" s="9">
        <f t="shared" si="0"/>
        <v>42</v>
      </c>
      <c r="BJ10" s="9">
        <f t="shared" si="0"/>
        <v>43.5</v>
      </c>
      <c r="BK10" s="9">
        <f t="shared" si="0"/>
        <v>45</v>
      </c>
      <c r="BL10" s="9">
        <f t="shared" si="0"/>
        <v>46.5</v>
      </c>
      <c r="BM10" s="9">
        <f t="shared" si="0"/>
        <v>48</v>
      </c>
      <c r="BN10" s="9">
        <f t="shared" si="0"/>
        <v>49.5</v>
      </c>
      <c r="BO10" s="9">
        <f t="shared" si="0"/>
        <v>51</v>
      </c>
      <c r="BP10" s="9">
        <f t="shared" si="0"/>
        <v>52.5</v>
      </c>
      <c r="BQ10" s="9">
        <f t="shared" si="0"/>
        <v>54</v>
      </c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</row>
    <row r="11" spans="1:108" ht="16.5" customHeight="1" x14ac:dyDescent="0.45">
      <c r="C11" s="10"/>
      <c r="D11" s="11"/>
      <c r="E11" s="12"/>
      <c r="F11" s="13"/>
      <c r="G11" s="12"/>
      <c r="H11" s="13"/>
      <c r="I11" s="14"/>
      <c r="J11" s="12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B11" s="8">
        <v>0.9</v>
      </c>
      <c r="DD11" s="8">
        <f t="shared" ref="DD11:DD16" si="1">DD12+DB11</f>
        <v>11.700000000000001</v>
      </c>
    </row>
    <row r="12" spans="1:108" ht="29.25" customHeight="1" x14ac:dyDescent="0.45">
      <c r="C12" s="16"/>
      <c r="D12" s="17"/>
      <c r="E12" s="18"/>
      <c r="F12" s="19"/>
      <c r="G12" s="18"/>
      <c r="H12" s="19"/>
      <c r="I12" s="20"/>
      <c r="J12" s="18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B12" s="8">
        <v>1.8</v>
      </c>
      <c r="DD12" s="8">
        <f t="shared" si="1"/>
        <v>10.8</v>
      </c>
    </row>
    <row r="13" spans="1:108" ht="29.25" customHeight="1" thickBot="1" x14ac:dyDescent="0.5">
      <c r="C13" s="16"/>
      <c r="D13" s="17"/>
      <c r="E13" s="18"/>
      <c r="F13" s="19"/>
      <c r="G13" s="18"/>
      <c r="H13" s="19"/>
      <c r="I13" s="20"/>
      <c r="J13" s="18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B13" s="8">
        <v>1.8</v>
      </c>
      <c r="DD13" s="8">
        <f t="shared" si="1"/>
        <v>9</v>
      </c>
    </row>
    <row r="14" spans="1:108" ht="14.25" customHeight="1" x14ac:dyDescent="0.45">
      <c r="C14" s="16"/>
      <c r="D14" s="17"/>
      <c r="E14" s="18"/>
      <c r="F14" s="19"/>
      <c r="G14" s="18"/>
      <c r="H14" s="19"/>
      <c r="I14" s="20"/>
      <c r="J14" s="18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22"/>
      <c r="AI14" s="23"/>
      <c r="AJ14" s="24"/>
      <c r="AK14" s="23"/>
      <c r="AL14" s="25"/>
      <c r="AM14" s="26"/>
      <c r="AN14" s="23"/>
      <c r="AO14" s="24"/>
      <c r="AP14" s="23"/>
      <c r="AQ14" s="25"/>
      <c r="AR14" s="26"/>
      <c r="AS14" s="23"/>
      <c r="AT14" s="24"/>
      <c r="AU14" s="23"/>
      <c r="AV14" s="25"/>
      <c r="AW14" s="26"/>
      <c r="AX14" s="23"/>
      <c r="AY14" s="24"/>
      <c r="AZ14" s="23"/>
      <c r="BA14" s="27"/>
      <c r="BB14" s="28"/>
      <c r="BC14" s="29"/>
      <c r="BD14" s="22"/>
      <c r="BE14" s="29"/>
      <c r="BF14" s="27"/>
      <c r="BG14" s="28"/>
      <c r="BH14" s="29"/>
      <c r="BI14" s="22"/>
      <c r="BJ14" s="29"/>
      <c r="BK14" s="27"/>
      <c r="BL14" s="28"/>
      <c r="BM14" s="29"/>
      <c r="BN14" s="22"/>
      <c r="BO14" s="29"/>
      <c r="BP14" s="27"/>
      <c r="BQ14" s="28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B14" s="8">
        <v>1.8</v>
      </c>
      <c r="DD14" s="8">
        <f t="shared" si="1"/>
        <v>7.2</v>
      </c>
    </row>
    <row r="15" spans="1:108" ht="29.25" customHeight="1" x14ac:dyDescent="0.45">
      <c r="C15" s="16"/>
      <c r="D15" s="17"/>
      <c r="E15" s="18"/>
      <c r="F15" s="19"/>
      <c r="G15" s="18"/>
      <c r="H15" s="19"/>
      <c r="I15" s="20"/>
      <c r="J15" s="18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24"/>
      <c r="AI15" s="23"/>
      <c r="AJ15" s="24"/>
      <c r="AK15" s="23"/>
      <c r="AL15" s="25"/>
      <c r="AM15" s="26"/>
      <c r="AN15" s="23"/>
      <c r="AO15" s="24"/>
      <c r="AP15" s="23"/>
      <c r="AQ15" s="25"/>
      <c r="AR15" s="26"/>
      <c r="AS15" s="23"/>
      <c r="AT15" s="24"/>
      <c r="AU15" s="23"/>
      <c r="AV15" s="25"/>
      <c r="AW15" s="26"/>
      <c r="AX15" s="23"/>
      <c r="AY15" s="24"/>
      <c r="AZ15" s="23"/>
      <c r="BA15" s="25"/>
      <c r="BB15" s="26"/>
      <c r="BC15" s="23"/>
      <c r="BD15" s="24"/>
      <c r="BE15" s="23"/>
      <c r="BF15" s="25"/>
      <c r="BG15" s="26"/>
      <c r="BH15" s="23"/>
      <c r="BI15" s="24"/>
      <c r="BJ15" s="23"/>
      <c r="BK15" s="25"/>
      <c r="BL15" s="26"/>
      <c r="BM15" s="23"/>
      <c r="BN15" s="24"/>
      <c r="BO15" s="23"/>
      <c r="BP15" s="25"/>
      <c r="BQ15" s="2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B15" s="8">
        <v>1.8</v>
      </c>
      <c r="DD15" s="8">
        <f t="shared" si="1"/>
        <v>5.4</v>
      </c>
    </row>
    <row r="16" spans="1:108" ht="29.25" customHeight="1" x14ac:dyDescent="0.45">
      <c r="C16" s="16"/>
      <c r="D16" s="17"/>
      <c r="E16" s="18"/>
      <c r="F16" s="19"/>
      <c r="G16" s="18"/>
      <c r="H16" s="19"/>
      <c r="I16" s="20"/>
      <c r="J16" s="18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24"/>
      <c r="AI16" s="23"/>
      <c r="AJ16" s="24"/>
      <c r="AK16" s="23"/>
      <c r="AL16" s="25"/>
      <c r="AM16" s="26"/>
      <c r="AN16" s="23"/>
      <c r="AO16" s="24"/>
      <c r="AP16" s="23"/>
      <c r="AQ16" s="25"/>
      <c r="AR16" s="26"/>
      <c r="AS16" s="23"/>
      <c r="AT16" s="24"/>
      <c r="AU16" s="23"/>
      <c r="AV16" s="25"/>
      <c r="AW16" s="26"/>
      <c r="AX16" s="23"/>
      <c r="AY16" s="24"/>
      <c r="AZ16" s="23"/>
      <c r="BA16" s="25"/>
      <c r="BB16" s="26"/>
      <c r="BC16" s="23"/>
      <c r="BD16" s="24"/>
      <c r="BE16" s="23"/>
      <c r="BF16" s="25"/>
      <c r="BG16" s="26"/>
      <c r="BH16" s="23"/>
      <c r="BI16" s="24"/>
      <c r="BJ16" s="23"/>
      <c r="BK16" s="25"/>
      <c r="BL16" s="26"/>
      <c r="BM16" s="23"/>
      <c r="BN16" s="24"/>
      <c r="BO16" s="23"/>
      <c r="BP16" s="25"/>
      <c r="BQ16" s="2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B16" s="8">
        <v>1.8</v>
      </c>
      <c r="DD16" s="8">
        <f t="shared" si="1"/>
        <v>3.6</v>
      </c>
    </row>
    <row r="17" spans="1:108" ht="29.25" customHeight="1" thickBot="1" x14ac:dyDescent="0.5">
      <c r="A17" s="9"/>
      <c r="B17" s="30"/>
      <c r="C17" s="31"/>
      <c r="D17" s="32"/>
      <c r="E17" s="33"/>
      <c r="F17" s="34"/>
      <c r="G17" s="33"/>
      <c r="H17" s="34"/>
      <c r="I17" s="35"/>
      <c r="J17" s="33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6"/>
      <c r="AI17" s="37"/>
      <c r="AJ17" s="36"/>
      <c r="AK17" s="37"/>
      <c r="AL17" s="38"/>
      <c r="AM17" s="39"/>
      <c r="AN17" s="37"/>
      <c r="AO17" s="36"/>
      <c r="AP17" s="37"/>
      <c r="AQ17" s="38"/>
      <c r="AR17" s="39"/>
      <c r="AS17" s="37"/>
      <c r="AT17" s="36"/>
      <c r="AU17" s="37"/>
      <c r="AV17" s="38"/>
      <c r="AW17" s="39"/>
      <c r="AX17" s="37"/>
      <c r="AY17" s="36"/>
      <c r="AZ17" s="40"/>
      <c r="BA17" s="38"/>
      <c r="BB17" s="39"/>
      <c r="BC17" s="37"/>
      <c r="BD17" s="36"/>
      <c r="BE17" s="37"/>
      <c r="BF17" s="38"/>
      <c r="BG17" s="39"/>
      <c r="BH17" s="37"/>
      <c r="BI17" s="36"/>
      <c r="BJ17" s="37"/>
      <c r="BK17" s="38"/>
      <c r="BL17" s="39"/>
      <c r="BM17" s="37"/>
      <c r="BN17" s="36"/>
      <c r="BO17" s="37"/>
      <c r="BP17" s="38"/>
      <c r="BQ17" s="39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B17" s="8">
        <v>1.8</v>
      </c>
      <c r="DD17" s="8">
        <f>DB17</f>
        <v>1.8</v>
      </c>
    </row>
    <row r="18" spans="1:108" ht="17.25" customHeight="1" x14ac:dyDescent="0.45">
      <c r="B18" s="41">
        <v>0.9</v>
      </c>
      <c r="C18" s="42"/>
      <c r="D18" s="22"/>
      <c r="E18" s="43"/>
      <c r="F18" s="22"/>
      <c r="G18" s="43"/>
      <c r="H18" s="27"/>
      <c r="I18" s="28"/>
      <c r="J18" s="43"/>
      <c r="K18" s="22"/>
      <c r="L18" s="43"/>
      <c r="M18" s="27"/>
      <c r="N18" s="28"/>
      <c r="O18" s="43"/>
      <c r="P18" s="22"/>
      <c r="Q18" s="43"/>
      <c r="R18" s="27"/>
      <c r="S18" s="28"/>
      <c r="T18" s="43"/>
      <c r="U18" s="22"/>
      <c r="V18" s="43"/>
      <c r="W18" s="27"/>
      <c r="X18" s="28"/>
      <c r="Y18" s="43"/>
      <c r="Z18" s="44"/>
      <c r="AA18" s="43"/>
      <c r="AB18" s="45"/>
      <c r="AC18" s="46"/>
      <c r="AD18" s="43"/>
      <c r="AE18" s="44"/>
      <c r="AF18" s="43"/>
      <c r="AG18" s="45"/>
      <c r="AH18" s="46"/>
      <c r="AI18" s="43"/>
      <c r="AJ18" s="44"/>
      <c r="AK18" s="43"/>
      <c r="AL18" s="45"/>
      <c r="AM18" s="46"/>
      <c r="AN18" s="43"/>
      <c r="AO18" s="44"/>
      <c r="AP18" s="43"/>
      <c r="AQ18" s="45"/>
      <c r="AR18" s="46"/>
      <c r="AS18" s="43"/>
      <c r="AT18" s="44"/>
      <c r="AU18" s="43"/>
      <c r="AV18" s="45"/>
      <c r="AW18" s="46"/>
      <c r="AX18" s="43"/>
      <c r="AY18" s="44"/>
      <c r="AZ18" s="43"/>
      <c r="BA18" s="45"/>
      <c r="BB18" s="46"/>
      <c r="BC18" s="43"/>
      <c r="BD18" s="44"/>
      <c r="BE18" s="43"/>
      <c r="BF18" s="45"/>
      <c r="BG18" s="46"/>
      <c r="BH18" s="43"/>
      <c r="BI18" s="44"/>
      <c r="BJ18" s="43"/>
      <c r="BK18" s="45"/>
      <c r="BL18" s="46"/>
      <c r="BM18" s="43"/>
      <c r="BN18" s="44"/>
      <c r="BO18" s="43"/>
      <c r="BP18" s="47"/>
      <c r="BQ18" s="48"/>
      <c r="BR18" s="43"/>
      <c r="BS18" s="44"/>
      <c r="BT18" s="43"/>
      <c r="BU18" s="27"/>
      <c r="BV18" s="28"/>
      <c r="BW18" s="43"/>
      <c r="BX18" s="22"/>
      <c r="BY18" s="43"/>
      <c r="BZ18" s="27"/>
      <c r="CA18" s="28"/>
      <c r="CB18" s="43"/>
      <c r="CC18" s="22"/>
      <c r="CD18" s="43"/>
      <c r="CE18" s="27"/>
      <c r="CF18" s="28"/>
      <c r="CG18" s="43"/>
      <c r="CH18" s="22"/>
      <c r="CI18" s="43"/>
      <c r="CJ18" s="27"/>
      <c r="CK18" s="28"/>
      <c r="CL18" s="43"/>
      <c r="CM18" s="22"/>
      <c r="CN18" s="43"/>
      <c r="CO18" s="27"/>
      <c r="CP18" s="28"/>
      <c r="CQ18" s="43"/>
      <c r="CR18" s="22"/>
      <c r="CS18" s="43"/>
      <c r="CT18" s="27"/>
      <c r="CU18" s="28"/>
      <c r="CV18" s="43"/>
      <c r="CW18" s="22"/>
      <c r="CX18" s="43"/>
      <c r="CY18" s="27"/>
      <c r="CZ18" s="28"/>
      <c r="DB18" s="8">
        <v>0.9</v>
      </c>
      <c r="DC18" s="8">
        <f>DB18</f>
        <v>0.9</v>
      </c>
    </row>
    <row r="19" spans="1:108" ht="29.25" customHeight="1" x14ac:dyDescent="0.45">
      <c r="B19" s="41">
        <v>1.8</v>
      </c>
      <c r="C19" s="49"/>
      <c r="D19" s="24"/>
      <c r="E19" s="23"/>
      <c r="F19" s="24"/>
      <c r="G19" s="23"/>
      <c r="H19" s="25"/>
      <c r="I19" s="26"/>
      <c r="J19" s="23"/>
      <c r="K19" s="24"/>
      <c r="L19" s="23"/>
      <c r="M19" s="25"/>
      <c r="N19" s="26"/>
      <c r="O19" s="23"/>
      <c r="P19" s="24"/>
      <c r="Q19" s="23"/>
      <c r="R19" s="25"/>
      <c r="S19" s="26"/>
      <c r="T19" s="23"/>
      <c r="U19" s="24"/>
      <c r="V19" s="23"/>
      <c r="W19" s="25"/>
      <c r="X19" s="26"/>
      <c r="Y19" s="23"/>
      <c r="Z19" s="24"/>
      <c r="AA19" s="23"/>
      <c r="AB19" s="25"/>
      <c r="AC19" s="26"/>
      <c r="AD19" s="23"/>
      <c r="AE19" s="24"/>
      <c r="AF19" s="23"/>
      <c r="AG19" s="25"/>
      <c r="AH19" s="26"/>
      <c r="AI19" s="23"/>
      <c r="AJ19" s="24"/>
      <c r="AK19" s="23"/>
      <c r="AL19" s="25"/>
      <c r="AM19" s="26"/>
      <c r="AN19" s="23"/>
      <c r="AO19" s="24"/>
      <c r="AP19" s="23"/>
      <c r="AQ19" s="25"/>
      <c r="AR19" s="26"/>
      <c r="AS19" s="23"/>
      <c r="AT19" s="24"/>
      <c r="AU19" s="23"/>
      <c r="AV19" s="25"/>
      <c r="AW19" s="26"/>
      <c r="AX19" s="23"/>
      <c r="AY19" s="24"/>
      <c r="AZ19" s="23"/>
      <c r="BA19" s="25"/>
      <c r="BB19" s="26"/>
      <c r="BC19" s="23"/>
      <c r="BD19" s="24"/>
      <c r="BE19" s="23"/>
      <c r="BF19" s="25"/>
      <c r="BG19" s="26"/>
      <c r="BH19" s="23"/>
      <c r="BI19" s="24"/>
      <c r="BJ19" s="23"/>
      <c r="BK19" s="25"/>
      <c r="BL19" s="26"/>
      <c r="BM19" s="23"/>
      <c r="BN19" s="24"/>
      <c r="BO19" s="23"/>
      <c r="BP19" s="24"/>
      <c r="BQ19" s="50"/>
      <c r="BR19" s="23"/>
      <c r="BS19" s="24"/>
      <c r="BT19" s="23"/>
      <c r="BU19" s="25"/>
      <c r="BV19" s="26"/>
      <c r="BW19" s="23"/>
      <c r="BX19" s="24"/>
      <c r="BY19" s="23"/>
      <c r="BZ19" s="25"/>
      <c r="CA19" s="26"/>
      <c r="CB19" s="23"/>
      <c r="CC19" s="24"/>
      <c r="CD19" s="23"/>
      <c r="CE19" s="25"/>
      <c r="CF19" s="26"/>
      <c r="CG19" s="23"/>
      <c r="CH19" s="24"/>
      <c r="CI19" s="23"/>
      <c r="CJ19" s="25"/>
      <c r="CK19" s="26"/>
      <c r="CL19" s="23"/>
      <c r="CM19" s="24"/>
      <c r="CN19" s="23"/>
      <c r="CO19" s="25"/>
      <c r="CP19" s="26"/>
      <c r="CQ19" s="23"/>
      <c r="CR19" s="24"/>
      <c r="CS19" s="23"/>
      <c r="CT19" s="25"/>
      <c r="CU19" s="26"/>
      <c r="CV19" s="23"/>
      <c r="CW19" s="24"/>
      <c r="CX19" s="23"/>
      <c r="CY19" s="25"/>
      <c r="CZ19" s="26"/>
      <c r="DB19" s="8">
        <v>1.8</v>
      </c>
      <c r="DC19" s="8">
        <f>DC18+DB19</f>
        <v>2.7</v>
      </c>
    </row>
    <row r="20" spans="1:108" ht="29.25" customHeight="1" x14ac:dyDescent="0.45">
      <c r="B20" s="41">
        <v>1.8</v>
      </c>
      <c r="C20" s="49"/>
      <c r="D20" s="24"/>
      <c r="E20" s="23"/>
      <c r="F20" s="24"/>
      <c r="G20" s="23"/>
      <c r="H20" s="25"/>
      <c r="I20" s="26"/>
      <c r="J20" s="23"/>
      <c r="K20" s="24"/>
      <c r="L20" s="23"/>
      <c r="M20" s="25"/>
      <c r="N20" s="26"/>
      <c r="O20" s="23"/>
      <c r="P20" s="24"/>
      <c r="Q20" s="23"/>
      <c r="R20" s="25"/>
      <c r="S20" s="26"/>
      <c r="T20" s="23"/>
      <c r="U20" s="24"/>
      <c r="V20" s="23"/>
      <c r="W20" s="25"/>
      <c r="X20" s="26"/>
      <c r="Y20" s="23"/>
      <c r="Z20" s="24"/>
      <c r="AA20" s="23"/>
      <c r="AB20" s="25"/>
      <c r="AC20" s="26"/>
      <c r="AD20" s="23"/>
      <c r="AE20" s="24"/>
      <c r="AF20" s="23"/>
      <c r="AG20" s="25"/>
      <c r="AH20" s="26"/>
      <c r="AI20" s="23"/>
      <c r="AJ20" s="24"/>
      <c r="AK20" s="23"/>
      <c r="AL20" s="25"/>
      <c r="AM20" s="26"/>
      <c r="AN20" s="23"/>
      <c r="AO20" s="24"/>
      <c r="AP20" s="23"/>
      <c r="AQ20" s="25"/>
      <c r="AR20" s="26"/>
      <c r="AS20" s="23"/>
      <c r="AT20" s="24"/>
      <c r="AU20" s="23"/>
      <c r="AV20" s="25"/>
      <c r="AW20" s="26"/>
      <c r="AX20" s="23"/>
      <c r="AY20" s="24"/>
      <c r="AZ20" s="23"/>
      <c r="BA20" s="25"/>
      <c r="BB20" s="26"/>
      <c r="BC20" s="23"/>
      <c r="BD20" s="24"/>
      <c r="BE20" s="23"/>
      <c r="BF20" s="25"/>
      <c r="BG20" s="26"/>
      <c r="BH20" s="23"/>
      <c r="BI20" s="24"/>
      <c r="BJ20" s="23"/>
      <c r="BK20" s="25"/>
      <c r="BL20" s="26"/>
      <c r="BM20" s="23"/>
      <c r="BN20" s="24"/>
      <c r="BO20" s="23"/>
      <c r="BP20" s="24"/>
      <c r="BQ20" s="50"/>
      <c r="BR20" s="23"/>
      <c r="BS20" s="24"/>
      <c r="BT20" s="23"/>
      <c r="BU20" s="25"/>
      <c r="BV20" s="26"/>
      <c r="BW20" s="23"/>
      <c r="BX20" s="24"/>
      <c r="BY20" s="23"/>
      <c r="BZ20" s="25"/>
      <c r="CA20" s="26"/>
      <c r="CB20" s="23"/>
      <c r="CC20" s="24"/>
      <c r="CD20" s="23"/>
      <c r="CE20" s="25"/>
      <c r="CF20" s="26"/>
      <c r="CG20" s="23"/>
      <c r="CH20" s="24"/>
      <c r="CI20" s="23"/>
      <c r="CJ20" s="25"/>
      <c r="CK20" s="26"/>
      <c r="CL20" s="23"/>
      <c r="CM20" s="24"/>
      <c r="CN20" s="23"/>
      <c r="CO20" s="25"/>
      <c r="CP20" s="26"/>
      <c r="CQ20" s="23"/>
      <c r="CR20" s="24"/>
      <c r="CS20" s="23"/>
      <c r="CT20" s="25"/>
      <c r="CU20" s="26"/>
      <c r="CV20" s="23"/>
      <c r="CW20" s="24"/>
      <c r="CX20" s="23"/>
      <c r="CY20" s="25"/>
      <c r="CZ20" s="26"/>
      <c r="DB20" s="8">
        <v>1.8</v>
      </c>
      <c r="DC20" s="8">
        <f>DC19+DB20</f>
        <v>4.5</v>
      </c>
    </row>
    <row r="21" spans="1:108" ht="29.25" customHeight="1" x14ac:dyDescent="0.45">
      <c r="B21" s="41">
        <v>1.8</v>
      </c>
      <c r="C21" s="49"/>
      <c r="D21" s="24"/>
      <c r="E21" s="23"/>
      <c r="F21" s="24"/>
      <c r="G21" s="23"/>
      <c r="H21" s="25"/>
      <c r="I21" s="26"/>
      <c r="J21" s="23"/>
      <c r="K21" s="24"/>
      <c r="L21" s="23"/>
      <c r="M21" s="25"/>
      <c r="N21" s="26"/>
      <c r="O21" s="23"/>
      <c r="P21" s="24"/>
      <c r="Q21" s="23"/>
      <c r="R21" s="25"/>
      <c r="S21" s="26"/>
      <c r="T21" s="23"/>
      <c r="U21" s="24"/>
      <c r="V21" s="23"/>
      <c r="W21" s="25"/>
      <c r="X21" s="26"/>
      <c r="Y21" s="23"/>
      <c r="Z21" s="24"/>
      <c r="AA21" s="23"/>
      <c r="AB21" s="25"/>
      <c r="AC21" s="26"/>
      <c r="AD21" s="23"/>
      <c r="AE21" s="24"/>
      <c r="AF21" s="23"/>
      <c r="AG21" s="25"/>
      <c r="AH21" s="26"/>
      <c r="AI21" s="23"/>
      <c r="AJ21" s="24"/>
      <c r="AK21" s="23"/>
      <c r="AL21" s="25"/>
      <c r="AM21" s="26"/>
      <c r="AN21" s="23"/>
      <c r="AO21" s="24"/>
      <c r="AP21" s="23"/>
      <c r="AQ21" s="25"/>
      <c r="AR21" s="26"/>
      <c r="AS21" s="23"/>
      <c r="AT21" s="24"/>
      <c r="AU21" s="23"/>
      <c r="AV21" s="25"/>
      <c r="AW21" s="26"/>
      <c r="AX21" s="23"/>
      <c r="AY21" s="24"/>
      <c r="AZ21" s="23"/>
      <c r="BA21" s="25"/>
      <c r="BB21" s="26"/>
      <c r="BC21" s="23"/>
      <c r="BD21" s="24"/>
      <c r="BE21" s="23"/>
      <c r="BF21" s="25"/>
      <c r="BG21" s="26"/>
      <c r="BH21" s="23"/>
      <c r="BI21" s="24"/>
      <c r="BJ21" s="23"/>
      <c r="BK21" s="25"/>
      <c r="BL21" s="26"/>
      <c r="BM21" s="23"/>
      <c r="BN21" s="24"/>
      <c r="BO21" s="23"/>
      <c r="BP21" s="24"/>
      <c r="BQ21" s="50"/>
      <c r="BR21" s="23"/>
      <c r="BS21" s="24"/>
      <c r="BT21" s="23"/>
      <c r="BU21" s="25"/>
      <c r="BV21" s="26"/>
      <c r="BW21" s="23"/>
      <c r="BX21" s="24"/>
      <c r="BY21" s="23"/>
      <c r="BZ21" s="25"/>
      <c r="CA21" s="26"/>
      <c r="CB21" s="23"/>
      <c r="CC21" s="24"/>
      <c r="CD21" s="23"/>
      <c r="CE21" s="25"/>
      <c r="CF21" s="26"/>
      <c r="CG21" s="23"/>
      <c r="CH21" s="24"/>
      <c r="CI21" s="23"/>
      <c r="CJ21" s="25"/>
      <c r="CK21" s="26"/>
      <c r="CL21" s="23"/>
      <c r="CM21" s="24"/>
      <c r="CN21" s="23"/>
      <c r="CO21" s="25"/>
      <c r="CP21" s="26"/>
      <c r="CQ21" s="23"/>
      <c r="CR21" s="24"/>
      <c r="CS21" s="23"/>
      <c r="CT21" s="25"/>
      <c r="CU21" s="26"/>
      <c r="CV21" s="23"/>
      <c r="CW21" s="24"/>
      <c r="CX21" s="23"/>
      <c r="CY21" s="25"/>
      <c r="CZ21" s="26"/>
      <c r="DB21" s="8">
        <v>1.8</v>
      </c>
      <c r="DC21" s="8">
        <f>DC20+DB21</f>
        <v>6.3</v>
      </c>
    </row>
    <row r="22" spans="1:108" ht="29.25" customHeight="1" x14ac:dyDescent="0.45">
      <c r="B22" s="41">
        <v>1.8</v>
      </c>
      <c r="C22" s="49"/>
      <c r="D22" s="24"/>
      <c r="E22" s="23"/>
      <c r="F22" s="24"/>
      <c r="G22" s="23"/>
      <c r="H22" s="25"/>
      <c r="I22" s="26"/>
      <c r="J22" s="23"/>
      <c r="K22" s="24"/>
      <c r="L22" s="23"/>
      <c r="M22" s="25"/>
      <c r="N22" s="26"/>
      <c r="O22" s="23"/>
      <c r="P22" s="24"/>
      <c r="Q22" s="23"/>
      <c r="R22" s="25"/>
      <c r="S22" s="26"/>
      <c r="T22" s="23"/>
      <c r="U22" s="24"/>
      <c r="V22" s="23"/>
      <c r="W22" s="25"/>
      <c r="X22" s="26"/>
      <c r="Y22" s="23"/>
      <c r="Z22" s="24"/>
      <c r="AA22" s="23"/>
      <c r="AB22" s="25"/>
      <c r="AC22" s="26"/>
      <c r="AD22" s="23"/>
      <c r="AE22" s="24"/>
      <c r="AF22" s="23"/>
      <c r="AG22" s="25"/>
      <c r="AH22" s="26"/>
      <c r="AI22" s="23"/>
      <c r="AJ22" s="24"/>
      <c r="AK22" s="23"/>
      <c r="AL22" s="25"/>
      <c r="AM22" s="26"/>
      <c r="AN22" s="23"/>
      <c r="AO22" s="24"/>
      <c r="AP22" s="23"/>
      <c r="AQ22" s="25"/>
      <c r="AR22" s="26"/>
      <c r="AS22" s="23"/>
      <c r="AT22" s="24"/>
      <c r="AU22" s="23"/>
      <c r="AV22" s="25"/>
      <c r="AW22" s="26"/>
      <c r="AX22" s="23"/>
      <c r="AY22" s="24"/>
      <c r="AZ22" s="23"/>
      <c r="BA22" s="25"/>
      <c r="BB22" s="26"/>
      <c r="BC22" s="23"/>
      <c r="BD22" s="24"/>
      <c r="BE22" s="23"/>
      <c r="BF22" s="25"/>
      <c r="BG22" s="26"/>
      <c r="BH22" s="23"/>
      <c r="BI22" s="24"/>
      <c r="BJ22" s="23"/>
      <c r="BK22" s="25"/>
      <c r="BL22" s="26"/>
      <c r="BM22" s="23"/>
      <c r="BN22" s="24"/>
      <c r="BO22" s="23"/>
      <c r="BP22" s="24"/>
      <c r="BQ22" s="50"/>
      <c r="BR22" s="23"/>
      <c r="BS22" s="24"/>
      <c r="BT22" s="23"/>
      <c r="BU22" s="25"/>
      <c r="BV22" s="26"/>
      <c r="BW22" s="23"/>
      <c r="BX22" s="24"/>
      <c r="BY22" s="23"/>
      <c r="BZ22" s="25"/>
      <c r="CA22" s="26"/>
      <c r="CB22" s="23"/>
      <c r="CC22" s="24"/>
      <c r="CD22" s="23"/>
      <c r="CE22" s="25"/>
      <c r="CF22" s="26"/>
      <c r="CG22" s="23"/>
      <c r="CH22" s="24"/>
      <c r="CI22" s="23"/>
      <c r="CJ22" s="25"/>
      <c r="CK22" s="26"/>
      <c r="CL22" s="23"/>
      <c r="CM22" s="24"/>
      <c r="CN22" s="23"/>
      <c r="CO22" s="25"/>
      <c r="CP22" s="26"/>
      <c r="CQ22" s="23"/>
      <c r="CR22" s="24"/>
      <c r="CS22" s="23"/>
      <c r="CT22" s="25"/>
      <c r="CU22" s="26"/>
      <c r="CV22" s="23"/>
      <c r="CW22" s="24"/>
      <c r="CX22" s="23"/>
      <c r="CY22" s="25"/>
      <c r="CZ22" s="26"/>
      <c r="DB22" s="8">
        <v>1.8</v>
      </c>
      <c r="DC22" s="8">
        <f>DC21+DB22</f>
        <v>8.1</v>
      </c>
    </row>
    <row r="23" spans="1:108" ht="17.25" customHeight="1" thickBot="1" x14ac:dyDescent="0.5">
      <c r="A23" s="51"/>
      <c r="B23" s="52">
        <v>0.9</v>
      </c>
      <c r="C23" s="53"/>
      <c r="D23" s="54"/>
      <c r="E23" s="55"/>
      <c r="F23" s="54"/>
      <c r="G23" s="55"/>
      <c r="H23" s="56"/>
      <c r="I23" s="57"/>
      <c r="J23" s="55"/>
      <c r="K23" s="54"/>
      <c r="L23" s="55"/>
      <c r="M23" s="56"/>
      <c r="N23" s="57"/>
      <c r="O23" s="55"/>
      <c r="P23" s="54"/>
      <c r="Q23" s="55"/>
      <c r="R23" s="56"/>
      <c r="S23" s="57"/>
      <c r="T23" s="55"/>
      <c r="U23" s="54"/>
      <c r="V23" s="55"/>
      <c r="W23" s="56"/>
      <c r="X23" s="57"/>
      <c r="Y23" s="55"/>
      <c r="Z23" s="54"/>
      <c r="AA23" s="55"/>
      <c r="AB23" s="56"/>
      <c r="AC23" s="57"/>
      <c r="AD23" s="55"/>
      <c r="AE23" s="54"/>
      <c r="AF23" s="55"/>
      <c r="AG23" s="56"/>
      <c r="AH23" s="57"/>
      <c r="AI23" s="55"/>
      <c r="AJ23" s="54"/>
      <c r="AK23" s="55"/>
      <c r="AL23" s="56"/>
      <c r="AM23" s="57"/>
      <c r="AN23" s="55"/>
      <c r="AO23" s="54"/>
      <c r="AP23" s="55"/>
      <c r="AQ23" s="56"/>
      <c r="AR23" s="57"/>
      <c r="AS23" s="55"/>
      <c r="AT23" s="54"/>
      <c r="AU23" s="55"/>
      <c r="AV23" s="56"/>
      <c r="AW23" s="57"/>
      <c r="AX23" s="55"/>
      <c r="AY23" s="54"/>
      <c r="AZ23" s="55"/>
      <c r="BA23" s="56"/>
      <c r="BB23" s="57"/>
      <c r="BC23" s="55"/>
      <c r="BD23" s="54"/>
      <c r="BE23" s="55"/>
      <c r="BF23" s="56"/>
      <c r="BG23" s="57"/>
      <c r="BH23" s="55"/>
      <c r="BI23" s="54"/>
      <c r="BJ23" s="55"/>
      <c r="BK23" s="56"/>
      <c r="BL23" s="57"/>
      <c r="BM23" s="55"/>
      <c r="BN23" s="54"/>
      <c r="BO23" s="55"/>
      <c r="BP23" s="54"/>
      <c r="BQ23" s="58"/>
      <c r="BR23" s="55"/>
      <c r="BS23" s="54"/>
      <c r="BT23" s="55"/>
      <c r="BU23" s="56"/>
      <c r="BV23" s="57"/>
      <c r="BW23" s="55"/>
      <c r="BX23" s="54"/>
      <c r="BY23" s="55"/>
      <c r="BZ23" s="56"/>
      <c r="CA23" s="57"/>
      <c r="CB23" s="55"/>
      <c r="CC23" s="54"/>
      <c r="CD23" s="55"/>
      <c r="CE23" s="56"/>
      <c r="CF23" s="57"/>
      <c r="CG23" s="55"/>
      <c r="CH23" s="54"/>
      <c r="CI23" s="55"/>
      <c r="CJ23" s="56"/>
      <c r="CK23" s="57"/>
      <c r="CL23" s="55"/>
      <c r="CM23" s="54"/>
      <c r="CN23" s="55"/>
      <c r="CO23" s="56"/>
      <c r="CP23" s="57"/>
      <c r="CQ23" s="55"/>
      <c r="CR23" s="54"/>
      <c r="CS23" s="55"/>
      <c r="CT23" s="56"/>
      <c r="CU23" s="57"/>
      <c r="CV23" s="55"/>
      <c r="CW23" s="54"/>
      <c r="CX23" s="55"/>
      <c r="CY23" s="56"/>
      <c r="CZ23" s="57"/>
      <c r="DB23" s="8">
        <v>0.9</v>
      </c>
      <c r="DC23" s="8">
        <f>DC22+DB23</f>
        <v>9</v>
      </c>
    </row>
    <row r="24" spans="1:108" ht="10.5" customHeight="1" x14ac:dyDescent="0.45">
      <c r="B24" s="41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B24" s="8" t="s">
        <v>38</v>
      </c>
      <c r="DC24" s="8" t="s">
        <v>39</v>
      </c>
    </row>
    <row r="25" spans="1:108" ht="10.5" customHeight="1" x14ac:dyDescent="0.45">
      <c r="B25" s="41"/>
    </row>
    <row r="26" spans="1:108" s="60" customFormat="1" x14ac:dyDescent="0.45">
      <c r="B26" s="61" t="s">
        <v>38</v>
      </c>
      <c r="C26" s="60" t="s">
        <v>35</v>
      </c>
      <c r="D26" s="60">
        <v>1.5</v>
      </c>
      <c r="E26" s="60">
        <v>1.5</v>
      </c>
      <c r="F26" s="60">
        <v>1.5</v>
      </c>
      <c r="G26" s="60">
        <v>1.5</v>
      </c>
      <c r="H26" s="60">
        <v>1.5</v>
      </c>
      <c r="I26" s="60">
        <v>1.5</v>
      </c>
      <c r="J26" s="60">
        <v>1.5</v>
      </c>
      <c r="K26" s="60">
        <v>1.5</v>
      </c>
      <c r="L26" s="60">
        <v>1.5</v>
      </c>
      <c r="M26" s="60">
        <v>1.5</v>
      </c>
      <c r="N26" s="60">
        <v>1.5</v>
      </c>
      <c r="O26" s="60">
        <v>1.5</v>
      </c>
      <c r="P26" s="60">
        <v>1.5</v>
      </c>
      <c r="Q26" s="60">
        <v>1.5</v>
      </c>
      <c r="R26" s="60">
        <v>1.5</v>
      </c>
      <c r="S26" s="60">
        <v>1.5</v>
      </c>
      <c r="T26" s="60">
        <v>1.5</v>
      </c>
      <c r="U26" s="60">
        <v>1.5</v>
      </c>
      <c r="V26" s="60">
        <v>1.5</v>
      </c>
      <c r="W26" s="60">
        <v>1.5</v>
      </c>
      <c r="X26" s="60">
        <v>1.5</v>
      </c>
      <c r="Y26" s="60">
        <v>1.5</v>
      </c>
      <c r="Z26" s="60">
        <v>1.5</v>
      </c>
      <c r="AA26" s="60">
        <v>1.5</v>
      </c>
      <c r="AB26" s="60">
        <v>1.5</v>
      </c>
      <c r="AC26" s="60">
        <v>1.5</v>
      </c>
      <c r="AD26" s="60">
        <v>1.5</v>
      </c>
      <c r="AE26" s="60">
        <v>1.5</v>
      </c>
      <c r="AF26" s="60">
        <v>1.5</v>
      </c>
      <c r="AG26" s="60">
        <v>1.5</v>
      </c>
      <c r="AH26" s="60">
        <v>1.5</v>
      </c>
      <c r="AI26" s="60">
        <v>1.5</v>
      </c>
      <c r="AJ26" s="60">
        <v>1.5</v>
      </c>
      <c r="AK26" s="60">
        <v>1.5</v>
      </c>
      <c r="AL26" s="60">
        <v>1.5</v>
      </c>
      <c r="AM26" s="60">
        <v>1.5</v>
      </c>
      <c r="AN26" s="60">
        <v>1.5</v>
      </c>
      <c r="AO26" s="60">
        <v>1.5</v>
      </c>
      <c r="AP26" s="60">
        <v>1.5</v>
      </c>
      <c r="AQ26" s="60">
        <v>1.5</v>
      </c>
      <c r="AR26" s="60">
        <v>1.5</v>
      </c>
      <c r="AS26" s="60">
        <v>1.5</v>
      </c>
      <c r="AT26" s="60">
        <v>1.5</v>
      </c>
      <c r="AU26" s="60">
        <v>1.5</v>
      </c>
      <c r="AV26" s="60">
        <v>1.5</v>
      </c>
      <c r="AW26" s="60">
        <v>1.5</v>
      </c>
      <c r="AX26" s="60">
        <v>1.5</v>
      </c>
      <c r="AY26" s="60">
        <v>1.5</v>
      </c>
      <c r="AZ26" s="60">
        <v>1.5</v>
      </c>
      <c r="BA26" s="60">
        <v>1.5</v>
      </c>
      <c r="BB26" s="60">
        <v>1.5</v>
      </c>
      <c r="BC26" s="60">
        <v>1.5</v>
      </c>
      <c r="BD26" s="60">
        <v>1.5</v>
      </c>
      <c r="BE26" s="60">
        <v>1.5</v>
      </c>
      <c r="BF26" s="60">
        <v>1.5</v>
      </c>
      <c r="BG26" s="60">
        <v>1.5</v>
      </c>
      <c r="BH26" s="60">
        <v>1.5</v>
      </c>
      <c r="BI26" s="60">
        <v>1.5</v>
      </c>
      <c r="BJ26" s="60">
        <v>1.5</v>
      </c>
      <c r="BK26" s="60">
        <v>1.5</v>
      </c>
      <c r="BL26" s="60">
        <v>1.5</v>
      </c>
      <c r="BM26" s="60">
        <v>1.5</v>
      </c>
      <c r="BN26" s="60">
        <v>1.5</v>
      </c>
      <c r="BO26" s="60">
        <v>1.5</v>
      </c>
      <c r="BP26" s="60">
        <v>1.5</v>
      </c>
      <c r="BQ26" s="60">
        <v>1.5</v>
      </c>
      <c r="BR26" s="60">
        <v>1.5</v>
      </c>
      <c r="BS26" s="60">
        <v>1.5</v>
      </c>
      <c r="BT26" s="60">
        <v>1.5</v>
      </c>
      <c r="BU26" s="60">
        <v>1.5</v>
      </c>
      <c r="BV26" s="60">
        <v>1.5</v>
      </c>
      <c r="BW26" s="60">
        <v>1.5</v>
      </c>
      <c r="BX26" s="60">
        <v>1.5</v>
      </c>
      <c r="BY26" s="60">
        <v>1.5</v>
      </c>
      <c r="BZ26" s="60">
        <v>1.5</v>
      </c>
      <c r="CA26" s="60">
        <v>1.5</v>
      </c>
      <c r="CB26" s="60">
        <v>1.5</v>
      </c>
      <c r="CC26" s="60">
        <v>1.5</v>
      </c>
      <c r="CD26" s="60">
        <v>1.5</v>
      </c>
      <c r="CE26" s="60">
        <v>1.5</v>
      </c>
      <c r="CF26" s="60">
        <v>1.5</v>
      </c>
      <c r="CG26" s="60">
        <v>1.5</v>
      </c>
      <c r="CH26" s="60">
        <v>1.5</v>
      </c>
      <c r="CI26" s="60">
        <v>1.5</v>
      </c>
      <c r="CJ26" s="60">
        <v>1.5</v>
      </c>
      <c r="CK26" s="60">
        <v>1.5</v>
      </c>
      <c r="CL26" s="60">
        <v>1.5</v>
      </c>
      <c r="CM26" s="60">
        <v>1.5</v>
      </c>
      <c r="CN26" s="60">
        <v>1.5</v>
      </c>
      <c r="CO26" s="60">
        <v>1.5</v>
      </c>
      <c r="CP26" s="60">
        <v>1.5</v>
      </c>
      <c r="CQ26" s="60">
        <v>1.5</v>
      </c>
      <c r="CR26" s="60">
        <v>1.5</v>
      </c>
      <c r="CS26" s="60">
        <v>1.5</v>
      </c>
      <c r="CT26" s="60">
        <v>1.5</v>
      </c>
      <c r="CU26" s="60">
        <v>1.5</v>
      </c>
      <c r="CV26" s="60">
        <v>1.5</v>
      </c>
      <c r="CW26" s="60">
        <v>1.5</v>
      </c>
      <c r="CX26" s="60">
        <v>1.5</v>
      </c>
      <c r="CY26" s="60">
        <v>1.5</v>
      </c>
      <c r="CZ26" s="60">
        <v>1.5</v>
      </c>
    </row>
    <row r="27" spans="1:108" s="60" customFormat="1" x14ac:dyDescent="0.45">
      <c r="B27" s="61" t="s">
        <v>39</v>
      </c>
      <c r="C27" s="60" t="s">
        <v>35</v>
      </c>
      <c r="D27" s="60">
        <f>D26</f>
        <v>1.5</v>
      </c>
      <c r="E27" s="60">
        <f t="shared" ref="E27:BP27" si="2">D27+E26</f>
        <v>3</v>
      </c>
      <c r="F27" s="60">
        <f t="shared" si="2"/>
        <v>4.5</v>
      </c>
      <c r="G27" s="60">
        <f t="shared" si="2"/>
        <v>6</v>
      </c>
      <c r="H27" s="60">
        <f t="shared" si="2"/>
        <v>7.5</v>
      </c>
      <c r="I27" s="60">
        <f t="shared" si="2"/>
        <v>9</v>
      </c>
      <c r="J27" s="60">
        <f t="shared" si="2"/>
        <v>10.5</v>
      </c>
      <c r="K27" s="60">
        <f t="shared" si="2"/>
        <v>12</v>
      </c>
      <c r="L27" s="60">
        <f t="shared" si="2"/>
        <v>13.5</v>
      </c>
      <c r="M27" s="60">
        <f t="shared" si="2"/>
        <v>15</v>
      </c>
      <c r="N27" s="60">
        <f t="shared" si="2"/>
        <v>16.5</v>
      </c>
      <c r="O27" s="60">
        <f t="shared" si="2"/>
        <v>18</v>
      </c>
      <c r="P27" s="60">
        <f t="shared" si="2"/>
        <v>19.5</v>
      </c>
      <c r="Q27" s="60">
        <f t="shared" si="2"/>
        <v>21</v>
      </c>
      <c r="R27" s="60">
        <f t="shared" si="2"/>
        <v>22.5</v>
      </c>
      <c r="S27" s="60">
        <f t="shared" si="2"/>
        <v>24</v>
      </c>
      <c r="T27" s="60">
        <f t="shared" si="2"/>
        <v>25.5</v>
      </c>
      <c r="U27" s="60">
        <f t="shared" si="2"/>
        <v>27</v>
      </c>
      <c r="V27" s="60">
        <f t="shared" si="2"/>
        <v>28.5</v>
      </c>
      <c r="W27" s="60">
        <f t="shared" si="2"/>
        <v>30</v>
      </c>
      <c r="X27" s="60">
        <f t="shared" si="2"/>
        <v>31.5</v>
      </c>
      <c r="Y27" s="60">
        <f t="shared" si="2"/>
        <v>33</v>
      </c>
      <c r="Z27" s="60">
        <f t="shared" si="2"/>
        <v>34.5</v>
      </c>
      <c r="AA27" s="60">
        <f t="shared" si="2"/>
        <v>36</v>
      </c>
      <c r="AB27" s="60">
        <f t="shared" si="2"/>
        <v>37.5</v>
      </c>
      <c r="AC27" s="60">
        <f t="shared" si="2"/>
        <v>39</v>
      </c>
      <c r="AD27" s="60">
        <f t="shared" si="2"/>
        <v>40.5</v>
      </c>
      <c r="AE27" s="60">
        <f t="shared" si="2"/>
        <v>42</v>
      </c>
      <c r="AF27" s="60">
        <f t="shared" si="2"/>
        <v>43.5</v>
      </c>
      <c r="AG27" s="60">
        <f t="shared" si="2"/>
        <v>45</v>
      </c>
      <c r="AH27" s="60">
        <f t="shared" si="2"/>
        <v>46.5</v>
      </c>
      <c r="AI27" s="60">
        <f t="shared" si="2"/>
        <v>48</v>
      </c>
      <c r="AJ27" s="60">
        <f t="shared" si="2"/>
        <v>49.5</v>
      </c>
      <c r="AK27" s="60">
        <f t="shared" si="2"/>
        <v>51</v>
      </c>
      <c r="AL27" s="60">
        <f t="shared" si="2"/>
        <v>52.5</v>
      </c>
      <c r="AM27" s="60">
        <f t="shared" si="2"/>
        <v>54</v>
      </c>
      <c r="AN27" s="60">
        <f t="shared" si="2"/>
        <v>55.5</v>
      </c>
      <c r="AO27" s="60">
        <f t="shared" si="2"/>
        <v>57</v>
      </c>
      <c r="AP27" s="60">
        <f t="shared" si="2"/>
        <v>58.5</v>
      </c>
      <c r="AQ27" s="60">
        <f t="shared" si="2"/>
        <v>60</v>
      </c>
      <c r="AR27" s="60">
        <f t="shared" si="2"/>
        <v>61.5</v>
      </c>
      <c r="AS27" s="60">
        <f t="shared" si="2"/>
        <v>63</v>
      </c>
      <c r="AT27" s="60">
        <f t="shared" si="2"/>
        <v>64.5</v>
      </c>
      <c r="AU27" s="60">
        <f t="shared" si="2"/>
        <v>66</v>
      </c>
      <c r="AV27" s="60">
        <f t="shared" si="2"/>
        <v>67.5</v>
      </c>
      <c r="AW27" s="60">
        <f t="shared" si="2"/>
        <v>69</v>
      </c>
      <c r="AX27" s="60">
        <f t="shared" si="2"/>
        <v>70.5</v>
      </c>
      <c r="AY27" s="60">
        <f t="shared" si="2"/>
        <v>72</v>
      </c>
      <c r="AZ27" s="60">
        <f t="shared" si="2"/>
        <v>73.5</v>
      </c>
      <c r="BA27" s="60">
        <f t="shared" si="2"/>
        <v>75</v>
      </c>
      <c r="BB27" s="60">
        <f t="shared" si="2"/>
        <v>76.5</v>
      </c>
      <c r="BC27" s="60">
        <f t="shared" si="2"/>
        <v>78</v>
      </c>
      <c r="BD27" s="60">
        <f t="shared" si="2"/>
        <v>79.5</v>
      </c>
      <c r="BE27" s="60">
        <f t="shared" si="2"/>
        <v>81</v>
      </c>
      <c r="BF27" s="60">
        <f t="shared" si="2"/>
        <v>82.5</v>
      </c>
      <c r="BG27" s="60">
        <f t="shared" si="2"/>
        <v>84</v>
      </c>
      <c r="BH27" s="60">
        <f t="shared" si="2"/>
        <v>85.5</v>
      </c>
      <c r="BI27" s="60">
        <f t="shared" si="2"/>
        <v>87</v>
      </c>
      <c r="BJ27" s="60">
        <f t="shared" si="2"/>
        <v>88.5</v>
      </c>
      <c r="BK27" s="60">
        <f t="shared" si="2"/>
        <v>90</v>
      </c>
      <c r="BL27" s="60">
        <f t="shared" si="2"/>
        <v>91.5</v>
      </c>
      <c r="BM27" s="60">
        <f t="shared" si="2"/>
        <v>93</v>
      </c>
      <c r="BN27" s="60">
        <f t="shared" si="2"/>
        <v>94.5</v>
      </c>
      <c r="BO27" s="60">
        <f t="shared" si="2"/>
        <v>96</v>
      </c>
      <c r="BP27" s="60">
        <f t="shared" si="2"/>
        <v>97.5</v>
      </c>
      <c r="BQ27" s="60">
        <f t="shared" ref="BQ27:CY27" si="3">BP27+BQ26</f>
        <v>99</v>
      </c>
      <c r="BR27" s="60">
        <f t="shared" si="3"/>
        <v>100.5</v>
      </c>
      <c r="BS27" s="60">
        <f t="shared" si="3"/>
        <v>102</v>
      </c>
      <c r="BT27" s="60">
        <f t="shared" si="3"/>
        <v>103.5</v>
      </c>
      <c r="BU27" s="60">
        <f t="shared" si="3"/>
        <v>105</v>
      </c>
      <c r="BV27" s="60">
        <f t="shared" si="3"/>
        <v>106.5</v>
      </c>
      <c r="BW27" s="60">
        <f t="shared" si="3"/>
        <v>108</v>
      </c>
      <c r="BX27" s="60">
        <f t="shared" si="3"/>
        <v>109.5</v>
      </c>
      <c r="BY27" s="60">
        <f t="shared" si="3"/>
        <v>111</v>
      </c>
      <c r="BZ27" s="60">
        <f t="shared" si="3"/>
        <v>112.5</v>
      </c>
      <c r="CA27" s="60">
        <f t="shared" si="3"/>
        <v>114</v>
      </c>
      <c r="CB27" s="60">
        <f t="shared" si="3"/>
        <v>115.5</v>
      </c>
      <c r="CC27" s="60">
        <f t="shared" si="3"/>
        <v>117</v>
      </c>
      <c r="CD27" s="60">
        <f t="shared" si="3"/>
        <v>118.5</v>
      </c>
      <c r="CE27" s="60">
        <f t="shared" si="3"/>
        <v>120</v>
      </c>
      <c r="CF27" s="60">
        <f t="shared" si="3"/>
        <v>121.5</v>
      </c>
      <c r="CG27" s="60">
        <f t="shared" si="3"/>
        <v>123</v>
      </c>
      <c r="CH27" s="60">
        <f t="shared" si="3"/>
        <v>124.5</v>
      </c>
      <c r="CI27" s="60">
        <f t="shared" si="3"/>
        <v>126</v>
      </c>
      <c r="CJ27" s="60">
        <f t="shared" si="3"/>
        <v>127.5</v>
      </c>
      <c r="CK27" s="60">
        <f t="shared" si="3"/>
        <v>129</v>
      </c>
      <c r="CL27" s="60">
        <f t="shared" si="3"/>
        <v>130.5</v>
      </c>
      <c r="CM27" s="60">
        <f t="shared" si="3"/>
        <v>132</v>
      </c>
      <c r="CN27" s="60">
        <f t="shared" si="3"/>
        <v>133.5</v>
      </c>
      <c r="CO27" s="60">
        <f t="shared" si="3"/>
        <v>135</v>
      </c>
      <c r="CP27" s="60">
        <f t="shared" si="3"/>
        <v>136.5</v>
      </c>
      <c r="CQ27" s="60">
        <f t="shared" si="3"/>
        <v>138</v>
      </c>
      <c r="CR27" s="60">
        <f t="shared" si="3"/>
        <v>139.5</v>
      </c>
      <c r="CS27" s="60">
        <f t="shared" si="3"/>
        <v>141</v>
      </c>
      <c r="CT27" s="60">
        <f t="shared" si="3"/>
        <v>142.5</v>
      </c>
      <c r="CU27" s="60">
        <f t="shared" si="3"/>
        <v>144</v>
      </c>
      <c r="CV27" s="60">
        <f t="shared" si="3"/>
        <v>145.5</v>
      </c>
      <c r="CW27" s="60">
        <f t="shared" si="3"/>
        <v>147</v>
      </c>
      <c r="CX27" s="60">
        <f t="shared" si="3"/>
        <v>148.5</v>
      </c>
      <c r="CY27" s="60">
        <f t="shared" si="3"/>
        <v>150</v>
      </c>
    </row>
    <row r="28" spans="1:108" ht="24.6" x14ac:dyDescent="0.45">
      <c r="A28" s="62" t="s">
        <v>40</v>
      </c>
      <c r="B28" s="63">
        <f>SUM(B18:B23)</f>
        <v>9</v>
      </c>
      <c r="C28" s="8" t="s">
        <v>35</v>
      </c>
      <c r="E28" s="66">
        <v>1</v>
      </c>
      <c r="F28" s="66"/>
      <c r="G28" s="66"/>
      <c r="H28" s="66"/>
      <c r="I28" s="64"/>
      <c r="J28" s="66">
        <v>2</v>
      </c>
      <c r="K28" s="66"/>
      <c r="L28" s="66"/>
      <c r="M28" s="66"/>
      <c r="N28" s="64"/>
      <c r="O28" s="66">
        <v>3</v>
      </c>
      <c r="P28" s="66"/>
      <c r="Q28" s="66"/>
      <c r="R28" s="66"/>
      <c r="S28" s="64"/>
      <c r="T28" s="66">
        <v>4</v>
      </c>
      <c r="U28" s="66"/>
      <c r="V28" s="66"/>
      <c r="W28" s="66"/>
      <c r="X28" s="64"/>
      <c r="Y28" s="66">
        <v>5</v>
      </c>
      <c r="Z28" s="66"/>
      <c r="AA28" s="66"/>
      <c r="AB28" s="66"/>
      <c r="AC28" s="64"/>
      <c r="AD28" s="66">
        <v>6</v>
      </c>
      <c r="AE28" s="66"/>
      <c r="AF28" s="66"/>
      <c r="AG28" s="66"/>
      <c r="AH28" s="64"/>
      <c r="AI28" s="66">
        <v>7</v>
      </c>
      <c r="AJ28" s="66"/>
      <c r="AK28" s="66"/>
      <c r="AL28" s="66"/>
      <c r="AM28" s="64"/>
      <c r="AN28" s="66">
        <v>8</v>
      </c>
      <c r="AO28" s="66"/>
      <c r="AP28" s="66"/>
      <c r="AQ28" s="66"/>
      <c r="AR28" s="64"/>
      <c r="AS28" s="66">
        <v>9</v>
      </c>
      <c r="AT28" s="66"/>
      <c r="AU28" s="66"/>
      <c r="AV28" s="66"/>
      <c r="AW28" s="64"/>
      <c r="AX28" s="66">
        <v>10</v>
      </c>
      <c r="AY28" s="66"/>
      <c r="AZ28" s="66"/>
      <c r="BA28" s="66"/>
      <c r="BC28" s="66">
        <v>11</v>
      </c>
      <c r="BD28" s="66"/>
      <c r="BE28" s="66"/>
      <c r="BF28" s="66"/>
      <c r="BG28" s="64"/>
      <c r="BH28" s="66">
        <v>12</v>
      </c>
      <c r="BI28" s="66"/>
      <c r="BJ28" s="66"/>
      <c r="BK28" s="66"/>
      <c r="BL28" s="64"/>
      <c r="BM28" s="66">
        <v>13</v>
      </c>
      <c r="BN28" s="66"/>
      <c r="BO28" s="66"/>
      <c r="BP28" s="66"/>
      <c r="BQ28" s="64"/>
      <c r="BR28" s="66">
        <v>14</v>
      </c>
      <c r="BS28" s="66"/>
      <c r="BT28" s="66"/>
      <c r="BU28" s="66"/>
      <c r="BV28" s="64"/>
      <c r="BW28" s="66">
        <v>15</v>
      </c>
      <c r="BX28" s="66"/>
      <c r="BY28" s="66"/>
      <c r="BZ28" s="66"/>
      <c r="CA28" s="64"/>
      <c r="CB28" s="66">
        <v>16</v>
      </c>
      <c r="CC28" s="66"/>
      <c r="CD28" s="66"/>
      <c r="CE28" s="66"/>
      <c r="CF28" s="64"/>
      <c r="CG28" s="66">
        <v>17</v>
      </c>
      <c r="CH28" s="66"/>
      <c r="CI28" s="66"/>
      <c r="CJ28" s="66"/>
      <c r="CK28" s="64"/>
      <c r="CL28" s="66">
        <v>18</v>
      </c>
      <c r="CM28" s="66"/>
      <c r="CN28" s="66"/>
      <c r="CO28" s="66"/>
      <c r="CP28" s="64"/>
      <c r="CQ28" s="66">
        <v>19</v>
      </c>
      <c r="CR28" s="66"/>
      <c r="CS28" s="66"/>
      <c r="CT28" s="66"/>
      <c r="CU28" s="64"/>
      <c r="CV28" s="66">
        <v>20</v>
      </c>
      <c r="CW28" s="66"/>
      <c r="CX28" s="66"/>
      <c r="CY28" s="66"/>
    </row>
    <row r="29" spans="1:108" ht="24.6" x14ac:dyDescent="0.45">
      <c r="E29" s="66"/>
      <c r="F29" s="66"/>
      <c r="G29" s="66"/>
      <c r="H29" s="66"/>
      <c r="I29" s="64"/>
      <c r="J29" s="66"/>
      <c r="K29" s="66"/>
      <c r="L29" s="66"/>
      <c r="M29" s="66"/>
      <c r="N29" s="64"/>
      <c r="O29" s="66"/>
      <c r="P29" s="66"/>
      <c r="Q29" s="66"/>
      <c r="R29" s="66"/>
      <c r="S29" s="64"/>
      <c r="T29" s="66"/>
      <c r="U29" s="66"/>
      <c r="V29" s="66"/>
      <c r="W29" s="66"/>
      <c r="X29" s="64"/>
      <c r="Y29" s="66"/>
      <c r="Z29" s="66"/>
      <c r="AA29" s="66"/>
      <c r="AB29" s="66"/>
      <c r="AC29" s="64"/>
      <c r="AD29" s="66"/>
      <c r="AE29" s="66"/>
      <c r="AF29" s="66"/>
      <c r="AG29" s="66"/>
      <c r="AH29" s="64"/>
      <c r="AI29" s="66"/>
      <c r="AJ29" s="66"/>
      <c r="AK29" s="66"/>
      <c r="AL29" s="66"/>
      <c r="AM29" s="64"/>
      <c r="AN29" s="66"/>
      <c r="AO29" s="66"/>
      <c r="AP29" s="66"/>
      <c r="AQ29" s="66"/>
      <c r="AR29" s="64"/>
      <c r="AS29" s="66"/>
      <c r="AT29" s="66"/>
      <c r="AU29" s="66"/>
      <c r="AV29" s="66"/>
      <c r="AW29" s="64"/>
      <c r="AX29" s="66"/>
      <c r="AY29" s="66"/>
      <c r="AZ29" s="66"/>
      <c r="BA29" s="66"/>
      <c r="BC29" s="66"/>
      <c r="BD29" s="66"/>
      <c r="BE29" s="66"/>
      <c r="BF29" s="66"/>
      <c r="BG29" s="64"/>
      <c r="BH29" s="66"/>
      <c r="BI29" s="66"/>
      <c r="BJ29" s="66"/>
      <c r="BK29" s="66"/>
      <c r="BL29" s="64"/>
      <c r="BM29" s="66"/>
      <c r="BN29" s="66"/>
      <c r="BO29" s="66"/>
      <c r="BP29" s="66"/>
      <c r="BQ29" s="64"/>
      <c r="BR29" s="66"/>
      <c r="BS29" s="66"/>
      <c r="BT29" s="66"/>
      <c r="BU29" s="66"/>
      <c r="BV29" s="64"/>
      <c r="BW29" s="66"/>
      <c r="BX29" s="66"/>
      <c r="BY29" s="66"/>
      <c r="BZ29" s="66"/>
      <c r="CA29" s="64"/>
      <c r="CB29" s="66"/>
      <c r="CC29" s="66"/>
      <c r="CD29" s="66"/>
      <c r="CE29" s="66"/>
      <c r="CF29" s="64"/>
      <c r="CG29" s="66"/>
      <c r="CH29" s="66"/>
      <c r="CI29" s="66"/>
      <c r="CJ29" s="66"/>
      <c r="CK29" s="64"/>
      <c r="CL29" s="66"/>
      <c r="CM29" s="66"/>
      <c r="CN29" s="66"/>
      <c r="CO29" s="66"/>
      <c r="CP29" s="64"/>
      <c r="CQ29" s="66"/>
      <c r="CR29" s="66"/>
      <c r="CS29" s="66"/>
      <c r="CT29" s="66"/>
      <c r="CU29" s="64"/>
      <c r="CV29" s="66"/>
      <c r="CW29" s="66"/>
      <c r="CX29" s="66"/>
      <c r="CY29" s="66"/>
    </row>
    <row r="30" spans="1:108" ht="24.6" x14ac:dyDescent="0.45">
      <c r="E30" s="66"/>
      <c r="F30" s="66"/>
      <c r="G30" s="66"/>
      <c r="H30" s="66"/>
      <c r="I30" s="64"/>
      <c r="J30" s="66"/>
      <c r="K30" s="66"/>
      <c r="L30" s="66"/>
      <c r="M30" s="66"/>
      <c r="N30" s="64"/>
      <c r="O30" s="66"/>
      <c r="P30" s="66"/>
      <c r="Q30" s="66"/>
      <c r="R30" s="66"/>
      <c r="S30" s="64"/>
      <c r="T30" s="66"/>
      <c r="U30" s="66"/>
      <c r="V30" s="66"/>
      <c r="W30" s="66"/>
      <c r="X30" s="64"/>
      <c r="Y30" s="66"/>
      <c r="Z30" s="66"/>
      <c r="AA30" s="66"/>
      <c r="AB30" s="66"/>
      <c r="AC30" s="64"/>
      <c r="AD30" s="66"/>
      <c r="AE30" s="66"/>
      <c r="AF30" s="66"/>
      <c r="AG30" s="66"/>
      <c r="AH30" s="64"/>
      <c r="AI30" s="66"/>
      <c r="AJ30" s="66"/>
      <c r="AK30" s="66"/>
      <c r="AL30" s="66"/>
      <c r="AM30" s="64"/>
      <c r="AN30" s="66"/>
      <c r="AO30" s="66"/>
      <c r="AP30" s="66"/>
      <c r="AQ30" s="66"/>
      <c r="AR30" s="64"/>
      <c r="AS30" s="66"/>
      <c r="AT30" s="66"/>
      <c r="AU30" s="66"/>
      <c r="AV30" s="66"/>
      <c r="AW30" s="64"/>
      <c r="AX30" s="66"/>
      <c r="AY30" s="66"/>
      <c r="AZ30" s="66"/>
      <c r="BA30" s="66"/>
      <c r="BC30" s="66"/>
      <c r="BD30" s="66"/>
      <c r="BE30" s="66"/>
      <c r="BF30" s="66"/>
      <c r="BG30" s="64"/>
      <c r="BH30" s="66"/>
      <c r="BI30" s="66"/>
      <c r="BJ30" s="66"/>
      <c r="BK30" s="66"/>
      <c r="BL30" s="64"/>
      <c r="BM30" s="66"/>
      <c r="BN30" s="66"/>
      <c r="BO30" s="66"/>
      <c r="BP30" s="66"/>
      <c r="BQ30" s="64"/>
      <c r="BR30" s="66"/>
      <c r="BS30" s="66"/>
      <c r="BT30" s="66"/>
      <c r="BU30" s="66"/>
      <c r="BV30" s="64"/>
      <c r="BW30" s="66"/>
      <c r="BX30" s="66"/>
      <c r="BY30" s="66"/>
      <c r="BZ30" s="66"/>
      <c r="CA30" s="64"/>
      <c r="CB30" s="66"/>
      <c r="CC30" s="66"/>
      <c r="CD30" s="66"/>
      <c r="CE30" s="66"/>
      <c r="CF30" s="64"/>
      <c r="CG30" s="66"/>
      <c r="CH30" s="66"/>
      <c r="CI30" s="66"/>
      <c r="CJ30" s="66"/>
      <c r="CK30" s="64"/>
      <c r="CL30" s="66"/>
      <c r="CM30" s="66"/>
      <c r="CN30" s="66"/>
      <c r="CO30" s="66"/>
      <c r="CP30" s="64"/>
      <c r="CQ30" s="66"/>
      <c r="CR30" s="66"/>
      <c r="CS30" s="66"/>
      <c r="CT30" s="66"/>
      <c r="CU30" s="64"/>
      <c r="CV30" s="66"/>
      <c r="CW30" s="66"/>
      <c r="CX30" s="66"/>
      <c r="CY30" s="66"/>
    </row>
    <row r="31" spans="1:108" ht="24.6" x14ac:dyDescent="0.45">
      <c r="E31" s="66"/>
      <c r="F31" s="66"/>
      <c r="G31" s="66"/>
      <c r="H31" s="66"/>
      <c r="I31" s="64"/>
      <c r="J31" s="66"/>
      <c r="K31" s="66"/>
      <c r="L31" s="66"/>
      <c r="M31" s="66"/>
      <c r="N31" s="64"/>
      <c r="O31" s="66"/>
      <c r="P31" s="66"/>
      <c r="Q31" s="66"/>
      <c r="R31" s="66"/>
      <c r="S31" s="64"/>
      <c r="T31" s="66"/>
      <c r="U31" s="66"/>
      <c r="V31" s="66"/>
      <c r="W31" s="66"/>
      <c r="X31" s="64"/>
      <c r="Y31" s="66"/>
      <c r="Z31" s="66"/>
      <c r="AA31" s="66"/>
      <c r="AB31" s="66"/>
      <c r="AC31" s="64"/>
      <c r="AD31" s="66"/>
      <c r="AE31" s="66"/>
      <c r="AF31" s="66"/>
      <c r="AG31" s="66"/>
      <c r="AH31" s="64"/>
      <c r="AI31" s="66"/>
      <c r="AJ31" s="66"/>
      <c r="AK31" s="66"/>
      <c r="AL31" s="66"/>
      <c r="AM31" s="64"/>
      <c r="AN31" s="66"/>
      <c r="AO31" s="66"/>
      <c r="AP31" s="66"/>
      <c r="AQ31" s="66"/>
      <c r="AR31" s="64"/>
      <c r="AS31" s="66"/>
      <c r="AT31" s="66"/>
      <c r="AU31" s="66"/>
      <c r="AV31" s="66"/>
      <c r="AW31" s="64"/>
      <c r="AX31" s="66"/>
      <c r="AY31" s="66"/>
      <c r="AZ31" s="66"/>
      <c r="BA31" s="66"/>
      <c r="BC31" s="66"/>
      <c r="BD31" s="66"/>
      <c r="BE31" s="66"/>
      <c r="BF31" s="66"/>
      <c r="BG31" s="64"/>
      <c r="BH31" s="66"/>
      <c r="BI31" s="66"/>
      <c r="BJ31" s="66"/>
      <c r="BK31" s="66"/>
      <c r="BL31" s="64"/>
      <c r="BM31" s="66"/>
      <c r="BN31" s="66"/>
      <c r="BO31" s="66"/>
      <c r="BP31" s="66"/>
      <c r="BQ31" s="64"/>
      <c r="BR31" s="66"/>
      <c r="BS31" s="66"/>
      <c r="BT31" s="66"/>
      <c r="BU31" s="66"/>
      <c r="BV31" s="64"/>
      <c r="BW31" s="66"/>
      <c r="BX31" s="66"/>
      <c r="BY31" s="66"/>
      <c r="BZ31" s="66"/>
      <c r="CA31" s="64"/>
      <c r="CB31" s="66"/>
      <c r="CC31" s="66"/>
      <c r="CD31" s="66"/>
      <c r="CE31" s="66"/>
      <c r="CF31" s="64"/>
      <c r="CG31" s="66"/>
      <c r="CH31" s="66"/>
      <c r="CI31" s="66"/>
      <c r="CJ31" s="66"/>
      <c r="CK31" s="64"/>
      <c r="CL31" s="66"/>
      <c r="CM31" s="66"/>
      <c r="CN31" s="66"/>
      <c r="CO31" s="66"/>
      <c r="CP31" s="64"/>
      <c r="CQ31" s="66"/>
      <c r="CR31" s="66"/>
      <c r="CS31" s="66"/>
      <c r="CT31" s="66"/>
      <c r="CU31" s="64"/>
      <c r="CV31" s="66"/>
      <c r="CW31" s="66"/>
      <c r="CX31" s="66"/>
      <c r="CY31" s="66"/>
    </row>
    <row r="32" spans="1:108" ht="24.6" x14ac:dyDescent="0.45">
      <c r="E32" s="66"/>
      <c r="F32" s="66"/>
      <c r="G32" s="66"/>
      <c r="H32" s="66"/>
      <c r="I32" s="64"/>
      <c r="J32" s="66"/>
      <c r="K32" s="66"/>
      <c r="L32" s="66"/>
      <c r="M32" s="66"/>
      <c r="N32" s="64"/>
      <c r="O32" s="66"/>
      <c r="P32" s="66"/>
      <c r="Q32" s="66"/>
      <c r="R32" s="66"/>
      <c r="S32" s="64"/>
      <c r="T32" s="66"/>
      <c r="U32" s="66"/>
      <c r="V32" s="66"/>
      <c r="W32" s="66"/>
      <c r="X32" s="64"/>
      <c r="Y32" s="66"/>
      <c r="Z32" s="66"/>
      <c r="AA32" s="66"/>
      <c r="AB32" s="66"/>
      <c r="AC32" s="64"/>
      <c r="AD32" s="66"/>
      <c r="AE32" s="66"/>
      <c r="AF32" s="66"/>
      <c r="AG32" s="66"/>
      <c r="AH32" s="64"/>
      <c r="AI32" s="66"/>
      <c r="AJ32" s="66"/>
      <c r="AK32" s="66"/>
      <c r="AL32" s="66"/>
      <c r="AM32" s="64"/>
      <c r="AN32" s="66"/>
      <c r="AO32" s="66"/>
      <c r="AP32" s="66"/>
      <c r="AQ32" s="66"/>
      <c r="AR32" s="64"/>
      <c r="AS32" s="66"/>
      <c r="AT32" s="66"/>
      <c r="AU32" s="66"/>
      <c r="AV32" s="66"/>
      <c r="AW32" s="64"/>
      <c r="AX32" s="66"/>
      <c r="AY32" s="66"/>
      <c r="AZ32" s="66"/>
      <c r="BA32" s="66"/>
      <c r="BC32" s="66"/>
      <c r="BD32" s="66"/>
      <c r="BE32" s="66"/>
      <c r="BF32" s="66"/>
      <c r="BG32" s="64"/>
      <c r="BH32" s="66"/>
      <c r="BI32" s="66"/>
      <c r="BJ32" s="66"/>
      <c r="BK32" s="66"/>
      <c r="BL32" s="64"/>
      <c r="BM32" s="66"/>
      <c r="BN32" s="66"/>
      <c r="BO32" s="66"/>
      <c r="BP32" s="66"/>
      <c r="BQ32" s="64"/>
      <c r="BR32" s="66"/>
      <c r="BS32" s="66"/>
      <c r="BT32" s="66"/>
      <c r="BU32" s="66"/>
      <c r="BV32" s="64"/>
      <c r="BW32" s="66"/>
      <c r="BX32" s="66"/>
      <c r="BY32" s="66"/>
      <c r="BZ32" s="66"/>
      <c r="CA32" s="64"/>
      <c r="CB32" s="66"/>
      <c r="CC32" s="66"/>
      <c r="CD32" s="66"/>
      <c r="CE32" s="66"/>
      <c r="CF32" s="64"/>
      <c r="CG32" s="66"/>
      <c r="CH32" s="66"/>
      <c r="CI32" s="66"/>
      <c r="CJ32" s="66"/>
      <c r="CK32" s="64"/>
      <c r="CL32" s="66"/>
      <c r="CM32" s="66"/>
      <c r="CN32" s="66"/>
      <c r="CO32" s="66"/>
      <c r="CP32" s="64"/>
      <c r="CQ32" s="66"/>
      <c r="CR32" s="66"/>
      <c r="CS32" s="66"/>
      <c r="CT32" s="66"/>
      <c r="CU32" s="64"/>
      <c r="CV32" s="66"/>
      <c r="CW32" s="66"/>
      <c r="CX32" s="66"/>
      <c r="CY32" s="66"/>
    </row>
    <row r="33" spans="4:103" ht="24.6" x14ac:dyDescent="0.45">
      <c r="E33" s="66"/>
      <c r="F33" s="66"/>
      <c r="G33" s="66"/>
      <c r="H33" s="66"/>
      <c r="I33" s="64"/>
      <c r="J33" s="66"/>
      <c r="K33" s="66"/>
      <c r="L33" s="66"/>
      <c r="M33" s="66"/>
      <c r="N33" s="64"/>
      <c r="O33" s="66"/>
      <c r="P33" s="66"/>
      <c r="Q33" s="66"/>
      <c r="R33" s="66"/>
      <c r="S33" s="64"/>
      <c r="T33" s="66"/>
      <c r="U33" s="66"/>
      <c r="V33" s="66"/>
      <c r="W33" s="66"/>
      <c r="X33" s="64"/>
      <c r="Y33" s="66"/>
      <c r="Z33" s="66"/>
      <c r="AA33" s="66"/>
      <c r="AB33" s="66"/>
      <c r="AC33" s="64"/>
      <c r="AD33" s="66"/>
      <c r="AE33" s="66"/>
      <c r="AF33" s="66"/>
      <c r="AG33" s="66"/>
      <c r="AH33" s="64"/>
      <c r="AI33" s="66"/>
      <c r="AJ33" s="66"/>
      <c r="AK33" s="66"/>
      <c r="AL33" s="66"/>
      <c r="AM33" s="64"/>
      <c r="AN33" s="66"/>
      <c r="AO33" s="66"/>
      <c r="AP33" s="66"/>
      <c r="AQ33" s="66"/>
      <c r="AR33" s="64"/>
      <c r="AS33" s="66"/>
      <c r="AT33" s="66"/>
      <c r="AU33" s="66"/>
      <c r="AV33" s="66"/>
      <c r="AW33" s="64"/>
      <c r="AX33" s="66"/>
      <c r="AY33" s="66"/>
      <c r="AZ33" s="66"/>
      <c r="BA33" s="66"/>
      <c r="BC33" s="66"/>
      <c r="BD33" s="66"/>
      <c r="BE33" s="66"/>
      <c r="BF33" s="66"/>
      <c r="BG33" s="64"/>
      <c r="BH33" s="66"/>
      <c r="BI33" s="66"/>
      <c r="BJ33" s="66"/>
      <c r="BK33" s="66"/>
      <c r="BL33" s="64"/>
      <c r="BM33" s="66"/>
      <c r="BN33" s="66"/>
      <c r="BO33" s="66"/>
      <c r="BP33" s="66"/>
      <c r="BQ33" s="64"/>
      <c r="BR33" s="66"/>
      <c r="BS33" s="66"/>
      <c r="BT33" s="66"/>
      <c r="BU33" s="66"/>
      <c r="BV33" s="64"/>
      <c r="BW33" s="66"/>
      <c r="BX33" s="66"/>
      <c r="BY33" s="66"/>
      <c r="BZ33" s="66"/>
      <c r="CA33" s="64"/>
      <c r="CB33" s="66"/>
      <c r="CC33" s="66"/>
      <c r="CD33" s="66"/>
      <c r="CE33" s="66"/>
      <c r="CF33" s="64"/>
      <c r="CG33" s="66"/>
      <c r="CH33" s="66"/>
      <c r="CI33" s="66"/>
      <c r="CJ33" s="66"/>
      <c r="CK33" s="64"/>
      <c r="CL33" s="66"/>
      <c r="CM33" s="66"/>
      <c r="CN33" s="66"/>
      <c r="CO33" s="66"/>
      <c r="CP33" s="64"/>
      <c r="CQ33" s="66"/>
      <c r="CR33" s="66"/>
      <c r="CS33" s="66"/>
      <c r="CT33" s="66"/>
      <c r="CU33" s="64"/>
      <c r="CV33" s="66"/>
      <c r="CW33" s="66"/>
      <c r="CX33" s="66"/>
      <c r="CY33" s="66"/>
    </row>
    <row r="34" spans="4:103" ht="24.6" x14ac:dyDescent="0.45">
      <c r="E34" s="66"/>
      <c r="F34" s="66"/>
      <c r="G34" s="66"/>
      <c r="H34" s="66"/>
      <c r="I34" s="64"/>
      <c r="J34" s="66"/>
      <c r="K34" s="66"/>
      <c r="L34" s="66"/>
      <c r="M34" s="66"/>
      <c r="N34" s="64"/>
      <c r="O34" s="66"/>
      <c r="P34" s="66"/>
      <c r="Q34" s="66"/>
      <c r="R34" s="66"/>
      <c r="S34" s="64"/>
      <c r="T34" s="66"/>
      <c r="U34" s="66"/>
      <c r="V34" s="66"/>
      <c r="W34" s="66"/>
      <c r="X34" s="64"/>
      <c r="Y34" s="66"/>
      <c r="Z34" s="66"/>
      <c r="AA34" s="66"/>
      <c r="AB34" s="66"/>
      <c r="AC34" s="64"/>
      <c r="AD34" s="66"/>
      <c r="AE34" s="66"/>
      <c r="AF34" s="66"/>
      <c r="AG34" s="66"/>
      <c r="AH34" s="64"/>
      <c r="AI34" s="66"/>
      <c r="AJ34" s="66"/>
      <c r="AK34" s="66"/>
      <c r="AL34" s="66"/>
      <c r="AM34" s="64"/>
      <c r="AN34" s="66"/>
      <c r="AO34" s="66"/>
      <c r="AP34" s="66"/>
      <c r="AQ34" s="66"/>
      <c r="AR34" s="64"/>
      <c r="AS34" s="66"/>
      <c r="AT34" s="66"/>
      <c r="AU34" s="66"/>
      <c r="AV34" s="66"/>
      <c r="AW34" s="64"/>
      <c r="AX34" s="66"/>
      <c r="AY34" s="66"/>
      <c r="AZ34" s="66"/>
      <c r="BA34" s="66"/>
      <c r="BC34" s="66"/>
      <c r="BD34" s="66"/>
      <c r="BE34" s="66"/>
      <c r="BF34" s="66"/>
      <c r="BG34" s="64"/>
      <c r="BH34" s="66"/>
      <c r="BI34" s="66"/>
      <c r="BJ34" s="66"/>
      <c r="BK34" s="66"/>
      <c r="BL34" s="64"/>
      <c r="BM34" s="66"/>
      <c r="BN34" s="66"/>
      <c r="BO34" s="66"/>
      <c r="BP34" s="66"/>
      <c r="BQ34" s="64"/>
      <c r="BR34" s="66"/>
      <c r="BS34" s="66"/>
      <c r="BT34" s="66"/>
      <c r="BU34" s="66"/>
      <c r="BV34" s="64"/>
      <c r="BW34" s="66"/>
      <c r="BX34" s="66"/>
      <c r="BY34" s="66"/>
      <c r="BZ34" s="66"/>
      <c r="CA34" s="64"/>
      <c r="CB34" s="66"/>
      <c r="CC34" s="66"/>
      <c r="CD34" s="66"/>
      <c r="CE34" s="66"/>
      <c r="CF34" s="64"/>
      <c r="CG34" s="66"/>
      <c r="CH34" s="66"/>
      <c r="CI34" s="66"/>
      <c r="CJ34" s="66"/>
      <c r="CK34" s="64"/>
      <c r="CL34" s="66"/>
      <c r="CM34" s="66"/>
      <c r="CN34" s="66"/>
      <c r="CO34" s="66"/>
      <c r="CP34" s="64"/>
      <c r="CQ34" s="66"/>
      <c r="CR34" s="66"/>
      <c r="CS34" s="66"/>
      <c r="CT34" s="66"/>
      <c r="CU34" s="64"/>
      <c r="CV34" s="66"/>
      <c r="CW34" s="66"/>
      <c r="CX34" s="66"/>
      <c r="CY34" s="66"/>
    </row>
    <row r="35" spans="4:103" ht="24.6" x14ac:dyDescent="0.45">
      <c r="E35" s="66"/>
      <c r="F35" s="66"/>
      <c r="G35" s="66"/>
      <c r="H35" s="66"/>
      <c r="I35" s="64"/>
      <c r="J35" s="66"/>
      <c r="K35" s="66"/>
      <c r="L35" s="66"/>
      <c r="M35" s="66"/>
      <c r="N35" s="64"/>
      <c r="O35" s="66"/>
      <c r="P35" s="66"/>
      <c r="Q35" s="66"/>
      <c r="R35" s="66"/>
      <c r="S35" s="64"/>
      <c r="T35" s="66"/>
      <c r="U35" s="66"/>
      <c r="V35" s="66"/>
      <c r="W35" s="66"/>
      <c r="X35" s="64"/>
      <c r="Y35" s="66"/>
      <c r="Z35" s="66"/>
      <c r="AA35" s="66"/>
      <c r="AB35" s="66"/>
      <c r="AC35" s="64"/>
      <c r="AD35" s="66"/>
      <c r="AE35" s="66"/>
      <c r="AF35" s="66"/>
      <c r="AG35" s="66"/>
      <c r="AH35" s="64"/>
      <c r="AI35" s="66"/>
      <c r="AJ35" s="66"/>
      <c r="AK35" s="66"/>
      <c r="AL35" s="66"/>
      <c r="AM35" s="64"/>
      <c r="AN35" s="66"/>
      <c r="AO35" s="66"/>
      <c r="AP35" s="66"/>
      <c r="AQ35" s="66"/>
      <c r="AR35" s="64"/>
      <c r="AS35" s="66"/>
      <c r="AT35" s="66"/>
      <c r="AU35" s="66"/>
      <c r="AV35" s="66"/>
      <c r="AW35" s="64"/>
      <c r="AX35" s="66"/>
      <c r="AY35" s="66"/>
      <c r="AZ35" s="66"/>
      <c r="BA35" s="66"/>
      <c r="BC35" s="66"/>
      <c r="BD35" s="66"/>
      <c r="BE35" s="66"/>
      <c r="BF35" s="66"/>
      <c r="BG35" s="64"/>
      <c r="BH35" s="66"/>
      <c r="BI35" s="66"/>
      <c r="BJ35" s="66"/>
      <c r="BK35" s="66"/>
      <c r="BL35" s="64"/>
      <c r="BM35" s="66"/>
      <c r="BN35" s="66"/>
      <c r="BO35" s="66"/>
      <c r="BP35" s="66"/>
      <c r="BQ35" s="64"/>
      <c r="BR35" s="66"/>
      <c r="BS35" s="66"/>
      <c r="BT35" s="66"/>
      <c r="BU35" s="66"/>
      <c r="BV35" s="64"/>
      <c r="BW35" s="66"/>
      <c r="BX35" s="66"/>
      <c r="BY35" s="66"/>
      <c r="BZ35" s="66"/>
      <c r="CA35" s="64"/>
      <c r="CB35" s="66"/>
      <c r="CC35" s="66"/>
      <c r="CD35" s="66"/>
      <c r="CE35" s="66"/>
      <c r="CF35" s="64"/>
      <c r="CG35" s="66"/>
      <c r="CH35" s="66"/>
      <c r="CI35" s="66"/>
      <c r="CJ35" s="66"/>
      <c r="CK35" s="64"/>
      <c r="CL35" s="66"/>
      <c r="CM35" s="66"/>
      <c r="CN35" s="66"/>
      <c r="CO35" s="66"/>
      <c r="CP35" s="64"/>
      <c r="CQ35" s="66"/>
      <c r="CR35" s="66"/>
      <c r="CS35" s="66"/>
      <c r="CT35" s="66"/>
      <c r="CU35" s="64"/>
      <c r="CV35" s="66"/>
      <c r="CW35" s="66"/>
      <c r="CX35" s="66"/>
      <c r="CY35" s="66"/>
    </row>
    <row r="36" spans="4:103" ht="24.6" x14ac:dyDescent="0.45">
      <c r="E36" s="66"/>
      <c r="F36" s="66"/>
      <c r="G36" s="66"/>
      <c r="H36" s="66"/>
      <c r="I36" s="64"/>
      <c r="J36" s="66"/>
      <c r="K36" s="66"/>
      <c r="L36" s="66"/>
      <c r="M36" s="66"/>
      <c r="N36" s="64"/>
      <c r="O36" s="66"/>
      <c r="P36" s="66"/>
      <c r="Q36" s="66"/>
      <c r="R36" s="66"/>
      <c r="S36" s="64"/>
      <c r="T36" s="66"/>
      <c r="U36" s="66"/>
      <c r="V36" s="66"/>
      <c r="W36" s="66"/>
      <c r="X36" s="64"/>
      <c r="Y36" s="66"/>
      <c r="Z36" s="66"/>
      <c r="AA36" s="66"/>
      <c r="AB36" s="66"/>
      <c r="AC36" s="64"/>
      <c r="AD36" s="66"/>
      <c r="AE36" s="66"/>
      <c r="AF36" s="66"/>
      <c r="AG36" s="66"/>
      <c r="AH36" s="64"/>
      <c r="AI36" s="66"/>
      <c r="AJ36" s="66"/>
      <c r="AK36" s="66"/>
      <c r="AL36" s="66"/>
      <c r="AM36" s="64"/>
      <c r="AN36" s="66"/>
      <c r="AO36" s="66"/>
      <c r="AP36" s="66"/>
      <c r="AQ36" s="66"/>
      <c r="AR36" s="64"/>
      <c r="AS36" s="66"/>
      <c r="AT36" s="66"/>
      <c r="AU36" s="66"/>
      <c r="AV36" s="66"/>
      <c r="AW36" s="64"/>
      <c r="AX36" s="66"/>
      <c r="AY36" s="66"/>
      <c r="AZ36" s="66"/>
      <c r="BA36" s="66"/>
      <c r="BC36" s="66"/>
      <c r="BD36" s="66"/>
      <c r="BE36" s="66"/>
      <c r="BF36" s="66"/>
      <c r="BG36" s="64"/>
      <c r="BH36" s="66"/>
      <c r="BI36" s="66"/>
      <c r="BJ36" s="66"/>
      <c r="BK36" s="66"/>
      <c r="BL36" s="64"/>
      <c r="BM36" s="66"/>
      <c r="BN36" s="66"/>
      <c r="BO36" s="66"/>
      <c r="BP36" s="66"/>
      <c r="BQ36" s="64"/>
      <c r="BR36" s="66"/>
      <c r="BS36" s="66"/>
      <c r="BT36" s="66"/>
      <c r="BU36" s="66"/>
      <c r="BV36" s="64"/>
      <c r="BW36" s="66"/>
      <c r="BX36" s="66"/>
      <c r="BY36" s="66"/>
      <c r="BZ36" s="66"/>
      <c r="CA36" s="64"/>
      <c r="CB36" s="66"/>
      <c r="CC36" s="66"/>
      <c r="CD36" s="66"/>
      <c r="CE36" s="66"/>
      <c r="CF36" s="64"/>
      <c r="CG36" s="66"/>
      <c r="CH36" s="66"/>
      <c r="CI36" s="66"/>
      <c r="CJ36" s="66"/>
      <c r="CK36" s="64"/>
      <c r="CL36" s="66"/>
      <c r="CM36" s="66"/>
      <c r="CN36" s="66"/>
      <c r="CO36" s="66"/>
      <c r="CP36" s="64"/>
      <c r="CQ36" s="66"/>
      <c r="CR36" s="66"/>
      <c r="CS36" s="66"/>
      <c r="CT36" s="66"/>
      <c r="CU36" s="64"/>
      <c r="CV36" s="66"/>
      <c r="CW36" s="66"/>
      <c r="CX36" s="66"/>
      <c r="CY36" s="66"/>
    </row>
    <row r="37" spans="4:103" ht="24.6" x14ac:dyDescent="0.45">
      <c r="E37" s="66"/>
      <c r="F37" s="66"/>
      <c r="G37" s="66"/>
      <c r="H37" s="66"/>
      <c r="I37" s="64"/>
      <c r="J37" s="66"/>
      <c r="K37" s="66"/>
      <c r="L37" s="66"/>
      <c r="M37" s="66"/>
      <c r="N37" s="64"/>
      <c r="O37" s="66"/>
      <c r="P37" s="66"/>
      <c r="Q37" s="66"/>
      <c r="R37" s="66"/>
      <c r="S37" s="64"/>
      <c r="T37" s="66"/>
      <c r="U37" s="66"/>
      <c r="V37" s="66"/>
      <c r="W37" s="66"/>
      <c r="X37" s="64"/>
      <c r="Y37" s="66"/>
      <c r="Z37" s="66"/>
      <c r="AA37" s="66"/>
      <c r="AB37" s="66"/>
      <c r="AC37" s="64"/>
      <c r="AD37" s="66"/>
      <c r="AE37" s="66"/>
      <c r="AF37" s="66"/>
      <c r="AG37" s="66"/>
      <c r="AH37" s="64"/>
      <c r="AI37" s="66"/>
      <c r="AJ37" s="66"/>
      <c r="AK37" s="66"/>
      <c r="AL37" s="66"/>
      <c r="AM37" s="64"/>
      <c r="AN37" s="66"/>
      <c r="AO37" s="66"/>
      <c r="AP37" s="66"/>
      <c r="AQ37" s="66"/>
      <c r="AR37" s="64"/>
      <c r="AS37" s="66"/>
      <c r="AT37" s="66"/>
      <c r="AU37" s="66"/>
      <c r="AV37" s="66"/>
      <c r="AW37" s="64"/>
      <c r="AX37" s="66"/>
      <c r="AY37" s="66"/>
      <c r="AZ37" s="66"/>
      <c r="BA37" s="66"/>
      <c r="BC37" s="66"/>
      <c r="BD37" s="66"/>
      <c r="BE37" s="66"/>
      <c r="BF37" s="66"/>
      <c r="BG37" s="64"/>
      <c r="BH37" s="66"/>
      <c r="BI37" s="66"/>
      <c r="BJ37" s="66"/>
      <c r="BK37" s="66"/>
      <c r="BL37" s="64"/>
      <c r="BM37" s="66"/>
      <c r="BN37" s="66"/>
      <c r="BO37" s="66"/>
      <c r="BP37" s="66"/>
      <c r="BQ37" s="64"/>
      <c r="BR37" s="66"/>
      <c r="BS37" s="66"/>
      <c r="BT37" s="66"/>
      <c r="BU37" s="66"/>
      <c r="BV37" s="64"/>
      <c r="BW37" s="66"/>
      <c r="BX37" s="66"/>
      <c r="BY37" s="66"/>
      <c r="BZ37" s="66"/>
      <c r="CA37" s="64"/>
      <c r="CB37" s="66"/>
      <c r="CC37" s="66"/>
      <c r="CD37" s="66"/>
      <c r="CE37" s="66"/>
      <c r="CF37" s="64"/>
      <c r="CG37" s="66"/>
      <c r="CH37" s="66"/>
      <c r="CI37" s="66"/>
      <c r="CJ37" s="66"/>
      <c r="CK37" s="64"/>
      <c r="CL37" s="66"/>
      <c r="CM37" s="66"/>
      <c r="CN37" s="66"/>
      <c r="CO37" s="66"/>
      <c r="CP37" s="64"/>
      <c r="CQ37" s="66"/>
      <c r="CR37" s="66"/>
      <c r="CS37" s="66"/>
      <c r="CT37" s="66"/>
      <c r="CU37" s="64"/>
      <c r="CV37" s="66"/>
      <c r="CW37" s="66"/>
      <c r="CX37" s="66"/>
      <c r="CY37" s="66"/>
    </row>
    <row r="38" spans="4:103" ht="24.6" x14ac:dyDescent="0.45">
      <c r="E38" s="66"/>
      <c r="F38" s="66"/>
      <c r="G38" s="66"/>
      <c r="H38" s="66"/>
      <c r="I38" s="64"/>
      <c r="J38" s="66"/>
      <c r="K38" s="66"/>
      <c r="L38" s="66"/>
      <c r="M38" s="66"/>
      <c r="N38" s="64"/>
      <c r="O38" s="66"/>
      <c r="P38" s="66"/>
      <c r="Q38" s="66"/>
      <c r="R38" s="66"/>
      <c r="S38" s="64"/>
      <c r="T38" s="66"/>
      <c r="U38" s="66"/>
      <c r="V38" s="66"/>
      <c r="W38" s="66"/>
      <c r="X38" s="64"/>
      <c r="Y38" s="66"/>
      <c r="Z38" s="66"/>
      <c r="AA38" s="66"/>
      <c r="AB38" s="66"/>
      <c r="AC38" s="64"/>
      <c r="AD38" s="66"/>
      <c r="AE38" s="66"/>
      <c r="AF38" s="66"/>
      <c r="AG38" s="66"/>
      <c r="AH38" s="64"/>
      <c r="AI38" s="66"/>
      <c r="AJ38" s="66"/>
      <c r="AK38" s="66"/>
      <c r="AL38" s="66"/>
      <c r="AM38" s="64"/>
      <c r="AN38" s="66"/>
      <c r="AO38" s="66"/>
      <c r="AP38" s="66"/>
      <c r="AQ38" s="66"/>
      <c r="AR38" s="64"/>
      <c r="AS38" s="66"/>
      <c r="AT38" s="66"/>
      <c r="AU38" s="66"/>
      <c r="AV38" s="66"/>
      <c r="AW38" s="64"/>
      <c r="AX38" s="66"/>
      <c r="AY38" s="66"/>
      <c r="AZ38" s="66"/>
      <c r="BA38" s="66"/>
      <c r="BC38" s="66"/>
      <c r="BD38" s="66"/>
      <c r="BE38" s="66"/>
      <c r="BF38" s="66"/>
      <c r="BG38" s="64"/>
      <c r="BH38" s="66"/>
      <c r="BI38" s="66"/>
      <c r="BJ38" s="66"/>
      <c r="BK38" s="66"/>
      <c r="BL38" s="64"/>
      <c r="BM38" s="66"/>
      <c r="BN38" s="66"/>
      <c r="BO38" s="66"/>
      <c r="BP38" s="66"/>
      <c r="BQ38" s="64"/>
      <c r="BR38" s="66"/>
      <c r="BS38" s="66"/>
      <c r="BT38" s="66"/>
      <c r="BU38" s="66"/>
      <c r="BV38" s="64"/>
      <c r="BW38" s="66"/>
      <c r="BX38" s="66"/>
      <c r="BY38" s="66"/>
      <c r="BZ38" s="66"/>
      <c r="CA38" s="64"/>
      <c r="CB38" s="66"/>
      <c r="CC38" s="66"/>
      <c r="CD38" s="66"/>
      <c r="CE38" s="66"/>
      <c r="CF38" s="64"/>
      <c r="CG38" s="66"/>
      <c r="CH38" s="66"/>
      <c r="CI38" s="66"/>
      <c r="CJ38" s="66"/>
      <c r="CK38" s="64"/>
      <c r="CL38" s="66"/>
      <c r="CM38" s="66"/>
      <c r="CN38" s="66"/>
      <c r="CO38" s="66"/>
      <c r="CP38" s="64"/>
      <c r="CQ38" s="66"/>
      <c r="CR38" s="66"/>
      <c r="CS38" s="66"/>
      <c r="CT38" s="66"/>
      <c r="CU38" s="64"/>
      <c r="CV38" s="66"/>
      <c r="CW38" s="66"/>
      <c r="CX38" s="66"/>
      <c r="CY38" s="66"/>
    </row>
    <row r="39" spans="4:103" ht="24.6" x14ac:dyDescent="0.45">
      <c r="E39" s="66"/>
      <c r="F39" s="66"/>
      <c r="G39" s="66"/>
      <c r="H39" s="66"/>
      <c r="I39" s="64"/>
      <c r="J39" s="66"/>
      <c r="K39" s="66"/>
      <c r="L39" s="66"/>
      <c r="M39" s="66"/>
      <c r="N39" s="64"/>
      <c r="O39" s="66"/>
      <c r="P39" s="66"/>
      <c r="Q39" s="66"/>
      <c r="R39" s="66"/>
      <c r="S39" s="64"/>
      <c r="T39" s="66"/>
      <c r="U39" s="66"/>
      <c r="V39" s="66"/>
      <c r="W39" s="66"/>
      <c r="X39" s="64"/>
      <c r="Y39" s="66"/>
      <c r="Z39" s="66"/>
      <c r="AA39" s="66"/>
      <c r="AB39" s="66"/>
      <c r="AC39" s="64"/>
      <c r="AD39" s="66"/>
      <c r="AE39" s="66"/>
      <c r="AF39" s="66"/>
      <c r="AG39" s="66"/>
      <c r="AH39" s="64"/>
      <c r="AI39" s="66"/>
      <c r="AJ39" s="66"/>
      <c r="AK39" s="66"/>
      <c r="AL39" s="66"/>
      <c r="AM39" s="64"/>
      <c r="AN39" s="66"/>
      <c r="AO39" s="66"/>
      <c r="AP39" s="66"/>
      <c r="AQ39" s="66"/>
      <c r="AR39" s="64"/>
      <c r="AS39" s="66"/>
      <c r="AT39" s="66"/>
      <c r="AU39" s="66"/>
      <c r="AV39" s="66"/>
      <c r="AW39" s="64"/>
      <c r="AX39" s="66"/>
      <c r="AY39" s="66"/>
      <c r="AZ39" s="66"/>
      <c r="BA39" s="66"/>
      <c r="BC39" s="66"/>
      <c r="BD39" s="66"/>
      <c r="BE39" s="66"/>
      <c r="BF39" s="66"/>
      <c r="BG39" s="64"/>
      <c r="BH39" s="66"/>
      <c r="BI39" s="66"/>
      <c r="BJ39" s="66"/>
      <c r="BK39" s="66"/>
      <c r="BL39" s="64"/>
      <c r="BM39" s="66"/>
      <c r="BN39" s="66"/>
      <c r="BO39" s="66"/>
      <c r="BP39" s="66"/>
      <c r="BQ39" s="64"/>
      <c r="BR39" s="66"/>
      <c r="BS39" s="66"/>
      <c r="BT39" s="66"/>
      <c r="BU39" s="66"/>
      <c r="BV39" s="64"/>
      <c r="BW39" s="66"/>
      <c r="BX39" s="66"/>
      <c r="BY39" s="66"/>
      <c r="BZ39" s="66"/>
      <c r="CA39" s="64"/>
      <c r="CB39" s="66"/>
      <c r="CC39" s="66"/>
      <c r="CD39" s="66"/>
      <c r="CE39" s="66"/>
      <c r="CF39" s="64"/>
      <c r="CG39" s="66"/>
      <c r="CH39" s="66"/>
      <c r="CI39" s="66"/>
      <c r="CJ39" s="66"/>
      <c r="CK39" s="64"/>
      <c r="CL39" s="66"/>
      <c r="CM39" s="66"/>
      <c r="CN39" s="66"/>
      <c r="CO39" s="66"/>
      <c r="CP39" s="64"/>
      <c r="CQ39" s="66"/>
      <c r="CR39" s="66"/>
      <c r="CS39" s="66"/>
      <c r="CT39" s="66"/>
      <c r="CU39" s="64"/>
      <c r="CV39" s="66"/>
      <c r="CW39" s="66"/>
      <c r="CX39" s="66"/>
      <c r="CY39" s="66"/>
    </row>
    <row r="40" spans="4:103" ht="24.6" x14ac:dyDescent="0.45">
      <c r="E40" s="66"/>
      <c r="F40" s="66"/>
      <c r="G40" s="66"/>
      <c r="H40" s="66"/>
      <c r="I40" s="64"/>
      <c r="J40" s="66"/>
      <c r="K40" s="66"/>
      <c r="L40" s="66"/>
      <c r="M40" s="66"/>
      <c r="N40" s="64"/>
      <c r="O40" s="66"/>
      <c r="P40" s="66"/>
      <c r="Q40" s="66"/>
      <c r="R40" s="66"/>
      <c r="S40" s="64"/>
      <c r="T40" s="66"/>
      <c r="U40" s="66"/>
      <c r="V40" s="66"/>
      <c r="W40" s="66"/>
      <c r="X40" s="64"/>
      <c r="Y40" s="66"/>
      <c r="Z40" s="66"/>
      <c r="AA40" s="66"/>
      <c r="AB40" s="66"/>
      <c r="AC40" s="64"/>
      <c r="AD40" s="66"/>
      <c r="AE40" s="66"/>
      <c r="AF40" s="66"/>
      <c r="AG40" s="66"/>
      <c r="AH40" s="64"/>
      <c r="AI40" s="66"/>
      <c r="AJ40" s="66"/>
      <c r="AK40" s="66"/>
      <c r="AL40" s="66"/>
      <c r="AM40" s="64"/>
      <c r="AN40" s="66"/>
      <c r="AO40" s="66"/>
      <c r="AP40" s="66"/>
      <c r="AQ40" s="66"/>
      <c r="AR40" s="64"/>
      <c r="AS40" s="66"/>
      <c r="AT40" s="66"/>
      <c r="AU40" s="66"/>
      <c r="AV40" s="66"/>
      <c r="AW40" s="64"/>
      <c r="AX40" s="66"/>
      <c r="AY40" s="66"/>
      <c r="AZ40" s="66"/>
      <c r="BA40" s="66"/>
      <c r="BC40" s="66"/>
      <c r="BD40" s="66"/>
      <c r="BE40" s="66"/>
      <c r="BF40" s="66"/>
      <c r="BG40" s="64"/>
      <c r="BH40" s="66"/>
      <c r="BI40" s="66"/>
      <c r="BJ40" s="66"/>
      <c r="BK40" s="66"/>
      <c r="BL40" s="64"/>
      <c r="BM40" s="66"/>
      <c r="BN40" s="66"/>
      <c r="BO40" s="66"/>
      <c r="BP40" s="66"/>
      <c r="BQ40" s="64"/>
      <c r="BR40" s="66"/>
      <c r="BS40" s="66"/>
      <c r="BT40" s="66"/>
      <c r="BU40" s="66"/>
      <c r="BV40" s="64"/>
      <c r="BW40" s="66"/>
      <c r="BX40" s="66"/>
      <c r="BY40" s="66"/>
      <c r="BZ40" s="66"/>
      <c r="CA40" s="64"/>
      <c r="CB40" s="66"/>
      <c r="CC40" s="66"/>
      <c r="CD40" s="66"/>
      <c r="CE40" s="66"/>
      <c r="CF40" s="64"/>
      <c r="CG40" s="66"/>
      <c r="CH40" s="66"/>
      <c r="CI40" s="66"/>
      <c r="CJ40" s="66"/>
      <c r="CK40" s="64"/>
      <c r="CL40" s="66"/>
      <c r="CM40" s="66"/>
      <c r="CN40" s="66"/>
      <c r="CO40" s="66"/>
      <c r="CP40" s="64"/>
      <c r="CQ40" s="66"/>
      <c r="CR40" s="66"/>
      <c r="CS40" s="66"/>
      <c r="CT40" s="66"/>
      <c r="CU40" s="64"/>
      <c r="CV40" s="66"/>
      <c r="CW40" s="66"/>
      <c r="CX40" s="66"/>
      <c r="CY40" s="66"/>
    </row>
    <row r="41" spans="4:103" ht="24.6" x14ac:dyDescent="0.45">
      <c r="E41" s="66"/>
      <c r="F41" s="66"/>
      <c r="G41" s="66"/>
      <c r="H41" s="66"/>
      <c r="I41" s="64"/>
      <c r="J41" s="66"/>
      <c r="K41" s="66"/>
      <c r="L41" s="66"/>
      <c r="M41" s="66"/>
      <c r="N41" s="64"/>
      <c r="O41" s="66"/>
      <c r="P41" s="66"/>
      <c r="Q41" s="66"/>
      <c r="R41" s="66"/>
      <c r="S41" s="64"/>
      <c r="T41" s="66"/>
      <c r="U41" s="66"/>
      <c r="V41" s="66"/>
      <c r="W41" s="66"/>
      <c r="X41" s="64"/>
      <c r="Y41" s="66"/>
      <c r="Z41" s="66"/>
      <c r="AA41" s="66"/>
      <c r="AB41" s="66"/>
      <c r="AC41" s="64"/>
      <c r="AD41" s="66"/>
      <c r="AE41" s="66"/>
      <c r="AF41" s="66"/>
      <c r="AG41" s="66"/>
      <c r="AH41" s="64"/>
      <c r="AI41" s="66"/>
      <c r="AJ41" s="66"/>
      <c r="AK41" s="66"/>
      <c r="AL41" s="66"/>
      <c r="AM41" s="64"/>
      <c r="AN41" s="66"/>
      <c r="AO41" s="66"/>
      <c r="AP41" s="66"/>
      <c r="AQ41" s="66"/>
      <c r="AR41" s="64"/>
      <c r="AS41" s="66"/>
      <c r="AT41" s="66"/>
      <c r="AU41" s="66"/>
      <c r="AV41" s="66"/>
      <c r="AW41" s="64"/>
      <c r="AX41" s="66"/>
      <c r="AY41" s="66"/>
      <c r="AZ41" s="66"/>
      <c r="BA41" s="66"/>
      <c r="BC41" s="66"/>
      <c r="BD41" s="66"/>
      <c r="BE41" s="66"/>
      <c r="BF41" s="66"/>
      <c r="BG41" s="64"/>
      <c r="BH41" s="66"/>
      <c r="BI41" s="66"/>
      <c r="BJ41" s="66"/>
      <c r="BK41" s="66"/>
      <c r="BL41" s="64"/>
      <c r="BM41" s="66"/>
      <c r="BN41" s="66"/>
      <c r="BO41" s="66"/>
      <c r="BP41" s="66"/>
      <c r="BQ41" s="64"/>
      <c r="BR41" s="66"/>
      <c r="BS41" s="66"/>
      <c r="BT41" s="66"/>
      <c r="BU41" s="66"/>
      <c r="BV41" s="64"/>
      <c r="BW41" s="66"/>
      <c r="BX41" s="66"/>
      <c r="BY41" s="66"/>
      <c r="BZ41" s="66"/>
      <c r="CA41" s="64"/>
      <c r="CB41" s="66"/>
      <c r="CC41" s="66"/>
      <c r="CD41" s="66"/>
      <c r="CE41" s="66"/>
      <c r="CF41" s="64"/>
      <c r="CG41" s="66"/>
      <c r="CH41" s="66"/>
      <c r="CI41" s="66"/>
      <c r="CJ41" s="66"/>
      <c r="CK41" s="64"/>
      <c r="CL41" s="66"/>
      <c r="CM41" s="66"/>
      <c r="CN41" s="66"/>
      <c r="CO41" s="66"/>
      <c r="CP41" s="64"/>
      <c r="CQ41" s="66"/>
      <c r="CR41" s="66"/>
      <c r="CS41" s="66"/>
      <c r="CT41" s="66"/>
      <c r="CU41" s="64"/>
      <c r="CV41" s="66"/>
      <c r="CW41" s="66"/>
      <c r="CX41" s="66"/>
      <c r="CY41" s="66"/>
    </row>
    <row r="42" spans="4:103" ht="24.6" x14ac:dyDescent="0.45">
      <c r="E42" s="66"/>
      <c r="F42" s="66"/>
      <c r="G42" s="66"/>
      <c r="H42" s="66"/>
      <c r="I42" s="64"/>
      <c r="J42" s="66"/>
      <c r="K42" s="66"/>
      <c r="L42" s="66"/>
      <c r="M42" s="66"/>
      <c r="N42" s="64"/>
      <c r="O42" s="66"/>
      <c r="P42" s="66"/>
      <c r="Q42" s="66"/>
      <c r="R42" s="66"/>
      <c r="S42" s="64"/>
      <c r="T42" s="66"/>
      <c r="U42" s="66"/>
      <c r="V42" s="66"/>
      <c r="W42" s="66"/>
      <c r="X42" s="64"/>
      <c r="Y42" s="66"/>
      <c r="Z42" s="66"/>
      <c r="AA42" s="66"/>
      <c r="AB42" s="66"/>
      <c r="AC42" s="64"/>
      <c r="AD42" s="66"/>
      <c r="AE42" s="66"/>
      <c r="AF42" s="66"/>
      <c r="AG42" s="66"/>
      <c r="AH42" s="64"/>
      <c r="AI42" s="66"/>
      <c r="AJ42" s="66"/>
      <c r="AK42" s="66"/>
      <c r="AL42" s="66"/>
      <c r="AM42" s="64"/>
      <c r="AN42" s="66"/>
      <c r="AO42" s="66"/>
      <c r="AP42" s="66"/>
      <c r="AQ42" s="66"/>
      <c r="AR42" s="64"/>
      <c r="AS42" s="66"/>
      <c r="AT42" s="66"/>
      <c r="AU42" s="66"/>
      <c r="AV42" s="66"/>
      <c r="AW42" s="64"/>
      <c r="AX42" s="66"/>
      <c r="AY42" s="66"/>
      <c r="AZ42" s="66"/>
      <c r="BA42" s="66"/>
      <c r="BC42" s="66"/>
      <c r="BD42" s="66"/>
      <c r="BE42" s="66"/>
      <c r="BF42" s="66"/>
      <c r="BG42" s="64"/>
      <c r="BH42" s="66"/>
      <c r="BI42" s="66"/>
      <c r="BJ42" s="66"/>
      <c r="BK42" s="66"/>
      <c r="BL42" s="64"/>
      <c r="BM42" s="66"/>
      <c r="BN42" s="66"/>
      <c r="BO42" s="66"/>
      <c r="BP42" s="66"/>
      <c r="BQ42" s="64"/>
      <c r="BR42" s="66"/>
      <c r="BS42" s="66"/>
      <c r="BT42" s="66"/>
      <c r="BU42" s="66"/>
      <c r="BV42" s="64"/>
      <c r="BW42" s="66"/>
      <c r="BX42" s="66"/>
      <c r="BY42" s="66"/>
      <c r="BZ42" s="66"/>
      <c r="CA42" s="64"/>
      <c r="CB42" s="66"/>
      <c r="CC42" s="66"/>
      <c r="CD42" s="66"/>
      <c r="CE42" s="66"/>
      <c r="CF42" s="64"/>
      <c r="CG42" s="66"/>
      <c r="CH42" s="66"/>
      <c r="CI42" s="66"/>
      <c r="CJ42" s="66"/>
      <c r="CK42" s="64"/>
      <c r="CL42" s="66"/>
      <c r="CM42" s="66"/>
      <c r="CN42" s="66"/>
      <c r="CO42" s="66"/>
      <c r="CP42" s="64"/>
      <c r="CQ42" s="66"/>
      <c r="CR42" s="66"/>
      <c r="CS42" s="66"/>
      <c r="CT42" s="66"/>
      <c r="CU42" s="64"/>
      <c r="CV42" s="66"/>
      <c r="CW42" s="66"/>
      <c r="CX42" s="66"/>
      <c r="CY42" s="66"/>
    </row>
    <row r="43" spans="4:103" x14ac:dyDescent="0.45">
      <c r="D43" s="8">
        <v>1</v>
      </c>
      <c r="E43" s="8">
        <v>2</v>
      </c>
      <c r="F43" s="8">
        <v>3</v>
      </c>
      <c r="G43" s="8">
        <v>4</v>
      </c>
      <c r="H43" s="8">
        <v>5</v>
      </c>
      <c r="I43" s="8">
        <v>6</v>
      </c>
      <c r="J43" s="8">
        <v>7</v>
      </c>
      <c r="K43" s="8">
        <v>8</v>
      </c>
      <c r="L43" s="8">
        <v>9</v>
      </c>
      <c r="M43" s="8">
        <v>10</v>
      </c>
      <c r="N43" s="8">
        <v>11</v>
      </c>
      <c r="O43" s="8">
        <v>12</v>
      </c>
      <c r="P43" s="8">
        <v>13</v>
      </c>
      <c r="Q43" s="8">
        <v>14</v>
      </c>
      <c r="R43" s="8">
        <v>15</v>
      </c>
      <c r="S43" s="8">
        <v>16</v>
      </c>
      <c r="T43" s="8">
        <v>17</v>
      </c>
      <c r="U43" s="8">
        <v>18</v>
      </c>
      <c r="V43" s="8">
        <v>19</v>
      </c>
      <c r="W43" s="8">
        <v>20</v>
      </c>
      <c r="X43" s="8">
        <v>21</v>
      </c>
      <c r="Y43" s="8">
        <v>22</v>
      </c>
      <c r="Z43" s="8">
        <v>23</v>
      </c>
      <c r="AA43" s="8">
        <v>24</v>
      </c>
      <c r="AB43" s="8">
        <v>25</v>
      </c>
      <c r="AC43" s="8">
        <v>26</v>
      </c>
      <c r="AD43" s="8">
        <v>27</v>
      </c>
      <c r="AE43" s="8">
        <v>28</v>
      </c>
      <c r="AF43" s="8">
        <v>29</v>
      </c>
      <c r="AG43" s="8">
        <v>30</v>
      </c>
      <c r="AH43" s="8">
        <v>31</v>
      </c>
      <c r="AI43" s="8">
        <v>32</v>
      </c>
      <c r="AJ43" s="8">
        <v>33</v>
      </c>
      <c r="AK43" s="8">
        <v>34</v>
      </c>
      <c r="AL43" s="8">
        <v>35</v>
      </c>
      <c r="AM43" s="8">
        <v>36</v>
      </c>
      <c r="AN43" s="8">
        <v>37</v>
      </c>
      <c r="AO43" s="8">
        <v>38</v>
      </c>
      <c r="AP43" s="8">
        <v>39</v>
      </c>
      <c r="AQ43" s="8">
        <v>40</v>
      </c>
      <c r="AR43" s="8">
        <v>41</v>
      </c>
      <c r="AS43" s="8">
        <v>42</v>
      </c>
      <c r="AT43" s="8">
        <v>43</v>
      </c>
      <c r="AU43" s="8">
        <v>44</v>
      </c>
      <c r="AV43" s="8">
        <v>45</v>
      </c>
      <c r="AW43" s="8">
        <v>46</v>
      </c>
      <c r="AX43" s="8">
        <v>47</v>
      </c>
      <c r="AY43" s="8">
        <v>48</v>
      </c>
      <c r="AZ43" s="8">
        <v>49</v>
      </c>
      <c r="BA43" s="8">
        <v>50</v>
      </c>
      <c r="BB43" s="8">
        <v>51</v>
      </c>
      <c r="BC43" s="8">
        <v>52</v>
      </c>
      <c r="BD43" s="8">
        <v>53</v>
      </c>
      <c r="BE43" s="8">
        <v>54</v>
      </c>
      <c r="BF43" s="8">
        <v>55</v>
      </c>
      <c r="BG43" s="8">
        <v>56</v>
      </c>
      <c r="BH43" s="8">
        <v>57</v>
      </c>
      <c r="BI43" s="8">
        <v>58</v>
      </c>
      <c r="BJ43" s="8">
        <v>59</v>
      </c>
      <c r="BK43" s="8">
        <v>60</v>
      </c>
      <c r="BL43" s="8">
        <v>61</v>
      </c>
      <c r="BM43" s="8">
        <v>62</v>
      </c>
      <c r="BN43" s="8">
        <v>63</v>
      </c>
      <c r="BO43" s="8">
        <v>64</v>
      </c>
      <c r="BP43" s="8">
        <v>65</v>
      </c>
      <c r="BQ43" s="8">
        <v>66</v>
      </c>
      <c r="BR43" s="8">
        <v>67</v>
      </c>
      <c r="BS43" s="8">
        <v>68</v>
      </c>
      <c r="BT43" s="8">
        <v>69</v>
      </c>
      <c r="BU43" s="8">
        <v>70</v>
      </c>
      <c r="BV43" s="8">
        <v>71</v>
      </c>
      <c r="BW43" s="8">
        <v>72</v>
      </c>
      <c r="BX43" s="8">
        <v>73</v>
      </c>
      <c r="BY43" s="8">
        <v>74</v>
      </c>
      <c r="BZ43" s="8">
        <v>75</v>
      </c>
      <c r="CA43" s="8">
        <v>76</v>
      </c>
      <c r="CB43" s="8">
        <v>77</v>
      </c>
      <c r="CC43" s="8">
        <v>78</v>
      </c>
      <c r="CD43" s="8">
        <v>79</v>
      </c>
      <c r="CE43" s="8">
        <v>80</v>
      </c>
      <c r="CF43" s="8">
        <v>81</v>
      </c>
      <c r="CG43" s="8">
        <v>82</v>
      </c>
      <c r="CH43" s="8">
        <v>83</v>
      </c>
      <c r="CI43" s="8">
        <v>84</v>
      </c>
      <c r="CJ43" s="8">
        <v>85</v>
      </c>
      <c r="CK43" s="8">
        <v>86</v>
      </c>
      <c r="CL43" s="8">
        <v>87</v>
      </c>
      <c r="CM43" s="8">
        <v>88</v>
      </c>
      <c r="CN43" s="8">
        <v>89</v>
      </c>
      <c r="CO43" s="8">
        <v>90</v>
      </c>
      <c r="CP43" s="8">
        <v>91</v>
      </c>
      <c r="CQ43" s="8">
        <v>92</v>
      </c>
      <c r="CR43" s="8">
        <v>93</v>
      </c>
      <c r="CS43" s="8">
        <v>94</v>
      </c>
      <c r="CT43" s="8">
        <v>95</v>
      </c>
      <c r="CU43" s="8">
        <v>96</v>
      </c>
    </row>
    <row r="44" spans="4:103" x14ac:dyDescent="0.45">
      <c r="AH44" s="8">
        <v>1</v>
      </c>
      <c r="AI44" s="8">
        <v>2</v>
      </c>
      <c r="AJ44" s="8">
        <v>3</v>
      </c>
      <c r="AK44" s="8">
        <v>4</v>
      </c>
      <c r="AL44" s="8">
        <v>5</v>
      </c>
      <c r="AM44" s="8">
        <v>6</v>
      </c>
      <c r="AN44" s="8">
        <v>7</v>
      </c>
      <c r="AO44" s="8">
        <v>8</v>
      </c>
      <c r="AP44" s="8">
        <v>9</v>
      </c>
      <c r="AQ44" s="8">
        <v>10</v>
      </c>
      <c r="AR44" s="8">
        <v>11</v>
      </c>
      <c r="AS44" s="8">
        <v>12</v>
      </c>
      <c r="AT44" s="8">
        <v>13</v>
      </c>
      <c r="AU44" s="8">
        <v>14</v>
      </c>
      <c r="AV44" s="8">
        <v>15</v>
      </c>
      <c r="AW44" s="8">
        <v>16</v>
      </c>
      <c r="AX44" s="8">
        <v>17</v>
      </c>
      <c r="AY44" s="8">
        <v>18</v>
      </c>
      <c r="AZ44" s="8">
        <v>19</v>
      </c>
      <c r="BA44" s="8">
        <v>20</v>
      </c>
      <c r="BB44" s="8">
        <v>21</v>
      </c>
      <c r="BC44" s="8">
        <v>22</v>
      </c>
      <c r="BD44" s="8">
        <v>23</v>
      </c>
      <c r="BE44" s="8">
        <v>24</v>
      </c>
      <c r="BF44" s="8">
        <v>25</v>
      </c>
      <c r="BG44" s="8">
        <v>26</v>
      </c>
      <c r="BH44" s="8">
        <v>27</v>
      </c>
      <c r="BI44" s="8">
        <v>28</v>
      </c>
      <c r="BJ44" s="8">
        <v>29</v>
      </c>
      <c r="BK44" s="8">
        <v>30</v>
      </c>
      <c r="BL44" s="8">
        <v>31</v>
      </c>
      <c r="BM44" s="8">
        <v>32</v>
      </c>
      <c r="BN44" s="8">
        <v>33</v>
      </c>
      <c r="BO44" s="8">
        <v>34</v>
      </c>
      <c r="BP44" s="8">
        <v>35</v>
      </c>
      <c r="BQ44" s="8">
        <v>36</v>
      </c>
    </row>
    <row r="52" spans="49:56" x14ac:dyDescent="0.45">
      <c r="AW52" s="8" t="s">
        <v>41</v>
      </c>
      <c r="AX52" s="8">
        <v>10</v>
      </c>
      <c r="AY52" s="8">
        <v>9</v>
      </c>
      <c r="AZ52" s="8">
        <v>8</v>
      </c>
      <c r="BA52" s="8">
        <v>7</v>
      </c>
      <c r="BB52" s="8">
        <v>6</v>
      </c>
      <c r="BC52" s="65">
        <v>5</v>
      </c>
      <c r="BD52" s="8">
        <v>4</v>
      </c>
    </row>
    <row r="53" spans="49:56" x14ac:dyDescent="0.45">
      <c r="AW53" s="8" t="s">
        <v>42</v>
      </c>
      <c r="AX53" s="8">
        <v>20</v>
      </c>
      <c r="AY53" s="8">
        <v>20</v>
      </c>
      <c r="AZ53" s="8">
        <v>20</v>
      </c>
      <c r="BA53" s="8">
        <v>20</v>
      </c>
      <c r="BB53" s="8">
        <v>20</v>
      </c>
      <c r="BC53" s="65">
        <v>20</v>
      </c>
      <c r="BD53" s="8">
        <v>20</v>
      </c>
    </row>
    <row r="54" spans="49:56" x14ac:dyDescent="0.45">
      <c r="AW54" s="8" t="s">
        <v>43</v>
      </c>
      <c r="AX54" s="8">
        <f>AX52*8</f>
        <v>80</v>
      </c>
      <c r="AY54" s="8">
        <f t="shared" ref="AY54:BD54" si="4">AY52*8</f>
        <v>72</v>
      </c>
      <c r="AZ54" s="8">
        <f t="shared" si="4"/>
        <v>64</v>
      </c>
      <c r="BA54" s="8">
        <f t="shared" si="4"/>
        <v>56</v>
      </c>
      <c r="BB54" s="8">
        <f t="shared" si="4"/>
        <v>48</v>
      </c>
      <c r="BC54" s="65">
        <f t="shared" si="4"/>
        <v>40</v>
      </c>
      <c r="BD54" s="8">
        <f t="shared" si="4"/>
        <v>32</v>
      </c>
    </row>
    <row r="55" spans="49:56" x14ac:dyDescent="0.45">
      <c r="AW55" s="8" t="s">
        <v>44</v>
      </c>
      <c r="AX55" s="8">
        <v>0.8</v>
      </c>
      <c r="AY55" s="8">
        <v>0.8</v>
      </c>
      <c r="AZ55" s="8">
        <v>0.8</v>
      </c>
      <c r="BA55" s="8">
        <v>0.8</v>
      </c>
      <c r="BB55" s="8">
        <v>0.8</v>
      </c>
      <c r="BC55" s="65">
        <v>0.8</v>
      </c>
      <c r="BD55" s="8">
        <v>0.8</v>
      </c>
    </row>
    <row r="56" spans="49:56" x14ac:dyDescent="0.45">
      <c r="AW56" s="8" t="s">
        <v>42</v>
      </c>
      <c r="AX56" s="8">
        <f>AX54/AX55</f>
        <v>100</v>
      </c>
      <c r="AY56" s="8">
        <f t="shared" ref="AY56:BD56" si="5">AY54/AY55</f>
        <v>90</v>
      </c>
      <c r="AZ56" s="8">
        <f t="shared" si="5"/>
        <v>80</v>
      </c>
      <c r="BA56" s="8">
        <f t="shared" si="5"/>
        <v>70</v>
      </c>
      <c r="BB56" s="8">
        <f t="shared" si="5"/>
        <v>60</v>
      </c>
      <c r="BC56" s="65">
        <f t="shared" si="5"/>
        <v>50</v>
      </c>
      <c r="BD56" s="8">
        <f t="shared" si="5"/>
        <v>40</v>
      </c>
    </row>
    <row r="57" spans="49:56" x14ac:dyDescent="0.45">
      <c r="AW57" s="8" t="s">
        <v>45</v>
      </c>
      <c r="AX57" s="8">
        <f>AX53+AX56</f>
        <v>120</v>
      </c>
      <c r="AY57" s="8">
        <f t="shared" ref="AY57:BD57" si="6">AY53+AY56</f>
        <v>110</v>
      </c>
      <c r="AZ57" s="8">
        <f t="shared" si="6"/>
        <v>100</v>
      </c>
      <c r="BA57" s="8">
        <f t="shared" si="6"/>
        <v>90</v>
      </c>
      <c r="BB57" s="8">
        <f t="shared" si="6"/>
        <v>80</v>
      </c>
      <c r="BC57" s="65">
        <f t="shared" si="6"/>
        <v>70</v>
      </c>
      <c r="BD57" s="8">
        <f t="shared" si="6"/>
        <v>60</v>
      </c>
    </row>
    <row r="58" spans="49:56" x14ac:dyDescent="0.45">
      <c r="AW58" s="8" t="s">
        <v>42</v>
      </c>
      <c r="AX58" s="8">
        <v>400</v>
      </c>
      <c r="AY58" s="8">
        <v>400</v>
      </c>
      <c r="AZ58" s="8">
        <v>400</v>
      </c>
      <c r="BA58" s="8">
        <v>400</v>
      </c>
      <c r="BB58" s="8">
        <v>400</v>
      </c>
      <c r="BC58" s="65">
        <v>400</v>
      </c>
      <c r="BD58" s="8">
        <v>400</v>
      </c>
    </row>
    <row r="59" spans="49:56" x14ac:dyDescent="0.45">
      <c r="AW59" s="8" t="s">
        <v>46</v>
      </c>
      <c r="AX59" s="8">
        <f>AX58/AX57</f>
        <v>3.3333333333333335</v>
      </c>
      <c r="AY59" s="8">
        <f t="shared" ref="AY59:BD59" si="7">AY58/AY57</f>
        <v>3.6363636363636362</v>
      </c>
      <c r="AZ59" s="8">
        <f t="shared" si="7"/>
        <v>4</v>
      </c>
      <c r="BA59" s="8">
        <f t="shared" si="7"/>
        <v>4.4444444444444446</v>
      </c>
      <c r="BB59" s="8">
        <f t="shared" si="7"/>
        <v>5</v>
      </c>
      <c r="BC59" s="65">
        <f t="shared" si="7"/>
        <v>5.7142857142857144</v>
      </c>
      <c r="BD59" s="8">
        <f t="shared" si="7"/>
        <v>6.666666666666667</v>
      </c>
    </row>
    <row r="60" spans="49:56" x14ac:dyDescent="0.45">
      <c r="AW60" s="8" t="s">
        <v>47</v>
      </c>
      <c r="AX60" s="8">
        <f>AX59/AX52</f>
        <v>0.33333333333333337</v>
      </c>
      <c r="AY60" s="8">
        <f t="shared" ref="AY60:BD60" si="8">AY59/AY52</f>
        <v>0.40404040404040403</v>
      </c>
      <c r="AZ60" s="8">
        <f t="shared" si="8"/>
        <v>0.5</v>
      </c>
      <c r="BA60" s="8">
        <f t="shared" si="8"/>
        <v>0.634920634920635</v>
      </c>
      <c r="BB60" s="8">
        <f t="shared" si="8"/>
        <v>0.83333333333333337</v>
      </c>
      <c r="BC60" s="65">
        <f t="shared" si="8"/>
        <v>1.1428571428571428</v>
      </c>
      <c r="BD60" s="8">
        <f t="shared" si="8"/>
        <v>1.6666666666666667</v>
      </c>
    </row>
  </sheetData>
  <mergeCells count="20">
    <mergeCell ref="BH28:BK42"/>
    <mergeCell ref="E28:H42"/>
    <mergeCell ref="J28:M42"/>
    <mergeCell ref="O28:R42"/>
    <mergeCell ref="T28:W42"/>
    <mergeCell ref="Y28:AB42"/>
    <mergeCell ref="AD28:AG42"/>
    <mergeCell ref="AI28:AL42"/>
    <mergeCell ref="AN28:AQ42"/>
    <mergeCell ref="AS28:AV42"/>
    <mergeCell ref="AX28:BA42"/>
    <mergeCell ref="BC28:BF42"/>
    <mergeCell ref="CQ28:CT42"/>
    <mergeCell ref="CV28:CY42"/>
    <mergeCell ref="BM28:BP42"/>
    <mergeCell ref="BR28:BU42"/>
    <mergeCell ref="BW28:BZ42"/>
    <mergeCell ref="CB28:CE42"/>
    <mergeCell ref="CG28:CJ42"/>
    <mergeCell ref="CL28:CO42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D0BB689BD26B84BA282E6D9CF3FDF21" ma:contentTypeVersion="11" ma:contentTypeDescription="新しいドキュメントを作成します。" ma:contentTypeScope="" ma:versionID="5d62e768581951ef54ac8898e5ac636b">
  <xsd:schema xmlns:xsd="http://www.w3.org/2001/XMLSchema" xmlns:xs="http://www.w3.org/2001/XMLSchema" xmlns:p="http://schemas.microsoft.com/office/2006/metadata/properties" xmlns:ns3="0027cc79-339f-4d1a-8619-966c060bb560" xmlns:ns4="363ad6d6-8e13-4d1a-b321-414a9449fc18" targetNamespace="http://schemas.microsoft.com/office/2006/metadata/properties" ma:root="true" ma:fieldsID="0118aede4bb3a362b237ab746dcb4260" ns3:_="" ns4:_="">
    <xsd:import namespace="0027cc79-339f-4d1a-8619-966c060bb560"/>
    <xsd:import namespace="363ad6d6-8e13-4d1a-b321-414a9449fc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7cc79-339f-4d1a-8619-966c060bb5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3ad6d6-8e13-4d1a-b321-414a9449fc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2DA400-0705-4C6D-B706-E3E4C70CE5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27cc79-339f-4d1a-8619-966c060bb560"/>
    <ds:schemaRef ds:uri="363ad6d6-8e13-4d1a-b321-414a9449fc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C77A44-1FB2-4E19-93B8-F60FE118FD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09FB56-7470-43BD-92C5-92AC7F73F83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map</vt:lpstr>
      <vt:lpstr>name</vt:lpstr>
      <vt:lpstr>task</vt:lpstr>
      <vt:lpstr>agents</vt:lpstr>
      <vt:lpstr>使い方</vt:lpstr>
      <vt:lpstr>説明</vt:lpstr>
      <vt:lpstr>バトンパス レイアウト（単純化モデル）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Tajima, Daiki/田島 大輝</dc:creator>
  <cp:keywords/>
  <dc:description/>
  <cp:lastModifiedBy>田島 大輝</cp:lastModifiedBy>
  <cp:revision/>
  <dcterms:created xsi:type="dcterms:W3CDTF">2022-11-28T05:42:15Z</dcterms:created>
  <dcterms:modified xsi:type="dcterms:W3CDTF">2023-02-12T13:14:03Z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0x0101005D0BB689BD26B84BA282E6D9CF3FDF21</vt:lpwstr>
  </property>
</Properties>
</file>