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4\tunnel\"/>
    </mc:Choice>
  </mc:AlternateContent>
  <xr:revisionPtr revIDLastSave="0" documentId="13_ncr:1_{ECAC27CE-C1BF-4AC0-AA26-302FA4D42A8B}" xr6:coauthVersionLast="47" xr6:coauthVersionMax="47" xr10:uidLastSave="{00000000-0000-0000-0000-000000000000}"/>
  <bookViews>
    <workbookView xWindow="-120" yWindow="-120" windowWidth="38640" windowHeight="21120" tabRatio="924" activeTab="1" xr2:uid="{00000000-000D-0000-FFFF-FFFF00000000}"/>
  </bookViews>
  <sheets>
    <sheet name="操作パネル" sheetId="18" r:id="rId1"/>
    <sheet name="操作ガイド" sheetId="26" r:id="rId2"/>
    <sheet name="材料データ" sheetId="2" r:id="rId3"/>
    <sheet name="形状入力" sheetId="19" r:id="rId4"/>
    <sheet name="メッシュ設定" sheetId="20" r:id="rId5"/>
    <sheet name="接合" sheetId="5" r:id="rId6"/>
    <sheet name="載荷" sheetId="4" r:id="rId7"/>
    <sheet name="ステージ" sheetId="3" r:id="rId8"/>
    <sheet name="解析設定" sheetId="21" r:id="rId9"/>
    <sheet name="高速化設定" sheetId="22" r:id="rId10"/>
    <sheet name="出力・表示" sheetId="23" r:id="rId11"/>
    <sheet name="詳細設定" sheetId="24" r:id="rId12"/>
    <sheet name="図" sheetId="10" r:id="rId13"/>
    <sheet name="ステージ結果" sheetId="9" r:id="rId14"/>
    <sheet name="接合結果" sheetId="25" r:id="rId15"/>
    <sheet name="診断" sheetId="13" state="hidden" r:id="rId16"/>
    <sheet name="結果要素" sheetId="12" state="hidden" r:id="rId17"/>
    <sheet name="結果節点" sheetId="11" state="hidden" r:id="rId18"/>
    <sheet name="要素データ" sheetId="8" state="hidden" r:id="rId19"/>
    <sheet name="節点データ" sheetId="7" state="hidden" r:id="rId20"/>
    <sheet name="図形定義" sheetId="6" state="hidden" r:id="rId21"/>
    <sheet name="仕様" sheetId="17" state="hidden" r:id="rId22"/>
    <sheet name="設定" sheetId="1" state="veryHidden" r:id="rId23"/>
    <sheet name="表示量一覧" sheetId="14" state="veryHidden" r:id="rId24"/>
    <sheet name="メッシュ引継" sheetId="15" state="veryHidden" r:id="rId25"/>
    <sheet name="再メッシュ候補" sheetId="16" state="veryHidden" r:id="rId26"/>
  </sheets>
  <functionGroups builtInGroupCount="19"/>
  <definedNames>
    <definedName name="_FEMResultSignature" hidden="1">"1474658261-1065141863"</definedName>
    <definedName name="_FEMViewerResultsDirty" hidden="1">TRUE</definedName>
    <definedName name="_xlnm._FilterDatabase" localSheetId="17" hidden="1">結果節点!$A$1:$J$1</definedName>
    <definedName name="_xlnm._FilterDatabase" localSheetId="16" hidden="1">結果要素!$A$1:$BT$1</definedName>
    <definedName name="_xlnm._FilterDatabase" localSheetId="19" hidden="1">節点データ!$A$1:$I$10202</definedName>
    <definedName name="_xlnm._FilterDatabase" localSheetId="18" hidden="1">要素データ!$A$1:$F$2008</definedName>
    <definedName name="E_1">節点データ!$K$32</definedName>
    <definedName name="FEMViewerSelectionIDs">表示量一覧!$A$3:$A$72</definedName>
    <definedName name="FEMViewerSelectionLabels">表示量一覧!$F$3:$F$72</definedName>
    <definedName name="_xlnm.Print_Area" localSheetId="4">メッシュ設定!$B$2:$G$29</definedName>
    <definedName name="_xlnm.Print_Area" localSheetId="8">解析設定!$B$2:$G$24</definedName>
    <definedName name="_xlnm.Print_Area" localSheetId="9">高速化設定!$B$2:$G$32</definedName>
    <definedName name="_xlnm.Print_Area" localSheetId="10">出力・表示!$B$2:$G$24</definedName>
    <definedName name="_xlnm.Print_Area" localSheetId="11">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<sst xmlns="http://schemas.openxmlformats.org/spreadsheetml/2006/main" count="1781" uniqueCount="1177">
  <si>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</si>
  <si>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</si>
  <si>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</si>
  <si>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</si>
  <si>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</si>
  <si>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</si>
  <si>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</si>
  <si>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</si>
  <si>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</si>
  <si>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</si>
  <si>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</si>
  <si>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</si>
  <si>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</si>
  <si>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</si>
  <si>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</si>
  <si>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</si>
  <si>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</si>
  <si>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</si>
  <si>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</si>
  <si>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</si>
  <si>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</si>
  <si>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</si>
  <si>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</si>
  <si>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</si>
  <si>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</si>
  <si>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</si>
  <si>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</si>
  <si>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</si>
  <si>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</si>
  <si>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</si>
  <si>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</si>
  <si>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</si>
  <si>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</si>
  <si>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</si>
  <si>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</si>
  <si>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</si>
  <si>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</si>
  <si>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</si>
  <si>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</si>
  <si>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</si>
  <si>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</si>
  <si>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</si>
  <si>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</si>
  <si>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</si>
  <si>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</si>
  <si>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</si>
  <si>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</si>
  <si>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</si>
  <si>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</si>
  <si>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</si>
  <si>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</si>
  <si>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</si>
  <si>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</si>
  <si>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</si>
  <si>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</si>
  <si>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</si>
  <si>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</si>
  <si>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</si>
  <si>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</si>
  <si>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</si>
  <si>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</si>
  <si>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</si>
  <si>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</si>
  <si>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</si>
  <si>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</si>
  <si>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</si>
  <si>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</si>
  <si>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</si>
  <si>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</si>
  <si>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</si>
  <si>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</si>
  <si>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</si>
  <si>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</si>
  <si>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</si>
  <si>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</si>
  <si>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</si>
  <si>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</si>
  <si>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</si>
  <si>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</si>
  <si>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</si>
  <si>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</si>
  <si>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</si>
  <si>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</si>
  <si>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</si>
  <si>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</si>
  <si>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</si>
  <si>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</si>
  <si>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</si>
  <si>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</si>
  <si>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</si>
  <si>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</si>
  <si>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</si>
  <si>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</si>
  <si>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</si>
  <si>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</si>
  <si>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</si>
  <si>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</si>
  <si>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</si>
  <si>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</si>
  <si>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</si>
  <si>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</si>
  <si>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</si>
  <si>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</si>
  <si>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</si>
  <si>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</si>
  <si>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</si>
  <si>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</si>
  <si>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</si>
  <si>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</si>
  <si>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</si>
  <si>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</si>
  <si>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</si>
  <si>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</si>
  <si>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</si>
  <si>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</si>
  <si>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</si>
  <si>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</si>
  <si>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</si>
  <si>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</si>
  <si>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</si>
  <si>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</si>
  <si>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</si>
  <si>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</si>
  <si>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</si>
  <si>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</si>
  <si>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</si>
  <si>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</si>
  <si>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</si>
  <si>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</si>
  <si>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</si>
  <si>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</si>
  <si>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</si>
  <si>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</si>
  <si>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</si>
  <si>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</si>
  <si>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</si>
  <si>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</si>
  <si>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</si>
  <si>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</si>
  <si>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</si>
  <si>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</si>
  <si>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</si>
  <si>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</si>
  <si>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</si>
  <si>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</si>
  <si>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</si>
  <si>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</si>
  <si>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</si>
  <si>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</si>
  <si>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</si>
  <si>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</si>
  <si>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</si>
  <si>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</si>
  <si>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</si>
  <si>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</si>
  <si>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</si>
  <si>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</si>
  <si>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</si>
  <si>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</si>
  <si>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</si>
  <si>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</si>
  <si>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</si>
  <si>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</si>
  <si>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</si>
  <si>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</si>
  <si>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</si>
  <si>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</si>
  <si>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</si>
  <si>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</si>
  <si>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</si>
  <si>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</si>
  <si>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</si>
  <si>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</si>
  <si>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</si>
  <si>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</si>
  <si>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</si>
  <si>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</si>
  <si>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</si>
  <si>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</si>
  <si>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</si>
  <si>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</si>
  <si>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</si>
  <si>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</si>
  <si>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</si>
  <si>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</si>
  <si>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</si>
  <si>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</si>
  <si>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</si>
  <si>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順</t>
  </si>
  <si>
    <t>場所</t>
  </si>
  <si>
    <t>ステージ</t>
  </si>
  <si>
    <t>状態</t>
  </si>
  <si>
    <t>Fs</t>
  </si>
  <si>
    <t>増分</t>
  </si>
  <si>
    <t>反復</t>
  </si>
  <si>
    <t>相対残差</t>
  </si>
  <si>
    <t>補正比</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</si>
  <si>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</si>
  <si>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</si>
  <si>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</si>
  <si>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</si>
  <si>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</si>
  <si>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</si>
  <si>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</si>
  <si>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</si>
  <si>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</si>
  <si>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</si>
  <si>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</si>
  <si>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</si>
  <si>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</si>
  <si>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</si>
  <si>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</si>
  <si>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</si>
  <si>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</si>
  <si>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</si>
  <si>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</si>
  <si>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</si>
  <si>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</si>
  <si>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</si>
  <si>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</si>
  <si>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</si>
  <si>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</si>
  <si>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</si>
  <si>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</si>
  <si>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</si>
  <si>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</si>
  <si>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</si>
  <si>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</si>
  <si>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</si>
  <si>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</si>
  <si>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</si>
  <si>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</si>
  <si>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</si>
  <si>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</si>
  <si>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</si>
  <si>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</si>
  <si>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</si>
  <si>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</si>
  <si>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</si>
  <si>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</si>
  <si>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</si>
  <si>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</si>
  <si>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</si>
  <si>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</si>
  <si>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</si>
  <si>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</si>
  <si>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</si>
  <si>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</si>
  <si>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</si>
  <si>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</si>
  <si>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</si>
  <si>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</si>
  <si>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</si>
  <si>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</si>
  <si>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</si>
  <si>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</si>
  <si>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</si>
  <si>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</si>
  <si>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</si>
  <si>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</si>
  <si>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</si>
  <si>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</si>
  <si>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</si>
  <si>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</si>
  <si>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</si>
  <si>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</si>
  <si>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</si>
  <si>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</si>
  <si>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</si>
  <si>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</si>
  <si>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</si>
  <si>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</si>
  <si>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</si>
  <si>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</si>
  <si>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</si>
  <si>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</si>
  <si>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</si>
  <si>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</si>
  <si>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</si>
  <si>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</si>
  <si>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</si>
  <si>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</si>
  <si>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</si>
  <si>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</si>
  <si>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</si>
  <si>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</si>
  <si>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</si>
  <si>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</si>
  <si>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</si>
  <si>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</si>
  <si>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</si>
  <si>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</si>
  <si>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</si>
  <si>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</si>
  <si>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</si>
  <si>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</si>
  <si>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</si>
  <si>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</si>
  <si>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</si>
  <si>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</si>
  <si>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</si>
  <si>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</si>
  <si>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</si>
  <si>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</si>
  <si>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</si>
  <si>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</si>
  <si>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</si>
  <si>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</si>
  <si>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</si>
  <si>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</si>
  <si>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</si>
  <si>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</si>
  <si>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</si>
  <si>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</si>
  <si>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</si>
  <si>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</si>
  <si>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</si>
  <si>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</si>
  <si>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</si>
  <si>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</si>
  <si>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</si>
  <si>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</si>
  <si>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</si>
  <si>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</si>
  <si>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</si>
  <si>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</si>
  <si>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</si>
  <si>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</si>
  <si>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</si>
  <si>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</si>
  <si>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</si>
  <si>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</si>
  <si>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</si>
  <si>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</si>
  <si>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</si>
  <si>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</si>
  <si>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</si>
  <si>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</si>
  <si>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</si>
  <si>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</si>
  <si>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</si>
  <si>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</si>
  <si>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</si>
  <si>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</si>
  <si>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</si>
  <si>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</si>
  <si>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</si>
  <si>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</si>
  <si>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</si>
  <si>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</si>
  <si>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</si>
  <si>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</si>
  <si>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</si>
  <si>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</si>
  <si>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</si>
  <si>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</si>
  <si>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</si>
  <si>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</si>
  <si>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</si>
  <si>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</si>
  <si>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</si>
  <si>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</si>
  <si>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</si>
  <si>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</si>
  <si>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</si>
  <si>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</si>
  <si>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</si>
  <si>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</si>
  <si>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</si>
  <si>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</si>
  <si>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</si>
  <si>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</si>
  <si>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</si>
  <si>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</si>
  <si>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</si>
  <si>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</si>
  <si>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</si>
  <si>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</si>
  <si>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</si>
  <si>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</si>
  <si>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</si>
  <si>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</si>
  <si>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</si>
  <si>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</si>
  <si>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</si>
  <si>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</si>
  <si>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</si>
  <si>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</si>
  <si>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</si>
  <si>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</si>
  <si>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</si>
  <si>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</si>
  <si>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</si>
  <si>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</si>
  <si>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</si>
  <si>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</si>
  <si>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</si>
  <si>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</si>
  <si>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</si>
  <si>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</si>
  <si>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</si>
  <si>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</si>
  <si>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</si>
  <si>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</si>
  <si>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</si>
  <si>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</si>
  <si>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</si>
  <si>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</si>
  <si>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</si>
  <si>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</si>
  <si>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</si>
  <si>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</si>
  <si>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</si>
  <si>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</si>
  <si>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</si>
  <si>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</si>
  <si>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</si>
  <si>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</si>
  <si>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</si>
  <si>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</si>
  <si>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</si>
  <si>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</si>
  <si>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</si>
  <si>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</si>
  <si>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</si>
  <si>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</si>
  <si>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</si>
  <si>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</si>
  <si>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</si>
  <si>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</si>
  <si>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</si>
  <si>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</si>
  <si>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</si>
  <si>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</si>
  <si>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</si>
  <si>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</si>
  <si>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</si>
  <si>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</si>
  <si>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</si>
  <si>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</si>
  <si>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</si>
  <si>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</si>
  <si>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</si>
  <si>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</si>
  <si>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</si>
  <si>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</si>
  <si>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</si>
  <si>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</si>
  <si>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</si>
  <si>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</si>
  <si>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</si>
  <si>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</si>
  <si>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</si>
  <si>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</si>
  <si>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</si>
  <si>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</si>
  <si>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</si>
  <si>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</si>
  <si>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</si>
  <si>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</si>
  <si>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</si>
  <si>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</si>
  <si>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</si>
  <si>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</si>
  <si>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</si>
  <si>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</si>
  <si>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</si>
  <si>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</si>
  <si>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</si>
  <si>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</si>
  <si>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</si>
  <si>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</si>
  <si>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</si>
  <si>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</si>
  <si>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</si>
  <si>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</si>
  <si>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</si>
  <si>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</si>
  <si>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</si>
  <si>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</si>
  <si>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</si>
  <si>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</si>
  <si>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</si>
  <si>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</si>
  <si>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</si>
  <si>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</si>
  <si>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</si>
  <si>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</si>
  <si>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</si>
  <si>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</si>
  <si>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</si>
  <si>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</si>
  <si>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</si>
  <si>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</si>
  <si>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</si>
  <si>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</si>
  <si>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</si>
  <si>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</si>
  <si>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</si>
  <si>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</si>
  <si>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</si>
  <si>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</si>
  <si>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</si>
  <si>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</si>
  <si>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</si>
  <si>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</si>
  <si>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</si>
  <si>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</si>
  <si>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</si>
  <si>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</si>
  <si>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</si>
  <si>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</si>
  <si>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</si>
  <si>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</si>
  <si>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</si>
  <si>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</si>
  <si>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</si>
  <si>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</si>
  <si>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</si>
  <si>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</si>
  <si>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</si>
  <si>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</si>
  <si>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</si>
  <si>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</si>
  <si>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</si>
  <si>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</si>
  <si>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</si>
  <si>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</si>
  <si>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</si>
  <si>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</si>
  <si>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</si>
  <si>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</si>
  <si>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</si>
  <si>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</si>
  <si>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</si>
  <si>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</si>
  <si>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</si>
  <si>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</si>
  <si>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</si>
  <si>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</si>
  <si>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</si>
  <si>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</si>
  <si>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</si>
  <si>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</si>
  <si>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</si>
  <si>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</si>
  <si>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</si>
  <si>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</si>
  <si>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</si>
  <si>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</si>
  <si>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</si>
  <si>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</si>
  <si>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</si>
  <si>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</si>
  <si>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</si>
  <si>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</si>
  <si>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</si>
  <si>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</si>
  <si>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</si>
  <si>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</si>
  <si>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</si>
  <si>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</si>
  <si>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</si>
  <si>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</si>
  <si>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</si>
  <si>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</si>
  <si>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</si>
  <si>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</si>
  <si>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</si>
  <si>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</si>
  <si>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</si>
  <si>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</si>
  <si>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</si>
  <si>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</si>
  <si>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</si>
  <si>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</si>
  <si>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</si>
  <si>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</si>
  <si>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</si>
  <si>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</si>
  <si>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</si>
  <si>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</si>
  <si>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</si>
  <si>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</si>
  <si>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</si>
  <si>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</si>
  <si>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</si>
  <si>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</si>
  <si>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</si>
  <si>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</si>
  <si>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</si>
  <si>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</si>
  <si>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</si>
  <si>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</si>
  <si>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</si>
  <si>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</si>
  <si>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</si>
  <si>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</si>
  <si>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</si>
  <si>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</si>
  <si>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</si>
  <si>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</si>
  <si>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</si>
  <si>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</si>
  <si>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</si>
  <si>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</si>
  <si>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</si>
  <si>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</si>
  <si>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</si>
  <si>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</si>
  <si>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</si>
  <si>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</si>
  <si>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</si>
  <si>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</si>
  <si>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</si>
  <si>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</si>
  <si>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</si>
  <si>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</si>
  <si>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</si>
  <si>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</si>
  <si>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</si>
  <si>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</si>
  <si>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</si>
  <si>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</si>
  <si>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</si>
  <si>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</si>
  <si>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</si>
  <si>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</si>
  <si>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</si>
  <si>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</si>
  <si>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</si>
  <si>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</si>
  <si>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</si>
  <si>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</si>
  <si>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</si>
  <si>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</si>
  <si>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</si>
  <si>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</si>
  <si>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</si>
  <si>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</si>
  <si>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</si>
  <si>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</si>
  <si>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</si>
  <si>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</si>
  <si>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</si>
  <si>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</si>
  <si>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</si>
  <si>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</si>
  <si>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</si>
  <si>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</si>
  <si>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</si>
  <si>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</si>
  <si>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</si>
  <si>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</si>
  <si>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</si>
  <si>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</si>
  <si>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</si>
  <si>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</si>
  <si>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</si>
  <si>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</si>
  <si>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</si>
  <si>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</si>
  <si>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</si>
  <si>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</si>
  <si>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</si>
  <si>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</si>
  <si>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</si>
  <si>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</si>
  <si>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</si>
  <si>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</si>
  <si>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</si>
  <si>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</si>
  <si>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</si>
  <si>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</si>
  <si>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</si>
  <si>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</si>
  <si>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</si>
  <si>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</si>
  <si>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</si>
  <si>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</si>
  <si>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</si>
  <si>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</si>
  <si>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</si>
  <si>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</si>
  <si>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</si>
  <si>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</si>
  <si>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</si>
  <si>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</si>
  <si>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</si>
  <si>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</si>
  <si>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</si>
  <si>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</si>
  <si>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</si>
  <si>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</si>
  <si>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</si>
  <si>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</si>
  <si>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</si>
  <si>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</si>
  <si>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</si>
  <si>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</si>
  <si>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</si>
  <si>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</si>
  <si>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</si>
  <si>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</si>
  <si>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</si>
  <si>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</si>
  <si>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</si>
  <si>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</si>
  <si>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</si>
  <si>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</si>
  <si>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</si>
  <si>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</si>
  <si>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</si>
  <si>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</si>
  <si>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</si>
  <si>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</si>
  <si>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</si>
  <si>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</si>
  <si>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</si>
  <si>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</si>
  <si>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</si>
  <si>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</si>
  <si>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</si>
  <si>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</si>
  <si>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</si>
  <si>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</si>
  <si>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</si>
  <si>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</si>
  <si>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</si>
  <si>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</si>
  <si>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</si>
  <si>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</si>
  <si>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</si>
  <si>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</si>
  <si>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</si>
  <si>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</si>
  <si>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</si>
  <si>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</si>
  <si>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</si>
  <si>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</si>
  <si>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</si>
  <si>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</si>
  <si>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</si>
  <si>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</si>
  <si>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</si>
  <si>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</si>
  <si>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</si>
  <si>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</si>
  <si>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</si>
  <si>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</si>
  <si>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</si>
  <si>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</si>
  <si>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</si>
  <si>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</si>
  <si>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</si>
  <si>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</si>
  <si>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</si>
  <si>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</si>
  <si>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</si>
  <si>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</si>
  <si>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</si>
  <si>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</si>
  <si>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</si>
  <si>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</si>
  <si>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</si>
  <si>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</si>
  <si>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</si>
  <si>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</si>
  <si>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</si>
  <si>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</si>
  <si>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</si>
  <si>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</si>
  <si>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</si>
  <si>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</si>
  <si>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</si>
  <si>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</si>
  <si>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</si>
  <si>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</si>
  <si>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</si>
  <si>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</si>
  <si>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</si>
  <si>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</si>
  <si>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</si>
  <si>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</si>
  <si>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</si>
  <si>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</si>
  <si>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</si>
  <si>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</si>
  <si>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</si>
  <si>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</si>
  <si>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</si>
  <si>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</si>
  <si>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</si>
  <si>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</si>
  <si>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</si>
  <si>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</si>
  <si>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</si>
  <si>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</si>
  <si>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</si>
  <si>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</si>
  <si>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</si>
  <si>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</si>
  <si>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</si>
  <si>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</si>
  <si>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</si>
  <si>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</si>
  <si>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</si>
  <si>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</si>
  <si>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</si>
  <si>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</si>
  <si>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</si>
  <si>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</si>
  <si>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</si>
  <si>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</si>
  <si>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</si>
  <si>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</si>
  <si>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</si>
  <si>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</si>
  <si>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</si>
  <si>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</si>
  <si>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</si>
  <si>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</si>
  <si>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</si>
  <si>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</si>
  <si>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</si>
  <si>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</si>
  <si>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</si>
  <si>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</si>
  <si>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</si>
  <si>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</si>
  <si>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</si>
  <si>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</si>
  <si>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</si>
  <si>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</si>
  <si>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</si>
  <si>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</si>
  <si>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</si>
  <si>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</si>
  <si>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</si>
  <si>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</si>
  <si>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</si>
  <si>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</si>
  <si>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</si>
  <si>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</si>
  <si>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</si>
  <si>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</si>
  <si>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</si>
  <si>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</si>
  <si>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</si>
  <si>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</si>
  <si>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</si>
  <si>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上から順に実行。有効1=実行、0=スキップ。</t>
  </si>
  <si>
    <t>異なる材料の共有辺に接合要素を作ります。</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</si>
  <si>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</si>
  <si>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</si>
  <si>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</si>
  <si>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</si>
  <si>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</si>
  <si>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</si>
  <si>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</si>
  <si>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</si>
  <si>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</si>
  <si>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</si>
  <si>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</si>
  <si>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</si>
  <si>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</si>
  <si>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</si>
  <si>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</si>
  <si>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</si>
  <si>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</si>
  <si>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</si>
  <si>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</si>
  <si>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間隙水圧を考慮しない全応力解析。CONSOL_ENABLEの有効化は拒否</t>
  </si>
  <si>
    <t>JOINTのモデル</t>
  </si>
  <si>
    <t>psi=0のみ</t>
  </si>
  <si>
    <t>履歴なし応力上限モデル。降伏後の塑性すべり・除荷履歴・ダイレタンシーは未対応</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</si>
  <si>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</si>
  <si>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</si>
  <si>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</si>
  <si>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</si>
  <si>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</si>
  <si>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</si>
  <si>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</si>
  <si>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</si>
  <si>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</si>
  <si>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</si>
  <si>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</si>
  <si>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</si>
  <si>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</si>
  <si>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</si>
  <si>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</si>
  <si>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</si>
  <si>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</si>
  <si>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</si>
  <si>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</si>
  <si>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</si>
  <si>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</si>
  <si>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</si>
  <si>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</si>
  <si>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</si>
  <si>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</si>
  <si>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</si>
  <si>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</si>
  <si>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</si>
  <si>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</si>
  <si>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</si>
  <si>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</si>
  <si>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</si>
  <si>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</si>
  <si>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</si>
  <si>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</si>
  <si>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</si>
  <si>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</si>
  <si>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</si>
  <si>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</si>
  <si>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</si>
  <si>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</si>
  <si>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</si>
  <si>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</si>
  <si>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</si>
  <si>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</si>
  <si>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</si>
  <si>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</si>
  <si>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</si>
  <si>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</si>
  <si>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</si>
  <si>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</si>
  <si>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</si>
  <si>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</si>
  <si>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</si>
  <si>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</si>
  <si>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</si>
  <si>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</si>
  <si>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</si>
  <si>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</si>
  <si>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</si>
  <si>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</si>
  <si>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</si>
  <si>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</si>
  <si>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</si>
  <si>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</si>
  <si>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</si>
  <si>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</si>
  <si>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</si>
  <si>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</si>
  <si>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</si>
  <si>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</si>
  <si>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</si>
  <si>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</si>
  <si>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</si>
  <si>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</si>
  <si>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</si>
  <si>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</si>
  <si>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</si>
  <si>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</si>
  <si>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</si>
  <si>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</si>
  <si>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</si>
  <si>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</si>
  <si>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</si>
  <si>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</si>
  <si>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</si>
  <si>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</si>
  <si>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</si>
  <si>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</si>
  <si>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</si>
  <si>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</si>
  <si>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</si>
  <si>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</si>
  <si>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</si>
  <si>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</si>
  <si>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</si>
  <si>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</si>
  <si>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</si>
  <si>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</si>
  <si>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</si>
  <si>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</si>
  <si>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</si>
  <si>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</si>
  <si>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</si>
  <si>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</si>
  <si>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</si>
  <si>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</si>
  <si>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</si>
  <si>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</si>
  <si>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</si>
  <si>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</si>
  <si>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</si>
  <si>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</si>
  <si>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</si>
  <si>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</si>
  <si>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</si>
  <si>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</si>
  <si>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</si>
  <si>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</si>
  <si>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</si>
  <si>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</si>
  <si>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</si>
  <si>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</si>
  <si>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</si>
  <si>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</si>
  <si>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</si>
  <si>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</si>
  <si>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</si>
  <si>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</si>
  <si>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</si>
  <si>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</si>
  <si>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</si>
  <si>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</si>
  <si>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</si>
  <si>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</si>
  <si>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</si>
  <si>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</si>
  <si>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</si>
  <si>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</si>
  <si>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</si>
  <si>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</si>
  <si>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</si>
  <si>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</si>
  <si>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</si>
  <si>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</si>
  <si>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</si>
  <si>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</si>
  <si>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</si>
  <si>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</si>
  <si>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</si>
  <si>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</si>
  <si>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</si>
  <si>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</si>
  <si>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</si>
  <si>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</si>
  <si>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</si>
  <si>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</si>
  <si>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</si>
  <si>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</si>
  <si>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</si>
  <si>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</si>
  <si>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</si>
  <si>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</si>
  <si>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</si>
  <si>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</si>
  <si>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</si>
  <si>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</si>
  <si>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</si>
  <si>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</si>
  <si>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</si>
  <si>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</si>
  <si>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</si>
  <si>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</si>
  <si>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</si>
  <si>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</si>
  <si>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</si>
  <si>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</si>
  <si>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</si>
  <si>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</si>
  <si>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</si>
  <si>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</si>
  <si>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</si>
  <si>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</si>
  <si>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</si>
  <si>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</si>
  <si>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</si>
  <si>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</si>
  <si>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</si>
  <si>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</si>
  <si>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</si>
  <si>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</si>
  <si>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</si>
  <si>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</si>
  <si>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</si>
  <si>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</si>
  <si>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</si>
  <si>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</si>
  <si>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</si>
  <si>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</si>
  <si>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</si>
  <si>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</si>
  <si>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</si>
  <si>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</si>
  <si>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</si>
  <si>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</si>
  <si>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</si>
  <si>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</si>
  <si>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</si>
  <si>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</si>
  <si>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</si>
  <si>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</si>
  <si>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</si>
  <si>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</si>
  <si>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</si>
  <si>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</si>
  <si>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</si>
  <si>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</si>
  <si>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</si>
  <si>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</si>
  <si>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途中=ゲート。最後の有効行のSRM=Fs探索（設定の上限Fs・許容差）</t>
  </si>
  <si>
    <t>パラメータ</t>
  </si>
  <si>
    <t>自重。計画に無い場合は載せない。支持は節点の拘束</t>
  </si>
  <si>
    <t>載荷シートの対象行を適用。DISP=0はゼロ変位拘束、FORCE=0はゼロ節点力</t>
  </si>
  <si>
    <t>材料を出す。材料の初期状態をOFFにしておく</t>
  </si>
  <si>
    <t>材料を消す。初期状態ONの要素を無効化</t>
  </si>
  <si>
    <t>途中=パラメータの必要Fs未満なら中断／最後の有効行のSRM=Fs探索</t>
  </si>
  <si>
    <t>変位・応力・塑性をゼロ。形状はそのまま。後続SRMの原点</t>
  </si>
  <si>
    <t>座標をX+=uしてから変位・応力をゼロ。後続SRMの原点</t>
  </si>
  <si>
    <t>材料番号へコピー、またはパラメータ c=;phi=。後続SRMの原点</t>
  </si>
  <si>
    <t>LOAD/UNLOAD/BIRTH/DEATH/MATSETの対象。空ならその種別では使わない</t>
  </si>
  <si>
    <t>SRM=必要Fs。MATSET=コピー元材料番号または c=10;phi=30</t>
  </si>
  <si>
    <t>1=実行 / 0または空=飛ばす</t>
  </si>
  <si>
    <t>例1</t>
  </si>
  <si>
    <t>GRAVITY→SRM</t>
  </si>
  <si>
    <t>例2</t>
  </si>
  <si>
    <t>GRAVITY→SRM→RESET_U→MATSET→GRAVITY→SRM</t>
  </si>
  <si>
    <t>詳細</t>
  </si>
  <si>
    <t>「仕様」シート</t>
  </si>
  <si>
    <t>対象のキーワードまたは節点番号。TOP/BOTTOM/LEFT/RIGHT/BOXまたは実在する正整数ID</t>
  </si>
  <si>
    <t>その材料の上辺（Y最大の辺）</t>
  </si>
  <si>
    <t>BOTTOM</t>
  </si>
  <si>
    <t>その材料の下辺</t>
  </si>
  <si>
    <t>LEFT</t>
  </si>
  <si>
    <t>その材料の左辺</t>
  </si>
  <si>
    <t>RIGHT</t>
  </si>
  <si>
    <t>その材料の右辺</t>
  </si>
  <si>
    <t>BOX</t>
  </si>
  <si>
    <t>X1,Y1,X2,Y2の矩形。解析座標。その材料の節点だけ</t>
  </si>
  <si>
    <t>X または Y</t>
  </si>
  <si>
    <t>強制変位。値の単位は長さ</t>
  </si>
  <si>
    <t>FORCE</t>
  </si>
  <si>
    <t>節点力。値の単位は力</t>
  </si>
  <si>
    <t>FIX</t>
  </si>
  <si>
    <t>その方向を拘束（変位0）</t>
  </si>
  <si>
    <t>値0</t>
  </si>
  <si>
    <t>DISP=0はゼロ変位を指定。FORCE=0はゼロ節点力。行を無効にする場合はLOAD工程を無効化</t>
  </si>
  <si>
    <t>材料データと同じ番号。LOAD/UNLOADの対象</t>
  </si>
  <si>
    <t>1=SRMでc・φを下げる / 0=構造物・基盤は下げない</t>
  </si>
  <si>
    <t>ON=解析開始から有効 / OFF=BIRTH待ち</t>
  </si>
  <si>
    <t>SOIL=地盤 / STRUCT=構造 / JOINT=接合。空=SOIL</t>
  </si>
  <si>
    <t>JOINT</t>
  </si>
  <si>
    <t>Kn=B列、Ks=L列、psi=0のみ。履歴なし応力上限モデル。残留塑性すべりは未対応</t>
  </si>
  <si>
    <t>FLOW_POLICY=DAVISでもJOINTのc,φは変換しない</t>
  </si>
  <si>
    <t>角度は度。粘着力は応力と同じ単位</t>
  </si>
  <si>
    <t>節点を残す側（擁壁・構造）</t>
  </si>
  <si>
    <t>節点を増やす側（地盤）</t>
  </si>
  <si>
    <t>種別JOINTの材料番号</t>
  </si>
  <si>
    <t>生成</t>
  </si>
  <si>
    <t>要素作成②の後。共有辺を6節点接合にする</t>
  </si>
  <si>
    <t>1=その行を使う / 0または空=使わない</t>
  </si>
  <si>
    <t>順序</t>
  </si>
  <si>
    <t>材料Aの節点を残し、材料B側に新節点を付ける</t>
  </si>
  <si>
    <t>OFF</t>
  </si>
  <si>
    <t>STRUCT</t>
  </si>
  <si>
    <t>初期地山自重</t>
  </si>
  <si>
    <t>上半空洞掘削</t>
  </si>
  <si>
    <t>上半支保占有域掘削</t>
  </si>
  <si>
    <t>上半を支保物性へ</t>
  </si>
  <si>
    <t>上半支保施工</t>
  </si>
  <si>
    <t>下半空洞掘削</t>
  </si>
  <si>
    <t>下半支保占有域掘削</t>
  </si>
  <si>
    <t>下半を支保物性へ</t>
  </si>
  <si>
    <t>下半支保施工</t>
  </si>
  <si>
    <t>ALL</t>
    <phoneticPr fontId="1"/>
  </si>
  <si>
    <t>施工後のSRM</t>
  </si>
  <si>
    <t>解析ログ（再実行で消去） Ver=20261020_INCO_ELEMENT_01</t>
  </si>
  <si>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</si>
  <si>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</si>
  <si>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</si>
  <si>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</si>
  <si>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</si>
  <si>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</si>
  <si>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</si>
  <si>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</si>
  <si>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2DFEM_P0進捗</t>
    <phoneticPr fontId="1"/>
  </si>
  <si>
    <t>Stage</t>
    <phoneticPr fontId="1"/>
  </si>
  <si>
    <t>start</t>
    <phoneticPr fontId="1"/>
  </si>
  <si>
    <t>ResultStatus</t>
    <phoneticPr fontId="1"/>
  </si>
  <si>
    <t>CurrentIncrement</t>
    <phoneticPr fontId="1"/>
  </si>
  <si>
    <t>CurrentIteration</t>
    <phoneticPr fontId="1"/>
  </si>
  <si>
    <t>FailureElement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</si>
</sst>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3">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761</v>
      </c>
      <c r="C2" s="83"/>
      <c r="D2" s="83"/>
      <c r="E2" s="83"/>
      <c r="F2" s="83"/>
      <c r="G2" s="83"/>
      <c r="H2" s="83"/>
      <c r="I2" s="37"/>
    </row>
    <row r="3" spans="1:9" ht="27" customHeight="1">
      <c r="A3" s="37"/>
      <c r="B3" s="39"/>
      <c r="C3" s="39"/>
      <c r="D3" s="39"/>
      <c r="E3" s="39"/>
      <c r="F3" s="39"/>
      <c r="G3" s="39"/>
      <c r="H3" s="39"/>
      <c r="I3" s="37"/>
    </row>
    <row r="4" spans="1:9" ht="35.1" customHeight="1">
      <c r="A4" s="37"/>
      <c r="B4" s="84" t="s">
        <v>762</v>
      </c>
      <c r="C4" s="84"/>
      <c r="D4" s="84"/>
      <c r="E4" s="84"/>
      <c r="F4" s="84"/>
      <c r="G4" s="84"/>
      <c r="H4" s="84"/>
      <c r="I4" s="37"/>
    </row>
    <row r="5" spans="1:9" ht="27" customHeight="1">
      <c r="A5" s="37"/>
      <c r="B5" s="37"/>
      <c r="C5" s="37"/>
      <c r="D5" s="37"/>
      <c r="E5" s="37"/>
      <c r="F5" s="37"/>
      <c r="G5" s="37"/>
      <c r="H5" s="37"/>
      <c r="I5" s="37"/>
    </row>
    <row r="6" spans="1:9" ht="29.1" customHeight="1">
      <c r="A6" s="37"/>
      <c r="B6" s="85" t="s">
        <v>763</v>
      </c>
      <c r="C6" s="85"/>
      <c r="D6" s="85"/>
      <c r="E6" s="37"/>
      <c r="F6" s="85" t="s">
        <v>764</v>
      </c>
      <c r="G6" s="85"/>
      <c r="H6" s="85"/>
      <c r="I6" s="37"/>
    </row>
    <row r="7" spans="1:9" ht="27" customHeight="1">
      <c r="A7" s="37"/>
      <c r="B7" s="37"/>
      <c r="C7" s="37"/>
      <c r="D7" s="37"/>
      <c r="E7" s="37"/>
      <c r="F7" s="37"/>
      <c r="G7" s="37"/>
      <c r="H7" s="37"/>
      <c r="I7" s="37"/>
    </row>
    <row r="8" spans="1:9" ht="30" customHeight="1">
      <c r="A8" s="37"/>
      <c r="B8" s="77" t="s">
        <v>765</v>
      </c>
      <c r="C8" s="78"/>
      <c r="D8" s="78"/>
      <c r="E8" s="37"/>
      <c r="F8" s="77" t="s">
        <v>766</v>
      </c>
      <c r="G8" s="78"/>
      <c r="H8" s="78"/>
      <c r="I8" s="37"/>
    </row>
    <row r="9" spans="1:9" ht="27" customHeight="1">
      <c r="A9" s="37"/>
      <c r="B9" s="37"/>
      <c r="C9" s="37"/>
      <c r="D9" s="37"/>
      <c r="E9" s="37"/>
      <c r="F9" s="37"/>
      <c r="G9" s="37"/>
      <c r="H9" s="37"/>
      <c r="I9" s="37"/>
    </row>
    <row r="10" spans="1:9" ht="30" customHeight="1">
      <c r="A10" s="37"/>
      <c r="B10" s="77" t="s">
        <v>767</v>
      </c>
      <c r="C10" s="78"/>
      <c r="D10" s="78"/>
      <c r="E10" s="37"/>
      <c r="F10" s="77" t="s">
        <v>768</v>
      </c>
      <c r="G10" s="78"/>
      <c r="H10" s="78"/>
      <c r="I10" s="37"/>
    </row>
    <row r="11" spans="1:9" ht="27" customHeight="1">
      <c r="A11" s="37"/>
      <c r="B11" s="37"/>
      <c r="C11" s="37"/>
      <c r="D11" s="37"/>
      <c r="E11" s="37"/>
      <c r="F11" s="37"/>
      <c r="G11" s="37"/>
      <c r="H11" s="37"/>
      <c r="I11" s="37"/>
    </row>
    <row r="12" spans="1:9" ht="30" customHeight="1">
      <c r="A12" s="37"/>
      <c r="B12" s="77" t="s">
        <v>769</v>
      </c>
      <c r="C12" s="78"/>
      <c r="D12" s="78"/>
      <c r="E12" s="37"/>
      <c r="F12" s="77" t="s">
        <v>770</v>
      </c>
      <c r="G12" s="78"/>
      <c r="H12" s="78"/>
      <c r="I12" s="37"/>
    </row>
    <row r="13" spans="1:9" ht="27" customHeight="1">
      <c r="A13" s="37"/>
      <c r="B13" s="37"/>
      <c r="C13" s="37"/>
      <c r="D13" s="37"/>
      <c r="E13" s="37"/>
      <c r="F13" s="37"/>
      <c r="G13" s="37"/>
      <c r="H13" s="37"/>
      <c r="I13" s="37"/>
    </row>
    <row r="14" spans="1:9" ht="27" customHeight="1">
      <c r="A14" s="37"/>
      <c r="B14" s="132" t="s">
        <v>972</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771</v>
      </c>
      <c r="C16" s="85"/>
      <c r="D16" s="85"/>
      <c r="E16" s="37"/>
      <c r="F16" s="85" t="s">
        <v>772</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773</v>
      </c>
      <c r="G18" s="78"/>
      <c r="H18" s="78"/>
      <c r="I18" s="37"/>
    </row>
    <row r="19" spans="1:9" ht="27" customHeight="1">
      <c r="A19" s="37"/>
      <c r="B19" s="76"/>
      <c r="C19" s="76"/>
      <c r="D19" s="76"/>
      <c r="E19" s="37"/>
      <c r="F19" s="37"/>
      <c r="G19" s="37"/>
      <c r="H19" s="37"/>
      <c r="I19" s="37"/>
    </row>
    <row r="20" spans="1:9" ht="30" customHeight="1">
      <c r="A20" s="37"/>
      <c r="B20" s="77" t="s">
        <v>774</v>
      </c>
      <c r="C20" s="78"/>
      <c r="D20" s="78"/>
      <c r="E20" s="37"/>
      <c r="F20" s="77" t="s">
        <v>775</v>
      </c>
      <c r="G20" s="78"/>
      <c r="H20" s="78"/>
      <c r="I20" s="37"/>
    </row>
    <row r="21" spans="1:9" ht="27" customHeight="1">
      <c r="A21" s="37"/>
      <c r="B21" s="37"/>
      <c r="C21" s="37"/>
      <c r="D21" s="37"/>
      <c r="E21" s="37"/>
      <c r="F21" s="37"/>
      <c r="G21" s="37"/>
      <c r="H21" s="37"/>
      <c r="I21" s="37"/>
    </row>
    <row r="22" spans="1:9" ht="30" customHeight="1">
      <c r="A22" s="37"/>
      <c r="B22" s="77" t="s">
        <v>776</v>
      </c>
      <c r="C22" s="78"/>
      <c r="D22" s="78"/>
      <c r="E22" s="37"/>
      <c r="F22" s="77" t="s">
        <v>777</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778</v>
      </c>
      <c r="C25" s="85"/>
      <c r="D25" s="85"/>
      <c r="E25" s="85"/>
      <c r="F25" s="85"/>
      <c r="G25" s="85"/>
      <c r="H25" s="85"/>
      <c r="I25" s="37"/>
    </row>
    <row r="26" spans="1:9" ht="27" customHeight="1">
      <c r="A26" s="37"/>
      <c r="B26" s="37" t="s">
        <v>556</v>
      </c>
      <c r="C26" s="40">
        <f>COUNT(節点データ!A2:A100000)</f>
        <v>497</v>
      </c>
      <c r="D26" s="37"/>
      <c r="E26" s="37"/>
      <c r="F26" s="37" t="s">
        <v>779</v>
      </c>
      <c r="G26" s="40">
        <f>COUNT(要素データ!A2:A100000)</f>
        <v>160</v>
      </c>
      <c r="H26" s="37"/>
      <c r="I26" s="37"/>
    </row>
    <row r="27" spans="1:9" ht="27" customHeight="1">
      <c r="A27" s="37"/>
      <c r="B27" s="37" t="s">
        <v>541</v>
      </c>
      <c r="C27" s="40">
        <f>COUNT(材料データ!A2:A10000)</f>
        <v>6</v>
      </c>
      <c r="D27" s="37"/>
      <c r="E27" s="37"/>
      <c r="F27" s="37" t="s">
        <v>780</v>
      </c>
      <c r="G27" s="40">
        <f>COUNTIFS(ステージ!B2:B10000,"&lt;&gt;",ステージ!E2:E10000,"&lt;&gt;0",ステージ!E2:E10000,"&lt;&gt;")</f>
        <v>10</v>
      </c>
      <c r="H27" s="37"/>
      <c r="I27" s="37"/>
    </row>
    <row r="28" spans="1:9" ht="27" customHeight="1">
      <c r="A28" s="37"/>
      <c r="B28" s="37"/>
      <c r="C28" s="37"/>
      <c r="D28" s="37"/>
      <c r="E28" s="37"/>
      <c r="F28" s="37"/>
      <c r="G28" s="37"/>
      <c r="H28" s="37"/>
      <c r="I28" s="37"/>
    </row>
    <row r="29" spans="1:9" ht="27.95" customHeight="1">
      <c r="A29" s="37"/>
      <c r="B29" s="75" t="s">
        <v>781</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1087</v>
      </c>
      <c r="C35" s="81"/>
      <c r="D35" s="81"/>
      <c r="E35" s="81"/>
      <c r="F35" s="81"/>
      <c r="G35" s="81"/>
      <c r="H35" s="81"/>
      <c r="I35" s="37"/>
    </row>
    <row r="36" spans="1:9" ht="27" customHeight="1">
      <c r="A36" s="37"/>
      <c r="B36" s="37"/>
      <c r="C36" s="37"/>
      <c r="D36" s="37"/>
      <c r="E36" s="37"/>
      <c r="F36" s="37"/>
      <c r="G36" s="37"/>
      <c r="H36" s="37"/>
      <c r="I36" s="37"/>
    </row>
    <row r="37" spans="1:9">
      <c r="B37" s="79" t="s">
        <v>1007</v>
      </c>
      <c r="C37" s="79"/>
      <c r="D37" s="79"/>
      <c r="E37" s="79"/>
      <c r="F37" s="79"/>
      <c r="G37" s="79"/>
      <c r="H37" s="79"/>
    </row>
    <row r="38" spans="1:9">
      <c r="B38" s="79"/>
      <c r="C38" s="79"/>
      <c r="D38" s="79"/>
      <c r="E38" s="79"/>
      <c r="F38" s="79"/>
      <c r="G38" s="79"/>
      <c r="H38" s="79"/>
    </row>
    <row r="40" spans="1:9">
      <c r="B40" s="80" t="s">
        <v>1008</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CD4204E3-6135-473A-9A99-63A91B9B059B}"/>
    <hyperlink ref="B10" location="'メッシュ設定'!A1" display="メッシュ条件・生成" xr:uid="{F5990E95-E48F-4982-9E4F-52BD28616CC4}"/>
    <hyperlink ref="B12" location="'接合'!A1" display="ジョイント（接合する場合）" xr:uid="{65ADC462-CEB1-42D0-8778-F1F998DDF289}"/>
    <hyperlink ref="F8" location="'ステージ'!A1" display="ステージ：BIRTH / DEATH / SRM" xr:uid="{E60FA2AB-1E5F-4FA1-9568-B86D89421268}"/>
    <hyperlink ref="F10" location="'載荷'!A1" display="載荷：荷重・変位の位置と値" xr:uid="{64C7615A-AF65-45BB-835E-A14D269C05C0}"/>
    <hyperlink ref="F12" location="'解析設定'!A1" display="解析・SRMの設定" xr:uid="{D0E8FBC4-668E-4DE1-B529-4EE5BD213A98}"/>
    <hyperlink ref="B20" location="'図'!A1" display="結果図" xr:uid="{ED352641-85C2-475C-A988-02FC9C7197E8}"/>
    <hyperlink ref="B22" location="'ステージ結果'!A1" display="ステージごとの結果" xr:uid="{729D5733-DA7B-4539-8694-624CD3769022}"/>
    <hyperlink ref="F18" location="'高速化設定'!A1" display="高速化の比較設定" xr:uid="{F07FC395-C815-4F32-81DB-9D62A3DE015C}"/>
    <hyperlink ref="F20" location="'出力・表示'!A1" display="出力・再開・図の表示" xr:uid="{0F4BC5F8-88FF-49E2-AE1C-40591B05B1B1}"/>
    <hyperlink ref="F22" location="'詳細設定'!A1" display="メッシュ品質・ソルバーの詳細" xr:uid="{C67E2F0F-F780-4306-9B0C-F9252BF4976B}"/>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tabSelected="1"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973</v>
      </c>
      <c r="C2" s="88"/>
      <c r="D2" s="88"/>
      <c r="E2" s="88"/>
    </row>
    <row r="4" spans="2:5">
      <c r="B4" s="70" t="s">
        <v>974</v>
      </c>
    </row>
    <row r="6" spans="2:5" ht="39.950000000000003" customHeight="1">
      <c r="B6" s="72" t="s">
        <v>975</v>
      </c>
      <c r="C6" s="86" t="s">
        <v>976</v>
      </c>
      <c r="D6" s="86"/>
      <c r="E6" s="86"/>
    </row>
    <row r="7" spans="2:5" ht="39.950000000000003" customHeight="1">
      <c r="B7" s="73"/>
      <c r="C7" s="86"/>
      <c r="D7" s="86"/>
      <c r="E7" s="86"/>
    </row>
    <row r="8" spans="2:5" ht="39.950000000000003" customHeight="1">
      <c r="B8" s="72" t="s">
        <v>977</v>
      </c>
      <c r="C8" s="86" t="s">
        <v>978</v>
      </c>
      <c r="D8" s="86"/>
      <c r="E8" s="86"/>
    </row>
    <row r="9" spans="2:5" ht="39.950000000000003" customHeight="1">
      <c r="B9" s="73"/>
      <c r="C9" s="86"/>
      <c r="D9" s="86"/>
      <c r="E9" s="86"/>
    </row>
    <row r="10" spans="2:5" ht="39.950000000000003" customHeight="1">
      <c r="B10" s="72" t="s">
        <v>979</v>
      </c>
      <c r="C10" s="86" t="s">
        <v>980</v>
      </c>
      <c r="D10" s="86"/>
      <c r="E10" s="86"/>
    </row>
    <row r="11" spans="2:5" ht="39.950000000000003" customHeight="1">
      <c r="B11" s="73"/>
      <c r="C11" s="86"/>
      <c r="D11" s="86"/>
      <c r="E11" s="86"/>
    </row>
    <row r="12" spans="2:5" ht="39.950000000000003" customHeight="1">
      <c r="B12" s="72" t="s">
        <v>981</v>
      </c>
      <c r="C12" s="86" t="s">
        <v>982</v>
      </c>
      <c r="D12" s="86"/>
      <c r="E12" s="86"/>
    </row>
    <row r="13" spans="2:5" ht="39.950000000000003" customHeight="1">
      <c r="B13" s="73"/>
      <c r="C13" s="86"/>
      <c r="D13" s="86"/>
      <c r="E13" s="86"/>
    </row>
    <row r="14" spans="2:5" ht="39.950000000000003" customHeight="1">
      <c r="B14" s="72" t="s">
        <v>983</v>
      </c>
      <c r="C14" s="86" t="s">
        <v>984</v>
      </c>
      <c r="D14" s="86"/>
      <c r="E14" s="86"/>
    </row>
    <row r="15" spans="2:5" ht="39.950000000000003" customHeight="1">
      <c r="B15" s="73"/>
      <c r="C15" s="86"/>
      <c r="D15" s="86"/>
      <c r="E15" s="86"/>
    </row>
    <row r="16" spans="2:5" ht="39.950000000000003" customHeight="1">
      <c r="B16" s="72" t="s">
        <v>985</v>
      </c>
      <c r="C16" s="86" t="s">
        <v>986</v>
      </c>
      <c r="D16" s="86"/>
      <c r="E16" s="86"/>
    </row>
    <row r="17" spans="2:5" ht="39.950000000000003" customHeight="1">
      <c r="B17" s="73"/>
      <c r="C17" s="86"/>
      <c r="D17" s="86"/>
      <c r="E17" s="86"/>
    </row>
    <row r="18" spans="2:5" ht="39.950000000000003" customHeight="1">
      <c r="B18" s="72" t="s">
        <v>987</v>
      </c>
      <c r="C18" s="86" t="s">
        <v>988</v>
      </c>
      <c r="D18" s="86"/>
      <c r="E18" s="86"/>
    </row>
    <row r="19" spans="2:5" ht="39.950000000000003" customHeight="1">
      <c r="B19" s="73"/>
      <c r="C19" s="86"/>
      <c r="D19" s="86"/>
      <c r="E19" s="86"/>
    </row>
    <row r="20" spans="2:5" ht="39.950000000000003" customHeight="1">
      <c r="B20" s="72" t="s">
        <v>989</v>
      </c>
      <c r="C20" s="86" t="s">
        <v>990</v>
      </c>
      <c r="D20" s="86"/>
      <c r="E20" s="86"/>
    </row>
    <row r="21" spans="2:5" ht="39.950000000000003" customHeight="1">
      <c r="B21" s="73"/>
      <c r="C21" s="86"/>
      <c r="D21" s="86"/>
      <c r="E21" s="86"/>
    </row>
    <row r="22" spans="2:5" ht="39.950000000000003" customHeight="1">
      <c r="B22" s="72" t="s">
        <v>991</v>
      </c>
      <c r="C22" s="86" t="s">
        <v>1009</v>
      </c>
      <c r="D22" s="86"/>
      <c r="E22" s="86"/>
    </row>
    <row r="23" spans="2:5" ht="39.950000000000003" customHeight="1">
      <c r="B23" s="73"/>
      <c r="C23" s="86"/>
      <c r="D23" s="86"/>
      <c r="E23" s="86"/>
    </row>
    <row r="24" spans="2:5" ht="39.950000000000003" customHeight="1">
      <c r="B24" s="72" t="s">
        <v>992</v>
      </c>
      <c r="C24" s="86" t="s">
        <v>993</v>
      </c>
      <c r="D24" s="86"/>
      <c r="E24" s="86"/>
    </row>
    <row r="25" spans="2:5" ht="39.950000000000003" customHeight="1">
      <c r="B25" s="73"/>
      <c r="C25" s="86"/>
      <c r="D25" s="86"/>
      <c r="E25" s="86"/>
    </row>
    <row r="26" spans="2:5" ht="39.950000000000003" customHeight="1">
      <c r="B26" s="72" t="s">
        <v>994</v>
      </c>
      <c r="C26" s="86" t="s">
        <v>995</v>
      </c>
      <c r="D26" s="86"/>
      <c r="E26" s="86"/>
    </row>
    <row r="27" spans="2:5" ht="39.950000000000003" customHeight="1">
      <c r="B27" s="73"/>
      <c r="C27" s="86"/>
      <c r="D27" s="86"/>
      <c r="E27" s="86"/>
    </row>
    <row r="28" spans="2:5" ht="39.950000000000003" customHeight="1">
      <c r="B28" s="72" t="s">
        <v>996</v>
      </c>
      <c r="C28" s="86" t="s">
        <v>997</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98BEFB50-4613-49EC-8010-45B2D8EF363A}"/>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410</v>
      </c>
      <c r="B1" s="46" t="s">
        <v>420</v>
      </c>
      <c r="C1" s="46" t="s">
        <v>421</v>
      </c>
      <c r="D1" s="46" t="s">
        <v>422</v>
      </c>
      <c r="E1" s="46" t="s">
        <v>423</v>
      </c>
      <c r="F1" s="46" t="s">
        <v>424</v>
      </c>
      <c r="G1" s="46" t="s">
        <v>425</v>
      </c>
      <c r="H1" s="46" t="s">
        <v>426</v>
      </c>
      <c r="I1" s="46" t="s">
        <v>427</v>
      </c>
      <c r="J1" s="46" t="s">
        <v>428</v>
      </c>
      <c r="K1" s="46" t="s">
        <v>409</v>
      </c>
      <c r="L1" s="46" t="s">
        <v>429</v>
      </c>
      <c r="M1" s="46" t="s">
        <v>430</v>
      </c>
      <c r="O1" s="36" t="s">
        <v>414</v>
      </c>
      <c r="P1" s="36"/>
    </row>
    <row r="2" spans="1:16" ht="29.1" customHeight="1">
      <c r="A2" s="47">
        <v>1</v>
      </c>
      <c r="B2" s="48">
        <v>300000</v>
      </c>
      <c r="C2" s="47">
        <v>0.25</v>
      </c>
      <c r="D2" s="47">
        <v>1</v>
      </c>
      <c r="E2" s="47">
        <v>22</v>
      </c>
      <c r="F2" s="47">
        <v>35</v>
      </c>
      <c r="G2" s="47">
        <v>300</v>
      </c>
      <c r="H2" s="47">
        <v>0</v>
      </c>
      <c r="I2" s="47">
        <v>1</v>
      </c>
      <c r="J2" s="47" t="s">
        <v>164</v>
      </c>
      <c r="K2" s="47" t="s">
        <v>598</v>
      </c>
      <c r="L2" s="47"/>
      <c r="M2" s="47"/>
      <c r="O2" s="36" t="s">
        <v>162</v>
      </c>
      <c r="P2" s="36" t="s">
        <v>1133</v>
      </c>
    </row>
    <row r="3" spans="1:16" ht="29.1" customHeight="1">
      <c r="A3" s="47">
        <v>2</v>
      </c>
      <c r="B3" s="48">
        <v>300000</v>
      </c>
      <c r="C3" s="47">
        <v>0.25</v>
      </c>
      <c r="D3" s="47">
        <v>1</v>
      </c>
      <c r="E3" s="47">
        <v>22</v>
      </c>
      <c r="F3" s="47">
        <v>35</v>
      </c>
      <c r="G3" s="47">
        <v>300</v>
      </c>
      <c r="H3" s="47">
        <v>0</v>
      </c>
      <c r="I3" s="47">
        <v>1</v>
      </c>
      <c r="J3" s="47" t="s">
        <v>164</v>
      </c>
      <c r="K3" s="48" t="s">
        <v>598</v>
      </c>
      <c r="L3" s="47"/>
      <c r="M3" s="47"/>
      <c r="O3" s="36" t="s">
        <v>163</v>
      </c>
      <c r="P3" s="36" t="s">
        <v>1134</v>
      </c>
    </row>
    <row r="4" spans="1:16" ht="29.1" customHeight="1">
      <c r="A4" s="47">
        <v>3</v>
      </c>
      <c r="B4" s="48">
        <v>300000</v>
      </c>
      <c r="C4" s="47">
        <v>0.25</v>
      </c>
      <c r="D4" s="47">
        <v>1</v>
      </c>
      <c r="E4" s="47">
        <v>22</v>
      </c>
      <c r="F4" s="47">
        <v>35</v>
      </c>
      <c r="G4" s="47">
        <v>300</v>
      </c>
      <c r="H4" s="47">
        <v>0</v>
      </c>
      <c r="I4" s="47">
        <v>1</v>
      </c>
      <c r="J4" s="47" t="s">
        <v>164</v>
      </c>
      <c r="K4" s="47" t="s">
        <v>598</v>
      </c>
      <c r="L4" s="47"/>
      <c r="M4" s="47"/>
      <c r="O4" s="36" t="s">
        <v>0</v>
      </c>
      <c r="P4" s="36" t="s">
        <v>1135</v>
      </c>
    </row>
    <row r="5" spans="1:16" ht="29.1" customHeight="1">
      <c r="A5" s="47">
        <v>4</v>
      </c>
      <c r="B5" s="47">
        <v>300000</v>
      </c>
      <c r="C5" s="47">
        <v>0.25</v>
      </c>
      <c r="D5" s="47">
        <v>1</v>
      </c>
      <c r="E5" s="47">
        <v>22</v>
      </c>
      <c r="F5" s="47">
        <v>35</v>
      </c>
      <c r="G5" s="47">
        <v>300</v>
      </c>
      <c r="H5" s="47">
        <v>0</v>
      </c>
      <c r="I5" s="47">
        <v>1</v>
      </c>
      <c r="J5" s="47" t="s">
        <v>164</v>
      </c>
      <c r="K5" s="47" t="s">
        <v>598</v>
      </c>
      <c r="L5" s="47"/>
      <c r="M5" s="47"/>
      <c r="O5" s="36" t="s">
        <v>1136</v>
      </c>
      <c r="P5" s="36" t="s">
        <v>1137</v>
      </c>
    </row>
    <row r="6" spans="1:16" ht="29.1" customHeight="1">
      <c r="A6" s="47">
        <v>5</v>
      </c>
      <c r="B6" s="47">
        <v>300000</v>
      </c>
      <c r="C6" s="47">
        <v>0.25</v>
      </c>
      <c r="D6" s="47">
        <v>1</v>
      </c>
      <c r="E6" s="47">
        <v>22</v>
      </c>
      <c r="F6" s="47">
        <v>35</v>
      </c>
      <c r="G6" s="47">
        <v>300</v>
      </c>
      <c r="H6" s="47">
        <v>0</v>
      </c>
      <c r="I6" s="47">
        <v>1</v>
      </c>
      <c r="J6" s="47" t="s">
        <v>164</v>
      </c>
      <c r="K6" s="47" t="s">
        <v>598</v>
      </c>
      <c r="L6" s="47"/>
      <c r="M6" s="47"/>
      <c r="O6" s="36" t="s">
        <v>583</v>
      </c>
      <c r="P6" s="36" t="s">
        <v>1138</v>
      </c>
    </row>
    <row r="7" spans="1:16" ht="29.1" customHeight="1">
      <c r="A7" s="47">
        <v>6</v>
      </c>
      <c r="B7" s="47">
        <v>10000000</v>
      </c>
      <c r="C7" s="47">
        <v>0.2</v>
      </c>
      <c r="D7" s="47">
        <v>1</v>
      </c>
      <c r="E7" s="47">
        <v>24</v>
      </c>
      <c r="F7" s="47">
        <v>0</v>
      </c>
      <c r="G7" s="47">
        <v>10000000</v>
      </c>
      <c r="H7" s="47">
        <v>0</v>
      </c>
      <c r="I7" s="47">
        <v>0</v>
      </c>
      <c r="J7" s="47" t="s">
        <v>1148</v>
      </c>
      <c r="K7" s="47" t="s">
        <v>1149</v>
      </c>
      <c r="L7" s="47"/>
      <c r="M7" s="47"/>
      <c r="O7" s="36" t="s">
        <v>333</v>
      </c>
      <c r="P7" s="36" t="s">
        <v>1139</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3E266935-BDF4-4FF0-828B-84074DE273BC}">
      <formula1>"1,0"</formula1>
    </dataValidation>
    <dataValidation type="list" allowBlank="1" showInputMessage="1" showErrorMessage="1" errorTitle="入力値" error="リストの値を選んでください。" sqref="J2:J2000" xr:uid="{FB48D5D4-F9FA-4FD0-8C47-D866956BA8D3}">
      <formula1>"ON,OFF"</formula1>
    </dataValidation>
    <dataValidation type="list" allowBlank="1" showInputMessage="1" showErrorMessage="1" errorTitle="入力値" error="リストの値を選んでください。" sqref="K2:K2000" xr:uid="{ECE65BAA-204E-4394-8598-8E8616107CD1}">
      <formula1>"SOIL,STRUCT,JOINT"</formula1>
    </dataValidation>
    <dataValidation type="list" allowBlank="1" showInputMessage="1" showErrorMessage="1" errorTitle="入力値" error="リストの値を選んでください。" sqref="M2:M2000" xr:uid="{7D9749CC-BF84-474C-90A3-0DB9984D8BA4}">
      <formula1>"0,1"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782</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783</v>
      </c>
      <c r="C4" s="37"/>
      <c r="D4" s="37"/>
      <c r="E4" s="37"/>
      <c r="F4" s="37"/>
      <c r="G4" s="60" t="s">
        <v>784</v>
      </c>
      <c r="H4" s="37"/>
      <c r="I4" s="37"/>
      <c r="J4" s="37"/>
      <c r="K4" s="37"/>
    </row>
    <row r="5" spans="1:11" ht="39" customHeight="1">
      <c r="A5" s="37"/>
      <c r="B5" s="84" t="s">
        <v>785</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176</v>
      </c>
      <c r="C7" s="41" t="s">
        <v>786</v>
      </c>
      <c r="D7" s="41" t="s">
        <v>787</v>
      </c>
      <c r="E7" s="37"/>
      <c r="F7" s="37"/>
      <c r="G7" s="41" t="s">
        <v>477</v>
      </c>
      <c r="H7" s="41" t="s">
        <v>788</v>
      </c>
      <c r="I7" s="41" t="s">
        <v>789</v>
      </c>
      <c r="J7" s="41" t="s">
        <v>175</v>
      </c>
      <c r="K7" s="37"/>
    </row>
    <row r="8" spans="1:11" ht="27.95" customHeight="1">
      <c r="A8" s="37"/>
      <c r="B8" s="42"/>
      <c r="C8" s="42"/>
      <c r="D8" s="42"/>
      <c r="E8" s="37"/>
      <c r="F8" s="37"/>
      <c r="G8" s="42"/>
      <c r="H8" s="42"/>
      <c r="I8" s="43"/>
      <c r="J8" s="42"/>
      <c r="K8" s="37"/>
    </row>
    <row r="9" spans="1:11" ht="27.95" customHeight="1">
      <c r="A9" s="37"/>
      <c r="B9" s="42"/>
      <c r="C9" s="42"/>
      <c r="D9" s="42"/>
      <c r="E9" s="37"/>
      <c r="F9" s="37"/>
      <c r="G9" s="42"/>
      <c r="H9" s="42"/>
      <c r="I9" s="43"/>
      <c r="J9" s="42"/>
      <c r="K9" s="37"/>
    </row>
    <row r="10" spans="1:11" ht="27.95" customHeight="1">
      <c r="A10" s="37"/>
      <c r="B10" s="42"/>
      <c r="C10" s="42"/>
      <c r="D10" s="42"/>
      <c r="E10" s="37"/>
      <c r="F10" s="37"/>
      <c r="G10" s="42"/>
      <c r="H10" s="42"/>
      <c r="I10" s="43"/>
      <c r="J10" s="42"/>
      <c r="K10" s="37"/>
    </row>
    <row r="11" spans="1:11" ht="27.95" customHeight="1">
      <c r="A11" s="37"/>
      <c r="B11" s="42"/>
      <c r="C11" s="42"/>
      <c r="D11" s="42"/>
      <c r="E11" s="37"/>
      <c r="F11" s="37"/>
      <c r="G11" s="42"/>
      <c r="H11" s="42"/>
      <c r="I11" s="43"/>
      <c r="J11" s="42"/>
      <c r="K11" s="37"/>
    </row>
    <row r="12" spans="1:11" ht="27.95" customHeight="1">
      <c r="A12" s="37"/>
      <c r="B12" s="42"/>
      <c r="C12" s="42"/>
      <c r="D12" s="42"/>
      <c r="E12" s="37"/>
      <c r="F12" s="37"/>
      <c r="G12" s="42"/>
      <c r="H12" s="42"/>
      <c r="I12" s="43"/>
      <c r="J12" s="42"/>
      <c r="K12" s="37"/>
    </row>
    <row r="13" spans="1:11" ht="27.95" customHeight="1">
      <c r="A13" s="37"/>
      <c r="B13" s="42"/>
      <c r="C13" s="42"/>
      <c r="D13" s="42"/>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BF20780C-5774-4012-83E1-13DDC7EDDC99}"/>
    <hyperlink ref="G4" location="'メッシュ設定'!A1" display="メッシュ条件・作成へ" xr:uid="{5FB80585-87DA-4660-AB5F-C74C601EE8B8}"/>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964</v>
      </c>
      <c r="C2" s="111"/>
      <c r="D2" s="111"/>
      <c r="E2" s="111"/>
      <c r="F2" s="111"/>
      <c r="G2" s="112"/>
    </row>
    <row r="3" spans="1:7" ht="24.95" customHeight="1">
      <c r="A3" s="111"/>
      <c r="B3" s="114"/>
      <c r="C3" s="114"/>
      <c r="D3" s="114"/>
      <c r="E3" s="114"/>
      <c r="F3" s="111"/>
      <c r="G3" s="112"/>
    </row>
    <row r="4" spans="1:7" ht="24.95" customHeight="1">
      <c r="A4" s="111"/>
      <c r="B4" s="60" t="s">
        <v>783</v>
      </c>
      <c r="C4" s="111"/>
      <c r="D4" s="111"/>
      <c r="E4" s="111"/>
      <c r="F4" s="111"/>
      <c r="G4" s="112"/>
    </row>
    <row r="5" spans="1:7" ht="33" customHeight="1">
      <c r="A5" s="111"/>
      <c r="B5" s="115" t="s">
        <v>965</v>
      </c>
      <c r="C5" s="115"/>
      <c r="D5" s="115"/>
      <c r="E5" s="115"/>
      <c r="F5" s="111"/>
      <c r="G5" s="112"/>
    </row>
    <row r="6" spans="1:7" ht="24.95" customHeight="1">
      <c r="A6" s="111"/>
      <c r="B6" s="111"/>
      <c r="C6" s="111"/>
      <c r="D6" s="111"/>
      <c r="E6" s="111"/>
      <c r="F6" s="111"/>
      <c r="G6" s="112"/>
    </row>
    <row r="7" spans="1:7" ht="27.95" customHeight="1">
      <c r="A7" s="111"/>
      <c r="B7" s="116" t="s">
        <v>5</v>
      </c>
      <c r="C7" s="116" t="s">
        <v>790</v>
      </c>
      <c r="D7" s="111"/>
      <c r="E7" s="116" t="s">
        <v>791</v>
      </c>
      <c r="F7" s="111"/>
      <c r="G7" s="117" t="s">
        <v>998</v>
      </c>
    </row>
    <row r="8" spans="1:7" ht="27.95" customHeight="1">
      <c r="A8" s="111"/>
      <c r="B8" s="118" t="s">
        <v>792</v>
      </c>
      <c r="C8" s="118"/>
      <c r="D8" s="118"/>
      <c r="E8" s="118"/>
      <c r="F8" s="111"/>
      <c r="G8" s="112"/>
    </row>
    <row r="9" spans="1:7" ht="48" customHeight="1">
      <c r="A9" s="111"/>
      <c r="B9" s="111" t="s">
        <v>793</v>
      </c>
      <c r="C9" s="67">
        <v>1</v>
      </c>
      <c r="D9" s="111"/>
      <c r="E9" s="119" t="s">
        <v>967</v>
      </c>
      <c r="F9" s="111" t="s">
        <v>44</v>
      </c>
      <c r="G9" s="120" t="s">
        <v>999</v>
      </c>
    </row>
    <row r="10" spans="1:7" ht="48" customHeight="1">
      <c r="A10" s="111"/>
      <c r="B10" s="111" t="s">
        <v>45</v>
      </c>
      <c r="C10" s="68" t="s">
        <v>832</v>
      </c>
      <c r="D10" s="111"/>
      <c r="E10" s="119" t="s">
        <v>450</v>
      </c>
      <c r="F10" s="111" t="s">
        <v>46</v>
      </c>
      <c r="G10" s="120" t="s">
        <v>999</v>
      </c>
    </row>
    <row r="11" spans="1:7" ht="48" customHeight="1">
      <c r="A11" s="111"/>
      <c r="B11" s="111" t="s">
        <v>47</v>
      </c>
      <c r="C11" s="68" t="s">
        <v>833</v>
      </c>
      <c r="D11" s="111"/>
      <c r="E11" s="119" t="s">
        <v>451</v>
      </c>
      <c r="F11" s="111" t="s">
        <v>48</v>
      </c>
      <c r="G11" s="120" t="s">
        <v>999</v>
      </c>
    </row>
    <row r="12" spans="1:7" ht="48" customHeight="1">
      <c r="A12" s="111"/>
      <c r="B12" s="111" t="s">
        <v>49</v>
      </c>
      <c r="C12" s="68" t="s">
        <v>833</v>
      </c>
      <c r="D12" s="111"/>
      <c r="E12" s="119" t="s">
        <v>452</v>
      </c>
      <c r="F12" s="111" t="s">
        <v>51</v>
      </c>
      <c r="G12" s="120" t="s">
        <v>999</v>
      </c>
    </row>
    <row r="13" spans="1:7" ht="48" customHeight="1">
      <c r="A13" s="111"/>
      <c r="B13" s="111" t="s">
        <v>52</v>
      </c>
      <c r="C13" s="68" t="s">
        <v>834</v>
      </c>
      <c r="D13" s="111"/>
      <c r="E13" s="119" t="s">
        <v>453</v>
      </c>
      <c r="F13" s="111" t="s">
        <v>53</v>
      </c>
      <c r="G13" s="120" t="s">
        <v>999</v>
      </c>
    </row>
    <row r="14" spans="1:7" ht="48" customHeight="1">
      <c r="A14" s="111"/>
      <c r="B14" s="111" t="s">
        <v>54</v>
      </c>
      <c r="C14" s="68" t="s">
        <v>835</v>
      </c>
      <c r="D14" s="111"/>
      <c r="E14" s="119" t="s">
        <v>454</v>
      </c>
      <c r="F14" s="111" t="s">
        <v>55</v>
      </c>
      <c r="G14" s="120" t="s">
        <v>999</v>
      </c>
    </row>
    <row r="15" spans="1:7" ht="24.95" customHeight="1">
      <c r="A15" s="111"/>
      <c r="B15" s="111"/>
      <c r="C15" s="111"/>
      <c r="D15" s="111"/>
      <c r="E15" s="111"/>
      <c r="F15" s="111"/>
      <c r="G15" s="112"/>
    </row>
    <row r="16" spans="1:7" ht="27.95" hidden="1" customHeight="1">
      <c r="A16" s="111"/>
      <c r="B16" s="118" t="s">
        <v>794</v>
      </c>
      <c r="C16" s="118"/>
      <c r="D16" s="118"/>
      <c r="E16" s="118"/>
      <c r="F16" s="111"/>
      <c r="G16" s="112"/>
    </row>
    <row r="17" spans="1:7" ht="48" hidden="1" customHeight="1">
      <c r="A17" s="111"/>
      <c r="B17" s="111" t="s">
        <v>12</v>
      </c>
      <c r="C17" s="67">
        <v>0</v>
      </c>
      <c r="D17" s="111"/>
      <c r="E17" s="119" t="s">
        <v>13</v>
      </c>
      <c r="F17" s="111" t="s">
        <v>14</v>
      </c>
      <c r="G17" s="120" t="s">
        <v>999</v>
      </c>
    </row>
    <row r="18" spans="1:7" ht="48" hidden="1" customHeight="1">
      <c r="A18" s="111"/>
      <c r="B18" s="111" t="s">
        <v>16</v>
      </c>
      <c r="C18" s="67">
        <v>0</v>
      </c>
      <c r="D18" s="111"/>
      <c r="E18" s="119" t="s">
        <v>17</v>
      </c>
      <c r="F18" s="111" t="s">
        <v>18</v>
      </c>
      <c r="G18" s="120" t="s">
        <v>999</v>
      </c>
    </row>
    <row r="19" spans="1:7" ht="48" hidden="1" customHeight="1">
      <c r="A19" s="111"/>
      <c r="B19" s="111" t="s">
        <v>19</v>
      </c>
      <c r="C19" s="67">
        <v>0</v>
      </c>
      <c r="D19" s="111"/>
      <c r="E19" s="119" t="s">
        <v>20</v>
      </c>
      <c r="F19" s="111" t="s">
        <v>21</v>
      </c>
      <c r="G19" s="120" t="s">
        <v>999</v>
      </c>
    </row>
    <row r="20" spans="1:7" ht="48" hidden="1" customHeight="1">
      <c r="A20" s="111"/>
      <c r="B20" s="111" t="s">
        <v>22</v>
      </c>
      <c r="C20" s="67">
        <v>4</v>
      </c>
      <c r="D20" s="111"/>
      <c r="E20" s="119" t="s">
        <v>23</v>
      </c>
      <c r="F20" s="111" t="s">
        <v>24</v>
      </c>
      <c r="G20" s="120" t="s">
        <v>999</v>
      </c>
    </row>
    <row r="21" spans="1:7" ht="48" hidden="1" customHeight="1">
      <c r="A21" s="111"/>
      <c r="B21" s="111" t="s">
        <v>25</v>
      </c>
      <c r="C21" s="67">
        <v>3</v>
      </c>
      <c r="D21" s="111"/>
      <c r="E21" s="119" t="s">
        <v>26</v>
      </c>
      <c r="F21" s="111" t="s">
        <v>27</v>
      </c>
      <c r="G21" s="120" t="s">
        <v>999</v>
      </c>
    </row>
    <row r="22" spans="1:7" ht="48" hidden="1" customHeight="1">
      <c r="A22" s="111"/>
      <c r="B22" s="111" t="s">
        <v>28</v>
      </c>
      <c r="C22" s="67">
        <v>4</v>
      </c>
      <c r="D22" s="111"/>
      <c r="E22" s="119" t="s">
        <v>29</v>
      </c>
      <c r="F22" s="111" t="s">
        <v>30</v>
      </c>
      <c r="G22" s="120" t="s">
        <v>999</v>
      </c>
    </row>
    <row r="23" spans="1:7" ht="48" hidden="1" customHeight="1">
      <c r="A23" s="111"/>
      <c r="B23" s="111" t="s">
        <v>31</v>
      </c>
      <c r="C23" s="67">
        <v>3</v>
      </c>
      <c r="D23" s="111"/>
      <c r="E23" s="119" t="s">
        <v>32</v>
      </c>
      <c r="F23" s="111" t="s">
        <v>33</v>
      </c>
      <c r="G23" s="120" t="s">
        <v>999</v>
      </c>
    </row>
    <row r="24" spans="1:7" ht="48" hidden="1" customHeight="1">
      <c r="A24" s="111"/>
      <c r="B24" s="111" t="s">
        <v>34</v>
      </c>
      <c r="C24" s="67">
        <v>0</v>
      </c>
      <c r="D24" s="111"/>
      <c r="E24" s="119" t="s">
        <v>35</v>
      </c>
      <c r="F24" s="111" t="s">
        <v>36</v>
      </c>
      <c r="G24" s="120" t="s">
        <v>999</v>
      </c>
    </row>
    <row r="25" spans="1:7" ht="48" hidden="1" customHeight="1">
      <c r="A25" s="111"/>
      <c r="B25" s="111" t="s">
        <v>795</v>
      </c>
      <c r="C25" s="67">
        <v>25</v>
      </c>
      <c r="D25" s="111"/>
      <c r="E25" s="119" t="s">
        <v>38</v>
      </c>
      <c r="F25" s="111" t="s">
        <v>39</v>
      </c>
      <c r="G25" s="120" t="s">
        <v>999</v>
      </c>
    </row>
    <row r="26" spans="1:7" ht="48" hidden="1" customHeight="1">
      <c r="A26" s="111"/>
      <c r="B26" s="111" t="s">
        <v>796</v>
      </c>
      <c r="C26" s="67">
        <v>25</v>
      </c>
      <c r="D26" s="111"/>
      <c r="E26" s="119" t="s">
        <v>41</v>
      </c>
      <c r="F26" s="111" t="s">
        <v>42</v>
      </c>
      <c r="G26" s="120" t="s">
        <v>999</v>
      </c>
    </row>
    <row r="27" spans="1:7" ht="24.95" hidden="1" customHeight="1">
      <c r="A27" s="111"/>
      <c r="B27" s="111"/>
      <c r="C27" s="111"/>
      <c r="D27" s="111"/>
      <c r="E27" s="111"/>
      <c r="F27" s="111"/>
      <c r="G27" s="112"/>
    </row>
    <row r="28" spans="1:7" ht="27.95" customHeight="1">
      <c r="A28" s="111"/>
      <c r="B28" s="118" t="s">
        <v>966</v>
      </c>
      <c r="C28" s="118"/>
      <c r="D28" s="118"/>
      <c r="E28" s="118"/>
      <c r="F28" s="111"/>
      <c r="G28" s="112"/>
    </row>
    <row r="29" spans="1:7" ht="48" customHeight="1">
      <c r="A29" s="111"/>
      <c r="B29" s="111" t="s">
        <v>797</v>
      </c>
      <c r="C29" s="67">
        <v>2</v>
      </c>
      <c r="D29" s="111"/>
      <c r="E29" s="119" t="s">
        <v>968</v>
      </c>
      <c r="F29" s="111" t="s">
        <v>150</v>
      </c>
      <c r="G29" s="120" t="s">
        <v>999</v>
      </c>
    </row>
    <row r="30" spans="1:7" ht="24.95" customHeight="1">
      <c r="A30" s="111"/>
      <c r="B30" s="111"/>
      <c r="C30" s="111"/>
      <c r="D30" s="111"/>
      <c r="E30" s="111"/>
      <c r="F30" s="111"/>
      <c r="G30" s="112"/>
    </row>
    <row r="31" spans="1:7" ht="33.950000000000003" customHeight="1">
      <c r="A31" s="111"/>
      <c r="B31" s="121" t="s">
        <v>969</v>
      </c>
      <c r="C31" s="121"/>
      <c r="D31" s="121"/>
      <c r="E31" s="121"/>
      <c r="F31" s="111"/>
      <c r="G31" s="112"/>
    </row>
    <row r="32" spans="1:7" ht="24.95" customHeight="1">
      <c r="A32" s="111"/>
      <c r="B32" s="111"/>
      <c r="C32" s="111"/>
      <c r="D32" s="111"/>
      <c r="E32" s="111"/>
      <c r="F32" s="111"/>
      <c r="G32" s="112"/>
    </row>
    <row r="33" spans="1:7" ht="24.95" customHeight="1">
      <c r="A33" s="111"/>
      <c r="B33" s="60" t="s">
        <v>798</v>
      </c>
      <c r="C33" s="111"/>
      <c r="D33" s="111"/>
      <c r="E33" s="60" t="s">
        <v>799</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970</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971</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E4632DDF-03CA-42BA-A8A5-949AE06894AC}">
      <formula1>AND(ISNUMBER(C9),C9=INT(C9),C9&gt;=1,C9&lt;=2147483647)</formula1>
    </dataValidation>
    <dataValidation type="list" showInputMessage="1" showErrorMessage="1" errorTitle="入力値" error="選択肢から入力してください。" sqref="C10" xr:uid="{890DA8F7-B0EC-4A4A-81C4-B2506EABFF33}">
      <formula1>"NONE,ROLLER,PINNED"</formula1>
    </dataValidation>
    <dataValidation type="list" showInputMessage="1" showErrorMessage="1" errorTitle="入力値" error="選択肢から入力してください。" sqref="C11" xr:uid="{221D0CAD-A0CB-44FF-9C08-8B2AB701C505}">
      <formula1>"NONE,ROLLER,PINNED"</formula1>
    </dataValidation>
    <dataValidation type="list" showInputMessage="1" showErrorMessage="1" errorTitle="入力値" error="選択肢から入力してください。" sqref="C12" xr:uid="{6EF9F386-376D-4007-BECD-83B8CCBDEDC8}">
      <formula1>"NONE,ROLLER,PINNED"</formula1>
    </dataValidation>
    <dataValidation type="list" showInputMessage="1" showErrorMessage="1" errorTitle="入力値" error="選択肢から入力してください。" sqref="C13" xr:uid="{91A55CEE-91F5-4FF9-A073-75D8F8F07472}">
      <formula1>"NONE,ROLLER,PINNED"</formula1>
    </dataValidation>
    <dataValidation type="list" showInputMessage="1" showErrorMessage="1" errorTitle="入力値" error="選択肢から入力してください。" sqref="C14" xr:uid="{AFB1834B-F482-43F1-AE6B-1BF3248B1A99}">
      <formula1>"AUTO,NONE"</formula1>
    </dataValidation>
    <dataValidation type="custom" showInputMessage="1" showErrorMessage="1" errorTitle="入力値" error="指定された範囲・形式の数値を入力してください。" sqref="C17" xr:uid="{45C56C9B-9354-4685-9586-E7D84719B1EC}">
      <formula1>ISNUMBER(C17)</formula1>
    </dataValidation>
    <dataValidation type="custom" showInputMessage="1" showErrorMessage="1" errorTitle="入力値" error="指定された範囲・形式の数値を入力してください。" sqref="C18" xr:uid="{023643AD-239C-4930-A54B-5A77E2443D6E}">
      <formula1>ISNUMBER(C18)</formula1>
    </dataValidation>
    <dataValidation type="custom" showInputMessage="1" showErrorMessage="1" errorTitle="入力値" error="指定された範囲・形式の数値を入力してください。" sqref="C19" xr:uid="{42005423-6E1D-4C76-B581-E99AD5124266}">
      <formula1>ISNUMBER(C19)</formula1>
    </dataValidation>
    <dataValidation type="custom" showInputMessage="1" showErrorMessage="1" errorTitle="入力値" error="指定された範囲・形式の数値を入力してください。" sqref="C20" xr:uid="{D3F10EA5-C793-4105-ABCD-94D0B4233ED9}">
      <formula1>ISNUMBER(C20)</formula1>
    </dataValidation>
    <dataValidation type="custom" showInputMessage="1" showErrorMessage="1" errorTitle="入力値" error="指定された範囲・形式の数値を入力してください。" sqref="C21" xr:uid="{2B91C38A-0B93-48CF-9F42-5CE5900B10D0}">
      <formula1>ISNUMBER(C21)</formula1>
    </dataValidation>
    <dataValidation type="custom" showInputMessage="1" showErrorMessage="1" errorTitle="入力値" error="指定された範囲・形式の数値を入力してください。" sqref="C22" xr:uid="{C5F31844-C2BC-4C9B-B00E-25B35D4459C6}">
      <formula1>ISNUMBER(C22)</formula1>
    </dataValidation>
    <dataValidation type="custom" showInputMessage="1" showErrorMessage="1" errorTitle="入力値" error="指定された範囲・形式の数値を入力してください。" sqref="C23" xr:uid="{0562B5BA-20C9-4044-B0E9-295B0A13F17E}">
      <formula1>ISNUMBER(C23)</formula1>
    </dataValidation>
    <dataValidation type="custom" showInputMessage="1" showErrorMessage="1" errorTitle="入力値" error="指定された範囲・形式の数値を入力してください。" sqref="C24" xr:uid="{AC50E830-C1ED-4CA6-A08E-FAE5A211F2DB}">
      <formula1>ISNUMBER(C24)</formula1>
    </dataValidation>
    <dataValidation type="custom" showInputMessage="1" showErrorMessage="1" errorTitle="入力値" error="指定された範囲・形式の数値を入力してください。" sqref="C25" xr:uid="{0DA093BD-BC69-4DB9-BED4-903F9E2649C6}">
      <formula1>AND(ISNUMBER(C25),C25=INT(C25),C25&gt;=1,C25&lt;=2147483647)</formula1>
    </dataValidation>
    <dataValidation type="custom" showInputMessage="1" showErrorMessage="1" errorTitle="入力値" error="指定された範囲・形式の数値を入力してください。" sqref="C26" xr:uid="{3AB088BB-2863-4A5C-9804-15722B26F436}">
      <formula1>AND(ISNUMBER(C26),C26=INT(C26),C26&gt;=1,C26&lt;=2147483647)</formula1>
    </dataValidation>
    <dataValidation type="list" showInputMessage="1" showErrorMessage="1" errorTitle="入力値" error="選択肢から入力してください。" sqref="C29" xr:uid="{1C372A3C-4099-46BC-BC4C-79BB65910A03}">
      <formula1>"0,1,2"</formula1>
    </dataValidation>
  </dataValidations>
  <hyperlinks>
    <hyperlink ref="B4" location="'操作パネル'!B2" display="操作パネルへ" xr:uid="{8EE2568D-E81A-4054-B05A-9ACEDA85AE8F}"/>
    <hyperlink ref="B33" location="'形状入力'!A1" display="形状の座標・境界を入力" xr:uid="{9120B739-580A-462B-8852-D785EFC08FF7}"/>
    <hyperlink ref="E33" location="'材料データ'!A1" display="材料データを入力" xr:uid="{31AD2F24-3D1E-4C48-8F4B-08C27F2D6006}"/>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431</v>
      </c>
      <c r="B1" s="46" t="s">
        <v>432</v>
      </c>
      <c r="C1" s="46" t="s">
        <v>433</v>
      </c>
      <c r="D1" s="46" t="s">
        <v>412</v>
      </c>
      <c r="E1" s="46" t="s">
        <v>413</v>
      </c>
      <c r="G1" s="58" t="s">
        <v>414</v>
      </c>
      <c r="H1" s="58" t="s">
        <v>852</v>
      </c>
    </row>
    <row r="2" spans="1:8" ht="51" customHeight="1">
      <c r="A2" s="47"/>
      <c r="B2" s="47"/>
      <c r="C2" s="47"/>
      <c r="D2" s="47"/>
      <c r="E2" s="47"/>
      <c r="G2" s="59" t="s">
        <v>490</v>
      </c>
      <c r="H2" s="59" t="s">
        <v>1140</v>
      </c>
    </row>
    <row r="3" spans="1:8" ht="51" customHeight="1">
      <c r="A3" s="47"/>
      <c r="B3" s="47"/>
      <c r="C3" s="47"/>
      <c r="D3" s="47"/>
      <c r="E3" s="47"/>
      <c r="G3" s="59" t="s">
        <v>491</v>
      </c>
      <c r="H3" s="59" t="s">
        <v>1141</v>
      </c>
    </row>
    <row r="4" spans="1:8" ht="51" customHeight="1">
      <c r="A4" s="47"/>
      <c r="B4" s="47"/>
      <c r="C4" s="47"/>
      <c r="D4" s="47"/>
      <c r="E4" s="47"/>
      <c r="G4" s="59" t="s">
        <v>492</v>
      </c>
      <c r="H4" s="59" t="s">
        <v>1142</v>
      </c>
    </row>
    <row r="5" spans="1:8" ht="51" customHeight="1">
      <c r="A5" s="47"/>
      <c r="B5" s="47"/>
      <c r="C5" s="47"/>
      <c r="D5" s="47"/>
      <c r="E5" s="47"/>
      <c r="G5" s="59" t="s">
        <v>1143</v>
      </c>
      <c r="H5" s="59" t="s">
        <v>1144</v>
      </c>
    </row>
    <row r="6" spans="1:8" ht="51" customHeight="1">
      <c r="A6" s="47"/>
      <c r="B6" s="47"/>
      <c r="C6" s="47"/>
      <c r="D6" s="47"/>
      <c r="E6" s="47"/>
      <c r="G6" s="59" t="s">
        <v>478</v>
      </c>
      <c r="H6" s="59" t="s">
        <v>1145</v>
      </c>
    </row>
    <row r="7" spans="1:8" ht="51" customHeight="1">
      <c r="A7" s="47"/>
      <c r="B7" s="47"/>
      <c r="C7" s="47"/>
      <c r="D7" s="47"/>
      <c r="E7" s="47"/>
      <c r="G7" s="59" t="s">
        <v>1146</v>
      </c>
      <c r="H7" s="59" t="s">
        <v>1147</v>
      </c>
    </row>
    <row r="8" spans="1:8" ht="51" customHeight="1">
      <c r="A8" s="47"/>
      <c r="B8" s="47"/>
      <c r="C8" s="47"/>
      <c r="D8" s="47"/>
      <c r="E8" s="47"/>
      <c r="G8" s="59"/>
      <c r="H8" s="59"/>
    </row>
    <row r="9" spans="1:8" ht="51" customHeight="1">
      <c r="A9" s="47"/>
      <c r="B9" s="47"/>
      <c r="C9" s="47"/>
      <c r="D9" s="47"/>
      <c r="E9" s="47"/>
      <c r="G9" s="36"/>
      <c r="H9" s="36"/>
    </row>
    <row r="10" spans="1:8" ht="51" customHeight="1">
      <c r="A10" s="47"/>
      <c r="B10" s="47"/>
      <c r="C10" s="47"/>
      <c r="D10" s="47"/>
      <c r="E10" s="47"/>
      <c r="G10" s="36"/>
      <c r="H10" s="36"/>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410</v>
      </c>
      <c r="B1" s="46" t="s">
        <v>415</v>
      </c>
      <c r="C1" s="46" t="s">
        <v>416</v>
      </c>
      <c r="D1" s="46" t="s">
        <v>409</v>
      </c>
      <c r="E1" s="46" t="s">
        <v>417</v>
      </c>
      <c r="F1" s="46" t="s">
        <v>418</v>
      </c>
      <c r="G1" s="46" t="s">
        <v>419</v>
      </c>
      <c r="H1" s="46" t="s">
        <v>849</v>
      </c>
      <c r="I1" s="46" t="s">
        <v>850</v>
      </c>
      <c r="J1" s="46" t="s">
        <v>413</v>
      </c>
      <c r="L1" s="36" t="s">
        <v>414</v>
      </c>
      <c r="M1" s="36"/>
    </row>
    <row r="2" spans="1:13" ht="29.1" customHeight="1">
      <c r="A2" s="47">
        <v>1</v>
      </c>
      <c r="B2" s="47" t="s">
        <v>165</v>
      </c>
      <c r="C2" s="47" t="s">
        <v>166</v>
      </c>
      <c r="D2" s="47" t="s">
        <v>167</v>
      </c>
      <c r="E2" s="47">
        <v>0</v>
      </c>
      <c r="F2" s="47"/>
      <c r="G2" s="47"/>
      <c r="H2" s="47"/>
      <c r="I2" s="47"/>
      <c r="J2" s="47"/>
      <c r="L2" s="36" t="s">
        <v>488</v>
      </c>
      <c r="M2" s="36" t="s">
        <v>1114</v>
      </c>
    </row>
    <row r="3" spans="1:13" ht="29.1" customHeight="1">
      <c r="A3" s="47"/>
      <c r="B3" s="47"/>
      <c r="C3" s="47"/>
      <c r="D3" s="47"/>
      <c r="E3" s="47"/>
      <c r="F3" s="47"/>
      <c r="G3" s="47"/>
      <c r="H3" s="47"/>
      <c r="I3" s="47"/>
      <c r="J3" s="47"/>
      <c r="L3" s="36" t="s">
        <v>165</v>
      </c>
      <c r="M3" s="36" t="s">
        <v>1115</v>
      </c>
    </row>
    <row r="4" spans="1:13" ht="29.1" customHeight="1">
      <c r="A4" s="47"/>
      <c r="B4" s="47"/>
      <c r="C4" s="47"/>
      <c r="D4" s="47"/>
      <c r="E4" s="47"/>
      <c r="F4" s="47"/>
      <c r="G4" s="47"/>
      <c r="H4" s="47"/>
      <c r="I4" s="47"/>
      <c r="J4" s="47"/>
      <c r="L4" s="36" t="s">
        <v>1116</v>
      </c>
      <c r="M4" s="36" t="s">
        <v>1117</v>
      </c>
    </row>
    <row r="5" spans="1:13" ht="29.1" customHeight="1">
      <c r="A5" s="47"/>
      <c r="B5" s="47"/>
      <c r="C5" s="47"/>
      <c r="D5" s="47"/>
      <c r="E5" s="47"/>
      <c r="F5" s="47"/>
      <c r="G5" s="47"/>
      <c r="H5" s="47"/>
      <c r="I5" s="47"/>
      <c r="J5" s="47"/>
      <c r="L5" s="36" t="s">
        <v>1118</v>
      </c>
      <c r="M5" s="36" t="s">
        <v>1119</v>
      </c>
    </row>
    <row r="6" spans="1:13" ht="29.1" customHeight="1">
      <c r="A6" s="47"/>
      <c r="B6" s="47"/>
      <c r="C6" s="47"/>
      <c r="D6" s="47"/>
      <c r="E6" s="47"/>
      <c r="F6" s="47"/>
      <c r="G6" s="47"/>
      <c r="H6" s="47"/>
      <c r="I6" s="47"/>
      <c r="J6" s="47"/>
      <c r="L6" s="36" t="s">
        <v>1120</v>
      </c>
      <c r="M6" s="36" t="s">
        <v>1121</v>
      </c>
    </row>
    <row r="7" spans="1:13" ht="29.1" customHeight="1">
      <c r="A7" s="47"/>
      <c r="B7" s="47"/>
      <c r="C7" s="47"/>
      <c r="D7" s="47"/>
      <c r="E7" s="47"/>
      <c r="F7" s="47"/>
      <c r="G7" s="47"/>
      <c r="H7" s="47"/>
      <c r="I7" s="47"/>
      <c r="J7" s="47"/>
      <c r="L7" s="36" t="s">
        <v>1122</v>
      </c>
      <c r="M7" s="36" t="s">
        <v>1123</v>
      </c>
    </row>
    <row r="8" spans="1:13" ht="29.1" customHeight="1">
      <c r="A8" s="47"/>
      <c r="B8" s="47"/>
      <c r="C8" s="47"/>
      <c r="D8" s="47"/>
      <c r="E8" s="47"/>
      <c r="F8" s="47"/>
      <c r="G8" s="47"/>
      <c r="H8" s="47"/>
      <c r="I8" s="47"/>
      <c r="J8" s="47"/>
      <c r="L8" s="36" t="s">
        <v>489</v>
      </c>
      <c r="M8" s="36" t="s">
        <v>1124</v>
      </c>
    </row>
    <row r="9" spans="1:13" ht="29.1" customHeight="1">
      <c r="A9" s="47"/>
      <c r="B9" s="47"/>
      <c r="C9" s="47"/>
      <c r="D9" s="47"/>
      <c r="E9" s="47"/>
      <c r="F9" s="47"/>
      <c r="G9" s="47"/>
      <c r="H9" s="47"/>
      <c r="I9" s="47"/>
      <c r="J9" s="47"/>
      <c r="L9" s="36" t="s">
        <v>167</v>
      </c>
      <c r="M9" s="36" t="s">
        <v>1125</v>
      </c>
    </row>
    <row r="10" spans="1:13" ht="29.1" customHeight="1">
      <c r="A10" s="47"/>
      <c r="B10" s="47"/>
      <c r="C10" s="47"/>
      <c r="D10" s="47"/>
      <c r="E10" s="47"/>
      <c r="F10" s="47"/>
      <c r="G10" s="47"/>
      <c r="H10" s="47"/>
      <c r="I10" s="47"/>
      <c r="J10" s="47"/>
      <c r="L10" s="36" t="s">
        <v>1126</v>
      </c>
      <c r="M10" s="36" t="s">
        <v>1127</v>
      </c>
    </row>
    <row r="11" spans="1:13" ht="29.1" customHeight="1">
      <c r="A11" s="47"/>
      <c r="B11" s="47"/>
      <c r="C11" s="47"/>
      <c r="D11" s="47"/>
      <c r="E11" s="47"/>
      <c r="F11" s="47"/>
      <c r="G11" s="47"/>
      <c r="H11" s="47"/>
      <c r="I11" s="47"/>
      <c r="J11" s="47"/>
      <c r="L11" s="36" t="s">
        <v>1128</v>
      </c>
      <c r="M11" s="36" t="s">
        <v>1129</v>
      </c>
    </row>
    <row r="12" spans="1:13" ht="29.1" customHeight="1">
      <c r="A12" s="47"/>
      <c r="B12" s="47"/>
      <c r="C12" s="47"/>
      <c r="D12" s="47"/>
      <c r="E12" s="47"/>
      <c r="F12" s="47"/>
      <c r="G12" s="47"/>
      <c r="H12" s="47"/>
      <c r="I12" s="47"/>
      <c r="J12" s="47"/>
      <c r="L12" s="36" t="s">
        <v>1130</v>
      </c>
      <c r="M12" s="36" t="s">
        <v>1131</v>
      </c>
    </row>
    <row r="13" spans="1:13" ht="29.1" customHeight="1">
      <c r="A13" s="47"/>
      <c r="B13" s="47"/>
      <c r="C13" s="47"/>
      <c r="D13" s="47"/>
      <c r="E13" s="47"/>
      <c r="F13" s="47"/>
      <c r="G13" s="47"/>
      <c r="H13" s="47"/>
      <c r="I13" s="47"/>
      <c r="J13" s="47"/>
      <c r="L13" s="36" t="s">
        <v>1</v>
      </c>
      <c r="M13" s="36" t="s">
        <v>1132</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03F55146-C899-47D9-A41A-865583407721}">
      <formula1>OR(B2="TOP",B2="BOTTOM",B2="LEFT",B2="RIGHT",B2="BOX",IFERROR(AND(ISNUMBER(B2),B2=INT(B2),B2&gt;0,COUNTIF(INDIRECT("'節点データ'!$A:$A"),B2)=1),FALSE))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408</v>
      </c>
      <c r="B1" s="46" t="s">
        <v>409</v>
      </c>
      <c r="C1" s="46" t="s">
        <v>410</v>
      </c>
      <c r="D1" s="46" t="s">
        <v>411</v>
      </c>
      <c r="E1" s="46" t="s">
        <v>412</v>
      </c>
      <c r="F1" s="46" t="s">
        <v>413</v>
      </c>
      <c r="H1" s="58" t="s">
        <v>414</v>
      </c>
      <c r="I1" s="58" t="s">
        <v>851</v>
      </c>
    </row>
    <row r="2" spans="1:9" ht="45.95" customHeight="1">
      <c r="A2" s="47">
        <v>1</v>
      </c>
      <c r="B2" s="47" t="s">
        <v>3</v>
      </c>
      <c r="C2" s="47"/>
      <c r="D2" s="47"/>
      <c r="E2" s="47">
        <v>1</v>
      </c>
      <c r="F2" s="49" t="s">
        <v>1150</v>
      </c>
      <c r="H2" s="59" t="s">
        <v>0</v>
      </c>
      <c r="I2" s="59" t="s">
        <v>479</v>
      </c>
    </row>
    <row r="3" spans="1:9" ht="45.95" customHeight="1">
      <c r="A3" s="47">
        <v>2</v>
      </c>
      <c r="B3" s="47" t="s">
        <v>484</v>
      </c>
      <c r="C3" s="47">
        <v>4</v>
      </c>
      <c r="D3" s="47"/>
      <c r="E3" s="47">
        <v>1</v>
      </c>
      <c r="F3" s="49" t="s">
        <v>1151</v>
      </c>
      <c r="H3" s="59" t="s">
        <v>3</v>
      </c>
      <c r="I3" s="59" t="s">
        <v>1097</v>
      </c>
    </row>
    <row r="4" spans="1:9" ht="45.95" customHeight="1">
      <c r="A4" s="47">
        <v>3</v>
      </c>
      <c r="B4" s="47" t="s">
        <v>484</v>
      </c>
      <c r="C4" s="47">
        <v>2</v>
      </c>
      <c r="D4" s="47"/>
      <c r="E4" s="47">
        <v>1</v>
      </c>
      <c r="F4" s="49" t="s">
        <v>1152</v>
      </c>
      <c r="H4" s="59" t="s">
        <v>480</v>
      </c>
      <c r="I4" s="59" t="s">
        <v>1098</v>
      </c>
    </row>
    <row r="5" spans="1:9" ht="45.95" customHeight="1">
      <c r="A5" s="47">
        <v>4</v>
      </c>
      <c r="B5" s="47" t="s">
        <v>487</v>
      </c>
      <c r="C5" s="47">
        <v>2</v>
      </c>
      <c r="D5" s="47">
        <v>6</v>
      </c>
      <c r="E5" s="47">
        <v>1</v>
      </c>
      <c r="F5" s="49" t="s">
        <v>1153</v>
      </c>
      <c r="H5" s="59" t="s">
        <v>481</v>
      </c>
      <c r="I5" s="59" t="s">
        <v>482</v>
      </c>
    </row>
    <row r="6" spans="1:9" ht="45.95" customHeight="1">
      <c r="A6" s="47">
        <v>5</v>
      </c>
      <c r="B6" s="47" t="s">
        <v>483</v>
      </c>
      <c r="C6" s="47">
        <v>2</v>
      </c>
      <c r="D6" s="47"/>
      <c r="E6" s="47">
        <v>1</v>
      </c>
      <c r="F6" s="49" t="s">
        <v>1154</v>
      </c>
      <c r="H6" s="59" t="s">
        <v>483</v>
      </c>
      <c r="I6" s="59" t="s">
        <v>1099</v>
      </c>
    </row>
    <row r="7" spans="1:9" ht="45.95" customHeight="1">
      <c r="A7" s="47">
        <v>6</v>
      </c>
      <c r="B7" s="47" t="s">
        <v>484</v>
      </c>
      <c r="C7" s="47">
        <v>5</v>
      </c>
      <c r="D7" s="47"/>
      <c r="E7" s="47">
        <v>1</v>
      </c>
      <c r="F7" s="49" t="s">
        <v>1155</v>
      </c>
      <c r="H7" s="59" t="s">
        <v>484</v>
      </c>
      <c r="I7" s="59" t="s">
        <v>1100</v>
      </c>
    </row>
    <row r="8" spans="1:9" ht="45.95" customHeight="1">
      <c r="A8" s="47">
        <v>7</v>
      </c>
      <c r="B8" s="47" t="s">
        <v>484</v>
      </c>
      <c r="C8" s="47">
        <v>3</v>
      </c>
      <c r="D8" s="47"/>
      <c r="E8" s="47">
        <v>1</v>
      </c>
      <c r="F8" s="49" t="s">
        <v>1156</v>
      </c>
      <c r="H8" s="59" t="s">
        <v>69</v>
      </c>
      <c r="I8" s="59" t="s">
        <v>1101</v>
      </c>
    </row>
    <row r="9" spans="1:9" ht="45.95" customHeight="1">
      <c r="A9" s="47">
        <v>8</v>
      </c>
      <c r="B9" s="47" t="s">
        <v>487</v>
      </c>
      <c r="C9" s="47">
        <v>3</v>
      </c>
      <c r="D9" s="47">
        <v>6</v>
      </c>
      <c r="E9" s="47">
        <v>1</v>
      </c>
      <c r="F9" s="49" t="s">
        <v>1157</v>
      </c>
      <c r="H9" s="59" t="s">
        <v>485</v>
      </c>
      <c r="I9" s="59" t="s">
        <v>1102</v>
      </c>
    </row>
    <row r="10" spans="1:9" ht="45.95" customHeight="1">
      <c r="A10" s="47">
        <v>9</v>
      </c>
      <c r="B10" s="47" t="s">
        <v>483</v>
      </c>
      <c r="C10" s="47">
        <v>3</v>
      </c>
      <c r="D10" s="47"/>
      <c r="E10" s="47">
        <v>1</v>
      </c>
      <c r="F10" s="49" t="s">
        <v>1158</v>
      </c>
      <c r="H10" s="59" t="s">
        <v>486</v>
      </c>
      <c r="I10" s="59" t="s">
        <v>1103</v>
      </c>
    </row>
    <row r="11" spans="1:9" ht="45.95" customHeight="1">
      <c r="A11" s="47">
        <v>10</v>
      </c>
      <c r="B11" s="47" t="s">
        <v>69</v>
      </c>
      <c r="C11" s="47"/>
      <c r="D11" s="47"/>
      <c r="E11" s="47">
        <v>1</v>
      </c>
      <c r="F11" s="49" t="s">
        <v>1160</v>
      </c>
      <c r="H11" s="59" t="s">
        <v>487</v>
      </c>
      <c r="I11" s="59" t="s">
        <v>1104</v>
      </c>
    </row>
    <row r="12" spans="1:9" ht="45.95" customHeight="1">
      <c r="A12" s="47"/>
      <c r="B12" s="47"/>
      <c r="C12" s="47"/>
      <c r="D12" s="47"/>
      <c r="E12" s="47"/>
      <c r="F12" s="49"/>
      <c r="H12" s="59"/>
      <c r="I12" s="59"/>
    </row>
    <row r="13" spans="1:9" ht="45.95" customHeight="1">
      <c r="A13" s="47"/>
      <c r="B13" s="47"/>
      <c r="C13" s="47"/>
      <c r="D13" s="47"/>
      <c r="E13" s="47"/>
      <c r="F13" s="49"/>
      <c r="H13" s="59" t="s">
        <v>1</v>
      </c>
      <c r="I13" s="59" t="s">
        <v>1105</v>
      </c>
    </row>
    <row r="14" spans="1:9" ht="27" customHeight="1">
      <c r="A14" s="47"/>
      <c r="B14" s="47"/>
      <c r="C14" s="47"/>
      <c r="D14" s="47"/>
      <c r="E14" s="47"/>
      <c r="F14" s="49"/>
      <c r="H14" t="s">
        <v>1096</v>
      </c>
      <c r="I14" t="s">
        <v>1106</v>
      </c>
    </row>
    <row r="15" spans="1:9" ht="27" customHeight="1">
      <c r="A15" s="47"/>
      <c r="B15" s="47"/>
      <c r="C15" s="47"/>
      <c r="D15" s="47"/>
      <c r="E15" s="47"/>
      <c r="F15" s="49"/>
      <c r="H15" t="s">
        <v>478</v>
      </c>
      <c r="I15" t="s">
        <v>1107</v>
      </c>
    </row>
    <row r="16" spans="1:9" ht="27" customHeight="1">
      <c r="A16" s="47"/>
      <c r="B16" s="47"/>
      <c r="C16" s="47"/>
      <c r="D16" s="47"/>
      <c r="E16" s="47"/>
      <c r="F16" s="49"/>
    </row>
    <row r="17" spans="1:9" ht="27" customHeight="1">
      <c r="A17" s="47"/>
      <c r="B17" s="47"/>
      <c r="C17" s="47"/>
      <c r="D17" s="47"/>
      <c r="E17" s="47"/>
      <c r="F17" s="49"/>
      <c r="H17" t="s">
        <v>1108</v>
      </c>
      <c r="I17" t="s">
        <v>1109</v>
      </c>
    </row>
    <row r="18" spans="1:9" ht="27" customHeight="1">
      <c r="A18" s="47"/>
      <c r="B18" s="47"/>
      <c r="C18" s="47"/>
      <c r="D18" s="47"/>
      <c r="E18" s="47"/>
      <c r="F18" s="49"/>
      <c r="H18" t="s">
        <v>1110</v>
      </c>
      <c r="I18" t="s">
        <v>1111</v>
      </c>
    </row>
    <row r="19" spans="1:9" ht="27" customHeight="1">
      <c r="A19" s="47"/>
      <c r="B19" s="47"/>
      <c r="C19" s="47"/>
      <c r="D19" s="47"/>
      <c r="E19" s="47"/>
      <c r="F19" s="49"/>
      <c r="H19" t="s">
        <v>1112</v>
      </c>
      <c r="I19" t="s">
        <v>1113</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1FBF5DF2-480B-4A25-BADF-620CB8B50886}">
      <formula1>"GRAVITY,LOAD,UNLOAD,BIRTH,DEATH,SRM,RESET_U,RESET_STRESS,MATSET"</formula1>
    </dataValidation>
    <dataValidation type="list" allowBlank="1" showInputMessage="1" showErrorMessage="1" errorTitle="入力値" error="リストの値を選んでください。" sqref="E2:E2000" xr:uid="{BE3DD73C-F0F9-49ED-BC5D-4F1CEC12E1A7}">
      <formula1>"1,0"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800</v>
      </c>
      <c r="C2" s="111"/>
      <c r="D2" s="111"/>
      <c r="E2" s="111"/>
      <c r="F2" s="111"/>
      <c r="G2" s="112"/>
    </row>
    <row r="3" spans="1:7" ht="24.95" customHeight="1">
      <c r="A3" s="111"/>
      <c r="B3" s="114"/>
      <c r="C3" s="114"/>
      <c r="D3" s="114"/>
      <c r="E3" s="114"/>
      <c r="F3" s="111"/>
      <c r="G3" s="112"/>
    </row>
    <row r="4" spans="1:7" ht="24.95" customHeight="1">
      <c r="A4" s="111"/>
      <c r="B4" s="60" t="s">
        <v>783</v>
      </c>
      <c r="C4" s="111"/>
      <c r="D4" s="111"/>
      <c r="E4" s="111"/>
      <c r="F4" s="111"/>
      <c r="G4" s="112"/>
    </row>
    <row r="5" spans="1:7" ht="33" customHeight="1">
      <c r="A5" s="111"/>
      <c r="B5" s="115" t="s">
        <v>962</v>
      </c>
      <c r="C5" s="115"/>
      <c r="D5" s="115"/>
      <c r="E5" s="115"/>
      <c r="F5" s="111"/>
      <c r="G5" s="112"/>
    </row>
    <row r="6" spans="1:7" ht="24.95" customHeight="1">
      <c r="A6" s="111"/>
      <c r="B6" s="111"/>
      <c r="C6" s="111"/>
      <c r="D6" s="111"/>
      <c r="E6" s="111"/>
      <c r="F6" s="111"/>
      <c r="G6" s="112"/>
    </row>
    <row r="7" spans="1:7" ht="27.95" customHeight="1">
      <c r="A7" s="111"/>
      <c r="B7" s="116" t="s">
        <v>5</v>
      </c>
      <c r="C7" s="116" t="s">
        <v>790</v>
      </c>
      <c r="D7" s="111"/>
      <c r="E7" s="116" t="s">
        <v>791</v>
      </c>
      <c r="F7" s="111"/>
      <c r="G7" s="117" t="s">
        <v>998</v>
      </c>
    </row>
    <row r="8" spans="1:7" ht="27.95" customHeight="1">
      <c r="A8" s="111"/>
      <c r="B8" s="118" t="s">
        <v>801</v>
      </c>
      <c r="C8" s="118"/>
      <c r="D8" s="118"/>
      <c r="E8" s="118"/>
      <c r="F8" s="111"/>
      <c r="G8" s="112"/>
    </row>
    <row r="9" spans="1:7" ht="48" customHeight="1">
      <c r="A9" s="111"/>
      <c r="B9" s="111" t="s">
        <v>58</v>
      </c>
      <c r="C9" s="68" t="s">
        <v>836</v>
      </c>
      <c r="D9" s="111"/>
      <c r="E9" s="119" t="s">
        <v>455</v>
      </c>
      <c r="F9" s="111" t="s">
        <v>59</v>
      </c>
      <c r="G9" s="120" t="s">
        <v>836</v>
      </c>
    </row>
    <row r="10" spans="1:7" ht="48" customHeight="1">
      <c r="A10" s="111"/>
      <c r="B10" s="111" t="s">
        <v>66</v>
      </c>
      <c r="C10" s="68" t="s">
        <v>900</v>
      </c>
      <c r="D10" s="111"/>
      <c r="E10" s="119" t="s">
        <v>959</v>
      </c>
      <c r="F10" s="111" t="s">
        <v>67</v>
      </c>
      <c r="G10" s="120" t="s">
        <v>900</v>
      </c>
    </row>
    <row r="11" spans="1:7" ht="48" customHeight="1">
      <c r="A11" s="111"/>
      <c r="B11" s="111" t="s">
        <v>60</v>
      </c>
      <c r="C11" s="67">
        <v>0.05</v>
      </c>
      <c r="D11" s="111"/>
      <c r="E11" s="119" t="s">
        <v>61</v>
      </c>
      <c r="F11" s="111" t="s">
        <v>62</v>
      </c>
      <c r="G11" s="120">
        <v>0.05</v>
      </c>
    </row>
    <row r="12" spans="1:7" ht="48" customHeight="1">
      <c r="A12" s="111"/>
      <c r="B12" s="111" t="s">
        <v>802</v>
      </c>
      <c r="C12" s="68" t="s">
        <v>835</v>
      </c>
      <c r="D12" s="111"/>
      <c r="E12" s="119" t="s">
        <v>456</v>
      </c>
      <c r="F12" s="111" t="s">
        <v>65</v>
      </c>
      <c r="G12" s="120" t="s">
        <v>835</v>
      </c>
    </row>
    <row r="13" spans="1:7" ht="24.95" customHeight="1">
      <c r="A13" s="111"/>
      <c r="B13" s="111"/>
      <c r="C13" s="111"/>
      <c r="D13" s="111"/>
      <c r="E13" s="111"/>
      <c r="F13" s="111"/>
      <c r="G13" s="112"/>
    </row>
    <row r="14" spans="1:7" ht="27.95" customHeight="1">
      <c r="A14" s="111"/>
      <c r="B14" s="118" t="s">
        <v>803</v>
      </c>
      <c r="C14" s="118"/>
      <c r="D14" s="118"/>
      <c r="E14" s="118"/>
      <c r="F14" s="111"/>
      <c r="G14" s="112"/>
    </row>
    <row r="15" spans="1:7" ht="48" customHeight="1">
      <c r="A15" s="111"/>
      <c r="B15" s="111" t="s">
        <v>804</v>
      </c>
      <c r="C15" s="67">
        <v>3</v>
      </c>
      <c r="D15" s="111"/>
      <c r="E15" s="119" t="s">
        <v>71</v>
      </c>
      <c r="F15" s="111" t="s">
        <v>72</v>
      </c>
      <c r="G15" s="120" t="s">
        <v>1000</v>
      </c>
    </row>
    <row r="16" spans="1:7" ht="48" customHeight="1">
      <c r="A16" s="111"/>
      <c r="B16" s="111" t="s">
        <v>805</v>
      </c>
      <c r="C16" s="67">
        <v>0.02</v>
      </c>
      <c r="D16" s="111"/>
      <c r="E16" s="119" t="s">
        <v>960</v>
      </c>
      <c r="F16" s="111" t="s">
        <v>74</v>
      </c>
      <c r="G16" s="120" t="s">
        <v>1001</v>
      </c>
    </row>
    <row r="17" spans="1:7" ht="48" customHeight="1">
      <c r="A17" s="111"/>
      <c r="B17" s="111" t="s">
        <v>75</v>
      </c>
      <c r="C17" s="68" t="s">
        <v>837</v>
      </c>
      <c r="D17" s="111"/>
      <c r="E17" s="119" t="s">
        <v>961</v>
      </c>
      <c r="F17" s="111" t="s">
        <v>76</v>
      </c>
      <c r="G17" s="120" t="s">
        <v>1000</v>
      </c>
    </row>
    <row r="18" spans="1:7" ht="48" customHeight="1">
      <c r="A18" s="111"/>
      <c r="B18" s="111" t="s">
        <v>77</v>
      </c>
      <c r="C18" s="68" t="s">
        <v>838</v>
      </c>
      <c r="D18" s="111"/>
      <c r="E18" s="119" t="s">
        <v>458</v>
      </c>
      <c r="F18" s="111" t="s">
        <v>78</v>
      </c>
      <c r="G18" s="120" t="s">
        <v>838</v>
      </c>
    </row>
    <row r="19" spans="1:7" ht="48" customHeight="1">
      <c r="A19" s="111"/>
      <c r="B19" s="111" t="s">
        <v>806</v>
      </c>
      <c r="C19" s="67">
        <v>0</v>
      </c>
      <c r="D19" s="111"/>
      <c r="E19" s="119" t="s">
        <v>746</v>
      </c>
      <c r="F19" s="111" t="s">
        <v>711</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92388B8F-AE0C-472A-A67B-8AAB58409EA8}">
      <formula1>"TOTAL"</formula1>
    </dataValidation>
    <dataValidation type="list" showInputMessage="1" showErrorMessage="1" errorTitle="入力値" error="選択肢から入力してください。" sqref="C10" xr:uid="{060878B4-2A46-4B39-992D-0908DECEB3C1}">
      <formula1>"INCONSISTENT,DAVIS"</formula1>
    </dataValidation>
    <dataValidation type="custom" showInputMessage="1" showErrorMessage="1" errorTitle="入力値" error="指定された範囲・形式の数値を入力してください。" sqref="C11" xr:uid="{DEC764B9-6CF0-4289-88C3-4F625AF317C9}">
      <formula1>AND(ISNUMBER(C11),C11&gt;=0,C11&lt;=1)</formula1>
    </dataValidation>
    <dataValidation type="list" showInputMessage="1" showErrorMessage="1" errorTitle="入力値" error="選択肢から入力してください。" sqref="C12" xr:uid="{2B7D79CA-B629-413D-9875-7257570D7005}">
      <formula1>"AUTO,ON,OFF"</formula1>
    </dataValidation>
    <dataValidation type="custom" showInputMessage="1" showErrorMessage="1" errorTitle="入力値" error="指定された範囲・形式の数値を入力してください。" sqref="C15" xr:uid="{BEEC89A6-E2EE-4900-8242-9703F284AF51}">
      <formula1>AND(ISNUMBER(C15),C15&gt;0)</formula1>
    </dataValidation>
    <dataValidation type="custom" showInputMessage="1" showErrorMessage="1" errorTitle="入力値" error="指定された範囲・形式の数値を入力してください。" sqref="C16" xr:uid="{15F06CCF-AFF0-4AC8-A5F0-B669E51A3773}">
      <formula1>AND(ISNUMBER(C16),C16&gt;0)</formula1>
    </dataValidation>
    <dataValidation type="list" showInputMessage="1" showErrorMessage="1" errorTitle="入力値" error="選択肢から入力してください。" sqref="C17" xr:uid="{CA2C3BB0-B2FF-459D-900E-FC1A4B3DE014}">
      <formula1>"CAP,REDUCE,KEEP"</formula1>
    </dataValidation>
    <dataValidation type="list" showInputMessage="1" showErrorMessage="1" errorTitle="入力値" error="選択肢から入力してください。" sqref="C18" xr:uid="{4BC3E8CF-1672-4907-BD61-C95BC35EEA81}">
      <formula1>"REAPPLY"</formula1>
    </dataValidation>
    <dataValidation type="custom" showInputMessage="1" showErrorMessage="1" errorTitle="入力値" error="指定された範囲・形式の数値を入力してください。" sqref="C19" xr:uid="{63303CE7-C6B2-4A3C-AA53-C2466785863D}">
      <formula1>AND(ISNUMBER(C19),C19&gt;=0)</formula1>
    </dataValidation>
  </dataValidations>
  <hyperlinks>
    <hyperlink ref="B4" location="'操作パネル'!B2" display="操作パネルへ" xr:uid="{BB48262A-181B-49E6-B8EB-EEFC11510DF5}"/>
  </hyperlinks>
  <pageMargins left="0.7" right="0.7" top="0.75" bottom="0.75" header="0.3" footer="0.3"/>
  <pageSetup paperSize="9" fitToHeight="0" orientation="landscape"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807</v>
      </c>
      <c r="C2" s="111"/>
      <c r="D2" s="111"/>
      <c r="E2" s="111"/>
      <c r="F2" s="111"/>
      <c r="G2" s="112"/>
    </row>
    <row r="3" spans="1:7" ht="24.95" customHeight="1">
      <c r="A3" s="111"/>
      <c r="B3" s="114"/>
      <c r="C3" s="114"/>
      <c r="D3" s="114"/>
      <c r="E3" s="114"/>
      <c r="F3" s="111"/>
      <c r="G3" s="112"/>
    </row>
    <row r="4" spans="1:7" ht="24.95" customHeight="1">
      <c r="A4" s="111"/>
      <c r="B4" s="60" t="s">
        <v>783</v>
      </c>
      <c r="C4" s="111"/>
      <c r="D4" s="111"/>
      <c r="E4" s="111"/>
      <c r="F4" s="111"/>
      <c r="G4" s="112"/>
    </row>
    <row r="5" spans="1:7" ht="33" customHeight="1">
      <c r="A5" s="111"/>
      <c r="B5" s="115" t="s">
        <v>963</v>
      </c>
      <c r="C5" s="115"/>
      <c r="D5" s="115"/>
      <c r="E5" s="115"/>
      <c r="F5" s="111"/>
      <c r="G5" s="112"/>
    </row>
    <row r="6" spans="1:7" ht="24.95" customHeight="1">
      <c r="A6" s="111"/>
      <c r="B6" s="111"/>
      <c r="C6" s="111"/>
      <c r="D6" s="111"/>
      <c r="E6" s="111"/>
      <c r="F6" s="111"/>
      <c r="G6" s="112"/>
    </row>
    <row r="7" spans="1:7" ht="27.95" customHeight="1">
      <c r="A7" s="111"/>
      <c r="B7" s="116" t="s">
        <v>5</v>
      </c>
      <c r="C7" s="116" t="s">
        <v>790</v>
      </c>
      <c r="D7" s="111"/>
      <c r="E7" s="116" t="s">
        <v>791</v>
      </c>
      <c r="F7" s="111"/>
      <c r="G7" s="117" t="s">
        <v>998</v>
      </c>
    </row>
    <row r="8" spans="1:7" ht="27.95" customHeight="1">
      <c r="A8" s="111"/>
      <c r="B8" s="122" t="s">
        <v>933</v>
      </c>
      <c r="C8" s="122"/>
      <c r="D8" s="122"/>
      <c r="E8" s="122"/>
      <c r="F8" s="123"/>
      <c r="G8" s="124"/>
    </row>
    <row r="9" spans="1:7" ht="48" customHeight="1">
      <c r="A9" s="111"/>
      <c r="B9" s="123" t="s">
        <v>915</v>
      </c>
      <c r="C9" s="99" t="s">
        <v>902</v>
      </c>
      <c r="D9" s="123"/>
      <c r="E9" s="125" t="s">
        <v>934</v>
      </c>
      <c r="F9" s="123" t="s">
        <v>901</v>
      </c>
      <c r="G9" s="120" t="s">
        <v>902</v>
      </c>
    </row>
    <row r="10" spans="1:7" ht="48" customHeight="1">
      <c r="A10" s="111"/>
      <c r="B10" s="123" t="s">
        <v>935</v>
      </c>
      <c r="C10" s="100" t="s">
        <v>902</v>
      </c>
      <c r="D10" s="123"/>
      <c r="E10" s="125" t="s">
        <v>936</v>
      </c>
      <c r="F10" s="123" t="s">
        <v>903</v>
      </c>
      <c r="G10" s="120" t="s">
        <v>902</v>
      </c>
    </row>
    <row r="11" spans="1:7" ht="48" customHeight="1">
      <c r="A11" s="111"/>
      <c r="B11" s="123" t="s">
        <v>919</v>
      </c>
      <c r="C11" s="100">
        <v>1</v>
      </c>
      <c r="D11" s="123"/>
      <c r="E11" s="125" t="s">
        <v>937</v>
      </c>
      <c r="F11" s="123" t="s">
        <v>904</v>
      </c>
      <c r="G11" s="120">
        <v>1</v>
      </c>
    </row>
    <row r="12" spans="1:7" ht="48" customHeight="1">
      <c r="A12" s="111"/>
      <c r="B12" s="123" t="s">
        <v>921</v>
      </c>
      <c r="C12" s="99">
        <v>1</v>
      </c>
      <c r="D12" s="123"/>
      <c r="E12" s="125" t="s">
        <v>938</v>
      </c>
      <c r="F12" s="123" t="s">
        <v>908</v>
      </c>
      <c r="G12" s="120">
        <v>1</v>
      </c>
    </row>
    <row r="13" spans="1:7" ht="48" customHeight="1">
      <c r="A13" s="111"/>
      <c r="B13" s="123" t="s">
        <v>923</v>
      </c>
      <c r="C13" s="99">
        <v>1</v>
      </c>
      <c r="D13" s="123"/>
      <c r="E13" s="125" t="s">
        <v>939</v>
      </c>
      <c r="F13" s="123" t="s">
        <v>905</v>
      </c>
      <c r="G13" s="120">
        <v>1</v>
      </c>
    </row>
    <row r="14" spans="1:7" ht="48" customHeight="1">
      <c r="A14" s="111"/>
      <c r="B14" s="123" t="s">
        <v>925</v>
      </c>
      <c r="C14" s="99">
        <v>1</v>
      </c>
      <c r="D14" s="123"/>
      <c r="E14" s="125" t="s">
        <v>940</v>
      </c>
      <c r="F14" s="123" t="s">
        <v>909</v>
      </c>
      <c r="G14" s="120">
        <v>1</v>
      </c>
    </row>
    <row r="15" spans="1:7" ht="48" customHeight="1">
      <c r="A15" s="111"/>
      <c r="B15" s="123" t="s">
        <v>927</v>
      </c>
      <c r="C15" s="99">
        <v>1</v>
      </c>
      <c r="D15" s="123"/>
      <c r="E15" s="125" t="s">
        <v>941</v>
      </c>
      <c r="F15" s="123" t="s">
        <v>910</v>
      </c>
      <c r="G15" s="120">
        <v>1</v>
      </c>
    </row>
    <row r="16" spans="1:7" ht="48" customHeight="1">
      <c r="A16" s="111"/>
      <c r="B16" s="123" t="s">
        <v>929</v>
      </c>
      <c r="C16" s="99">
        <v>1</v>
      </c>
      <c r="D16" s="123"/>
      <c r="E16" s="125" t="s">
        <v>942</v>
      </c>
      <c r="F16" s="123" t="s">
        <v>906</v>
      </c>
      <c r="G16" s="120">
        <v>1</v>
      </c>
    </row>
    <row r="17" spans="1:7" ht="48" customHeight="1">
      <c r="A17" s="111"/>
      <c r="B17" s="123" t="s">
        <v>931</v>
      </c>
      <c r="C17" s="99">
        <v>1</v>
      </c>
      <c r="D17" s="123"/>
      <c r="E17" s="125" t="s">
        <v>943</v>
      </c>
      <c r="F17" s="123" t="s">
        <v>907</v>
      </c>
      <c r="G17" s="120">
        <v>1</v>
      </c>
    </row>
    <row r="18" spans="1:7" ht="24.95" customHeight="1">
      <c r="A18" s="111"/>
      <c r="B18" s="123"/>
      <c r="C18" s="123"/>
      <c r="D18" s="123"/>
      <c r="E18" s="123"/>
      <c r="F18" s="123"/>
      <c r="G18" s="124"/>
    </row>
    <row r="19" spans="1:7" ht="27.95" customHeight="1">
      <c r="A19" s="111"/>
      <c r="B19" s="122" t="s">
        <v>944</v>
      </c>
      <c r="C19" s="126"/>
      <c r="D19" s="126"/>
      <c r="E19" s="126"/>
      <c r="F19" s="123"/>
      <c r="G19" s="124"/>
    </row>
    <row r="20" spans="1:7" ht="48" customHeight="1">
      <c r="A20" s="111"/>
      <c r="B20" s="123" t="s">
        <v>808</v>
      </c>
      <c r="C20" s="99">
        <v>1</v>
      </c>
      <c r="D20" s="123"/>
      <c r="E20" s="125" t="s">
        <v>945</v>
      </c>
      <c r="F20" s="123" t="s">
        <v>754</v>
      </c>
      <c r="G20" s="120">
        <v>1</v>
      </c>
    </row>
    <row r="21" spans="1:7" ht="48" customHeight="1">
      <c r="A21" s="111"/>
      <c r="B21" s="123" t="s">
        <v>809</v>
      </c>
      <c r="C21" s="99">
        <v>1</v>
      </c>
      <c r="D21" s="123"/>
      <c r="E21" s="125" t="s">
        <v>946</v>
      </c>
      <c r="F21" s="123" t="s">
        <v>720</v>
      </c>
      <c r="G21" s="120">
        <v>1</v>
      </c>
    </row>
    <row r="22" spans="1:7" ht="48" customHeight="1">
      <c r="A22" s="111"/>
      <c r="B22" s="123" t="s">
        <v>810</v>
      </c>
      <c r="C22" s="100">
        <v>1</v>
      </c>
      <c r="D22" s="123"/>
      <c r="E22" s="125" t="s">
        <v>947</v>
      </c>
      <c r="F22" s="123" t="s">
        <v>722</v>
      </c>
      <c r="G22" s="120">
        <v>1</v>
      </c>
    </row>
    <row r="23" spans="1:7" ht="48" customHeight="1">
      <c r="A23" s="111"/>
      <c r="B23" s="123" t="s">
        <v>811</v>
      </c>
      <c r="C23" s="100">
        <v>0</v>
      </c>
      <c r="D23" s="123"/>
      <c r="E23" s="125" t="s">
        <v>948</v>
      </c>
      <c r="F23" s="123" t="s">
        <v>724</v>
      </c>
      <c r="G23" s="120">
        <v>0</v>
      </c>
    </row>
    <row r="24" spans="1:7" ht="48" customHeight="1">
      <c r="A24" s="111"/>
      <c r="B24" s="123" t="s">
        <v>812</v>
      </c>
      <c r="C24" s="101">
        <v>0</v>
      </c>
      <c r="D24" s="123"/>
      <c r="E24" s="125" t="s">
        <v>949</v>
      </c>
      <c r="F24" s="123" t="s">
        <v>727</v>
      </c>
      <c r="G24" s="120">
        <v>0</v>
      </c>
    </row>
    <row r="25" spans="1:7" ht="48" customHeight="1">
      <c r="A25" s="111"/>
      <c r="B25" s="123" t="s">
        <v>813</v>
      </c>
      <c r="C25" s="99">
        <v>1</v>
      </c>
      <c r="D25" s="123"/>
      <c r="E25" s="125" t="s">
        <v>950</v>
      </c>
      <c r="F25" s="123" t="s">
        <v>730</v>
      </c>
      <c r="G25" s="120">
        <v>1</v>
      </c>
    </row>
    <row r="26" spans="1:7" ht="48" customHeight="1">
      <c r="A26" s="111"/>
      <c r="B26" s="123" t="s">
        <v>814</v>
      </c>
      <c r="C26" s="99">
        <v>0</v>
      </c>
      <c r="D26" s="123"/>
      <c r="E26" s="125" t="s">
        <v>951</v>
      </c>
      <c r="F26" s="123" t="s">
        <v>732</v>
      </c>
      <c r="G26" s="120">
        <v>0</v>
      </c>
    </row>
    <row r="27" spans="1:7" ht="48" customHeight="1">
      <c r="A27" s="111"/>
      <c r="B27" s="123" t="s">
        <v>815</v>
      </c>
      <c r="C27" s="99">
        <v>0</v>
      </c>
      <c r="D27" s="123"/>
      <c r="E27" s="125" t="s">
        <v>952</v>
      </c>
      <c r="F27" s="123" t="s">
        <v>757</v>
      </c>
      <c r="G27" s="120">
        <v>0</v>
      </c>
    </row>
    <row r="28" spans="1:7" ht="48" customHeight="1">
      <c r="A28" s="111"/>
      <c r="B28" s="123" t="s">
        <v>758</v>
      </c>
      <c r="C28" s="100">
        <v>0</v>
      </c>
      <c r="D28" s="123"/>
      <c r="E28" s="125" t="s">
        <v>953</v>
      </c>
      <c r="F28" s="123" t="s">
        <v>760</v>
      </c>
      <c r="G28" s="120">
        <v>0</v>
      </c>
    </row>
    <row r="29" spans="1:7" ht="48" customHeight="1">
      <c r="A29" s="111"/>
      <c r="B29" s="123" t="s">
        <v>733</v>
      </c>
      <c r="C29" s="99">
        <v>0</v>
      </c>
      <c r="D29" s="123"/>
      <c r="E29" s="125" t="s">
        <v>954</v>
      </c>
      <c r="F29" s="123" t="s">
        <v>735</v>
      </c>
      <c r="G29" s="120">
        <v>0</v>
      </c>
    </row>
    <row r="30" spans="1:7" ht="48" customHeight="1">
      <c r="A30" s="111"/>
      <c r="B30" s="123" t="s">
        <v>736</v>
      </c>
      <c r="C30" s="100">
        <v>1</v>
      </c>
      <c r="D30" s="123"/>
      <c r="E30" s="125" t="s">
        <v>955</v>
      </c>
      <c r="F30" s="123" t="s">
        <v>738</v>
      </c>
      <c r="G30" s="120">
        <v>1</v>
      </c>
    </row>
    <row r="31" spans="1:7" ht="48" customHeight="1">
      <c r="A31" s="111"/>
      <c r="B31" s="123" t="s">
        <v>739</v>
      </c>
      <c r="C31" s="100">
        <v>1.5</v>
      </c>
      <c r="D31" s="123"/>
      <c r="E31" s="125" t="s">
        <v>956</v>
      </c>
      <c r="F31" s="123" t="s">
        <v>741</v>
      </c>
      <c r="G31" s="120">
        <v>1.5</v>
      </c>
    </row>
    <row r="32" spans="1:7" ht="48" customHeight="1">
      <c r="A32" s="111"/>
      <c r="B32" s="123" t="s">
        <v>742</v>
      </c>
      <c r="C32" s="100">
        <v>0.05</v>
      </c>
      <c r="D32" s="123"/>
      <c r="E32" s="125" t="s">
        <v>957</v>
      </c>
      <c r="F32" s="123" t="s">
        <v>744</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7628C091-6096-4FD1-869C-5BD0811102EE}">
      <formula1>"AUTO,BAND,OFF"</formula1>
    </dataValidation>
    <dataValidation type="list" showInputMessage="1" showErrorMessage="1" errorTitle="入力値" error="選択肢から入力してください。" sqref="C10" xr:uid="{3805D67B-DA25-439C-B016-3CAF61621C85}">
      <formula1>"STRICT,SSE2,AUTO,AVX2"</formula1>
    </dataValidation>
    <dataValidation type="list" showInputMessage="1" showErrorMessage="1" errorTitle="入力値" error="選択肢から入力してください。" sqref="C11" xr:uid="{8FB4524F-325D-4450-839E-932B9837D10F}">
      <formula1>"0,1"</formula1>
    </dataValidation>
    <dataValidation type="list" showInputMessage="1" showErrorMessage="1" errorTitle="入力値" error="選択肢から入力してください。" sqref="C12" xr:uid="{6F161577-DDD3-477A-BAB0-4B7D16A4CFC2}">
      <formula1>"0,1"</formula1>
    </dataValidation>
    <dataValidation type="list" showInputMessage="1" showErrorMessage="1" errorTitle="入力値" error="選択肢から入力してください。" sqref="C13" xr:uid="{A3EE5D81-E99E-448C-95B9-D23EE35C45A6}">
      <formula1>"0,1"</formula1>
    </dataValidation>
    <dataValidation type="list" showInputMessage="1" showErrorMessage="1" errorTitle="入力値" error="選択肢から入力してください。" sqref="C14" xr:uid="{AE74D69E-0268-4B0A-93E5-2967B85CD00A}">
      <formula1>"0,1"</formula1>
    </dataValidation>
    <dataValidation type="list" showInputMessage="1" showErrorMessage="1" errorTitle="入力値" error="選択肢から入力してください。" sqref="C15" xr:uid="{A7232EB4-BD34-4BC1-81FE-6DFE8D7FB9B5}">
      <formula1>"0,1"</formula1>
    </dataValidation>
    <dataValidation type="list" showInputMessage="1" showErrorMessage="1" errorTitle="入力値" error="選択肢から入力してください。" sqref="C16" xr:uid="{9E423C89-1208-4067-8137-8116A60A6744}">
      <formula1>"0,1"</formula1>
    </dataValidation>
    <dataValidation type="list" showInputMessage="1" showErrorMessage="1" errorTitle="入力値" error="選択肢から入力してください。" sqref="C17" xr:uid="{BAD1659E-B2F1-4C78-9E4A-B9D82CA41F09}">
      <formula1>"0,1"</formula1>
    </dataValidation>
    <dataValidation type="list" showInputMessage="1" showErrorMessage="1" errorTitle="入力値" error="選択肢から入力してください。" sqref="C20" xr:uid="{7F335D30-D453-4DA9-929B-05822432CBA9}">
      <formula1>"0,1"</formula1>
    </dataValidation>
    <dataValidation type="list" showInputMessage="1" showErrorMessage="1" errorTitle="入力値" error="選択肢から入力してください。" sqref="C21" xr:uid="{E7F20B66-5EDA-4C40-AB12-F67D1A734CA7}">
      <formula1>"0,1"</formula1>
    </dataValidation>
    <dataValidation type="list" showInputMessage="1" showErrorMessage="1" errorTitle="入力値" error="選択肢から入力してください。" sqref="C22" xr:uid="{851D2E25-1FF1-4D84-924C-DF533FD49CCC}">
      <formula1>"0,1"</formula1>
    </dataValidation>
    <dataValidation type="list" showInputMessage="1" showErrorMessage="1" errorTitle="入力値" error="選択肢から入力してください。" sqref="C23" xr:uid="{ADC2068F-69E2-43E2-A464-33DF97634AAB}">
      <formula1>"0,1"</formula1>
    </dataValidation>
    <dataValidation type="list" showInputMessage="1" showErrorMessage="1" errorTitle="入力値" error="選択肢から入力してください。" sqref="C24" xr:uid="{C86052FC-2320-4D4E-BD00-C350A52A4966}">
      <formula1>"0,1"</formula1>
    </dataValidation>
    <dataValidation type="list" showInputMessage="1" showErrorMessage="1" errorTitle="入力値" error="選択肢から入力してください。" sqref="C25" xr:uid="{1ECB6C04-2B04-4E91-99C3-74F344D9E350}">
      <formula1>"0,1"</formula1>
    </dataValidation>
    <dataValidation type="list" showInputMessage="1" showErrorMessage="1" errorTitle="入力値" error="選択肢から入力してください。" sqref="C26" xr:uid="{B2C3A5D1-4C4A-41AF-A126-0F5F4EC7781C}">
      <formula1>"0,1"</formula1>
    </dataValidation>
    <dataValidation type="list" showInputMessage="1" showErrorMessage="1" errorTitle="入力値" error="選択肢から入力してください。" sqref="C27" xr:uid="{550EDA28-1544-4706-9B1E-33122EFF2D41}">
      <formula1>"0,1"</formula1>
    </dataValidation>
    <dataValidation type="list" showInputMessage="1" showErrorMessage="1" errorTitle="入力値" error="選択肢から入力してください。" sqref="C28" xr:uid="{4083F445-D6DA-4700-9E63-E20D81B7DD03}">
      <formula1>"0,1"</formula1>
    </dataValidation>
    <dataValidation type="list" showInputMessage="1" showErrorMessage="1" errorTitle="入力値" error="選択肢から入力してください。" sqref="C29" xr:uid="{65CF056F-8B29-491C-A675-FEBD2F3B3CB3}">
      <formula1>"0,1"</formula1>
    </dataValidation>
    <dataValidation type="custom" showInputMessage="1" showErrorMessage="1" errorTitle="入力値" error="指定された範囲・形式の数値を入力してください。" sqref="C30" xr:uid="{2720984C-286B-4EE2-8263-E313F0AF3169}">
      <formula1>AND(ISNUMBER(C30),C30&gt;=0,C30&lt;=1)</formula1>
    </dataValidation>
    <dataValidation type="custom" showInputMessage="1" showErrorMessage="1" errorTitle="入力値" error="指定された範囲・形式の数値を入力してください。" sqref="C31" xr:uid="{40534919-168E-4159-99E5-12F89032AF35}">
      <formula1>AND(ISNUMBER(C31),C31&gt;0,C31&lt;=2)</formula1>
    </dataValidation>
    <dataValidation type="custom" showInputMessage="1" showErrorMessage="1" errorTitle="入力値" error="指定された範囲・形式の数値を入力してください。" sqref="C32" xr:uid="{C6104FB6-0140-48D6-B65B-66FFE6259A66}">
      <formula1>AND(ISNUMBER(C32),C32&gt;0,C32&lt;=0.1)</formula1>
    </dataValidation>
  </dataValidations>
  <hyperlinks>
    <hyperlink ref="B4" location="'操作パネル'!B2" display="操作パネルへ" xr:uid="{14486FA0-6755-4A2D-95D5-A3C86488E156}"/>
  </hyperlinks>
  <pageMargins left="0.7" right="0.7" top="0.75" bottom="0.75" header="0.3" footer="0.3"/>
  <pageSetup paperSize="9" fitToHeight="0" orientation="landscape" verticalDpi="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816</v>
      </c>
      <c r="C2" s="111"/>
      <c r="D2" s="111"/>
      <c r="E2" s="111"/>
      <c r="F2" s="111"/>
      <c r="G2" s="112"/>
    </row>
    <row r="3" spans="1:7" ht="24.95" customHeight="1">
      <c r="A3" s="111"/>
      <c r="B3" s="114"/>
      <c r="C3" s="114"/>
      <c r="D3" s="114"/>
      <c r="E3" s="114"/>
      <c r="F3" s="111"/>
      <c r="G3" s="112"/>
    </row>
    <row r="4" spans="1:7" ht="24.95" customHeight="1">
      <c r="A4" s="111"/>
      <c r="B4" s="60" t="s">
        <v>783</v>
      </c>
      <c r="C4" s="111"/>
      <c r="D4" s="111"/>
      <c r="E4" s="111"/>
      <c r="F4" s="111"/>
      <c r="G4" s="112"/>
    </row>
    <row r="5" spans="1:7" ht="33" customHeight="1">
      <c r="A5" s="111"/>
      <c r="B5" s="115" t="s">
        <v>817</v>
      </c>
      <c r="C5" s="115"/>
      <c r="D5" s="115"/>
      <c r="E5" s="115"/>
      <c r="F5" s="111"/>
      <c r="G5" s="112"/>
    </row>
    <row r="6" spans="1:7" ht="24.95" customHeight="1">
      <c r="A6" s="111"/>
      <c r="B6" s="111"/>
      <c r="C6" s="111"/>
      <c r="D6" s="111"/>
      <c r="E6" s="111"/>
      <c r="F6" s="111"/>
      <c r="G6" s="112"/>
    </row>
    <row r="7" spans="1:7" ht="27.95" customHeight="1">
      <c r="A7" s="111"/>
      <c r="B7" s="116" t="s">
        <v>5</v>
      </c>
      <c r="C7" s="116" t="s">
        <v>790</v>
      </c>
      <c r="D7" s="111"/>
      <c r="E7" s="116" t="s">
        <v>791</v>
      </c>
      <c r="F7" s="111"/>
      <c r="G7" s="117" t="s">
        <v>998</v>
      </c>
    </row>
    <row r="8" spans="1:7" ht="27.95" customHeight="1">
      <c r="A8" s="111"/>
      <c r="B8" s="118" t="s">
        <v>818</v>
      </c>
      <c r="C8" s="118"/>
      <c r="D8" s="118"/>
      <c r="E8" s="118"/>
      <c r="F8" s="111"/>
      <c r="G8" s="112"/>
    </row>
    <row r="9" spans="1:7" ht="48" customHeight="1">
      <c r="A9" s="111"/>
      <c r="B9" s="111" t="s">
        <v>81</v>
      </c>
      <c r="C9" s="68" t="s">
        <v>1159</v>
      </c>
      <c r="D9" s="111"/>
      <c r="E9" s="119" t="s">
        <v>459</v>
      </c>
      <c r="F9" s="111" t="s">
        <v>82</v>
      </c>
      <c r="G9" s="120" t="s">
        <v>839</v>
      </c>
    </row>
    <row r="10" spans="1:7" ht="48" customHeight="1">
      <c r="A10" s="111"/>
      <c r="B10" s="111" t="s">
        <v>83</v>
      </c>
      <c r="C10" s="68" t="s">
        <v>840</v>
      </c>
      <c r="D10" s="111"/>
      <c r="E10" s="119" t="s">
        <v>460</v>
      </c>
      <c r="F10" s="111" t="s">
        <v>84</v>
      </c>
      <c r="G10" s="120" t="s">
        <v>840</v>
      </c>
    </row>
    <row r="11" spans="1:7" ht="48" customHeight="1">
      <c r="A11" s="111"/>
      <c r="B11" s="111" t="s">
        <v>819</v>
      </c>
      <c r="C11" s="68" t="s">
        <v>841</v>
      </c>
      <c r="D11" s="111"/>
      <c r="E11" s="119" t="s">
        <v>461</v>
      </c>
      <c r="F11" s="111" t="s">
        <v>87</v>
      </c>
      <c r="G11" s="120" t="s">
        <v>841</v>
      </c>
    </row>
    <row r="12" spans="1:7" ht="48" customHeight="1">
      <c r="A12" s="111"/>
      <c r="B12" s="111" t="s">
        <v>88</v>
      </c>
      <c r="C12" s="67">
        <v>5</v>
      </c>
      <c r="D12" s="111"/>
      <c r="E12" s="119" t="s">
        <v>89</v>
      </c>
      <c r="F12" s="111" t="s">
        <v>90</v>
      </c>
      <c r="G12" s="120">
        <v>5</v>
      </c>
    </row>
    <row r="13" spans="1:7" ht="48" customHeight="1">
      <c r="A13" s="111"/>
      <c r="B13" s="111" t="s">
        <v>820</v>
      </c>
      <c r="C13" s="68" t="s">
        <v>841</v>
      </c>
      <c r="D13" s="111"/>
      <c r="E13" s="119" t="s">
        <v>462</v>
      </c>
      <c r="F13" s="111" t="s">
        <v>92</v>
      </c>
      <c r="G13" s="120" t="s">
        <v>841</v>
      </c>
    </row>
    <row r="14" spans="1:7" ht="48" customHeight="1">
      <c r="A14" s="111"/>
      <c r="B14" s="111" t="s">
        <v>821</v>
      </c>
      <c r="C14" s="68" t="s">
        <v>407</v>
      </c>
      <c r="D14" s="111"/>
      <c r="E14" s="119" t="s">
        <v>822</v>
      </c>
      <c r="F14" s="111" t="s">
        <v>94</v>
      </c>
      <c r="G14" s="120" t="s">
        <v>1002</v>
      </c>
    </row>
    <row r="15" spans="1:7" ht="24.95" customHeight="1">
      <c r="A15" s="111"/>
      <c r="B15" s="111"/>
      <c r="C15" s="111"/>
      <c r="D15" s="111"/>
      <c r="E15" s="111"/>
      <c r="F15" s="111"/>
      <c r="G15" s="112"/>
    </row>
    <row r="16" spans="1:7" ht="27.95" customHeight="1">
      <c r="A16" s="111"/>
      <c r="B16" s="118" t="s">
        <v>823</v>
      </c>
      <c r="C16" s="118"/>
      <c r="D16" s="118"/>
      <c r="E16" s="118"/>
      <c r="F16" s="111"/>
      <c r="G16" s="112"/>
    </row>
    <row r="17" spans="1:10" ht="48" customHeight="1">
      <c r="A17" s="111"/>
      <c r="B17" s="111" t="s">
        <v>106</v>
      </c>
      <c r="C17" s="67">
        <v>1</v>
      </c>
      <c r="D17" s="111"/>
      <c r="E17" s="119" t="s">
        <v>107</v>
      </c>
      <c r="F17" s="111" t="s">
        <v>108</v>
      </c>
      <c r="G17" s="120" t="s">
        <v>999</v>
      </c>
    </row>
    <row r="18" spans="1:10" ht="48" customHeight="1">
      <c r="A18" s="111"/>
      <c r="B18" s="111" t="s">
        <v>1081</v>
      </c>
      <c r="C18" s="89" t="s">
        <v>1012</v>
      </c>
      <c r="D18" s="89"/>
      <c r="E18" s="89"/>
      <c r="F18" s="111" t="s">
        <v>111</v>
      </c>
      <c r="G18" s="120" t="s">
        <v>1082</v>
      </c>
    </row>
    <row r="19" spans="1:10" ht="48" customHeight="1">
      <c r="A19" s="111"/>
      <c r="B19" s="111" t="s">
        <v>112</v>
      </c>
      <c r="C19" s="68" t="s">
        <v>842</v>
      </c>
      <c r="D19" s="111"/>
      <c r="E19" s="119" t="s">
        <v>464</v>
      </c>
      <c r="F19" s="111" t="s">
        <v>114</v>
      </c>
      <c r="G19" s="120" t="s">
        <v>842</v>
      </c>
    </row>
    <row r="20" spans="1:10" ht="48" customHeight="1">
      <c r="A20" s="111"/>
      <c r="B20" s="111" t="s">
        <v>824</v>
      </c>
      <c r="C20" s="68" t="s">
        <v>843</v>
      </c>
      <c r="D20" s="111"/>
      <c r="E20" s="119" t="s">
        <v>466</v>
      </c>
      <c r="F20" s="111" t="s">
        <v>119</v>
      </c>
      <c r="G20" s="120" t="s">
        <v>843</v>
      </c>
    </row>
    <row r="21" spans="1:10" ht="48" customHeight="1">
      <c r="A21" s="111"/>
      <c r="B21" s="111" t="s">
        <v>115</v>
      </c>
      <c r="C21" s="68" t="s">
        <v>1003</v>
      </c>
      <c r="D21" s="111"/>
      <c r="E21" s="119" t="s">
        <v>465</v>
      </c>
      <c r="F21" s="111" t="s">
        <v>117</v>
      </c>
      <c r="G21" s="120" t="s">
        <v>1003</v>
      </c>
    </row>
    <row r="22" spans="1:10" ht="48" customHeight="1">
      <c r="A22" s="111"/>
      <c r="B22" s="111" t="s">
        <v>103</v>
      </c>
      <c r="C22" s="67">
        <v>35</v>
      </c>
      <c r="D22" s="111"/>
      <c r="E22" s="119" t="s">
        <v>104</v>
      </c>
      <c r="F22" s="111" t="s">
        <v>105</v>
      </c>
      <c r="G22" s="120" t="s">
        <v>999</v>
      </c>
    </row>
    <row r="23" spans="1:10" ht="48" customHeight="1">
      <c r="A23" s="111"/>
      <c r="B23" s="111" t="s">
        <v>97</v>
      </c>
      <c r="C23" s="67">
        <v>1000</v>
      </c>
      <c r="D23" s="111"/>
      <c r="E23" s="119" t="s">
        <v>98</v>
      </c>
      <c r="F23" s="111" t="s">
        <v>99</v>
      </c>
      <c r="G23" s="120" t="s">
        <v>999</v>
      </c>
    </row>
    <row r="24" spans="1:10" ht="48" customHeight="1">
      <c r="A24" s="111"/>
      <c r="B24" s="111" t="s">
        <v>100</v>
      </c>
      <c r="C24" s="67">
        <v>1000</v>
      </c>
      <c r="D24" s="111"/>
      <c r="E24" s="119" t="s">
        <v>101</v>
      </c>
      <c r="F24" s="111" t="s">
        <v>102</v>
      </c>
      <c r="G24" s="120" t="s">
        <v>999</v>
      </c>
    </row>
    <row r="25" spans="1:10" ht="24.95" customHeight="1">
      <c r="A25" s="111"/>
      <c r="B25" s="111"/>
      <c r="C25" s="111"/>
      <c r="D25" s="111"/>
      <c r="E25" s="111"/>
      <c r="F25" s="111"/>
      <c r="G25" s="112"/>
    </row>
    <row r="26" spans="1:10" ht="24.95" customHeight="1">
      <c r="A26" s="111"/>
      <c r="B26" s="127" t="s">
        <v>1088</v>
      </c>
      <c r="C26" s="127"/>
      <c r="D26" s="127"/>
      <c r="E26" s="127"/>
      <c r="F26" s="127"/>
      <c r="G26" s="127"/>
    </row>
    <row r="27" spans="1:10" ht="24.95" customHeight="1">
      <c r="A27" s="111"/>
      <c r="B27" s="111" t="s">
        <v>1089</v>
      </c>
      <c r="C27" s="90" t="s">
        <v>1083</v>
      </c>
      <c r="D27" s="90"/>
      <c r="E27" s="90"/>
      <c r="F27" s="111"/>
      <c r="G27" s="112"/>
    </row>
    <row r="28" spans="1:10" ht="24.95" customHeight="1">
      <c r="A28" s="111"/>
      <c r="B28" s="128" t="s">
        <v>1084</v>
      </c>
      <c r="C28" s="128"/>
      <c r="D28" s="128"/>
      <c r="E28" s="128"/>
      <c r="F28" s="128"/>
      <c r="G28" s="128"/>
      <c r="J28" s="74"/>
    </row>
    <row r="29" spans="1:10" ht="24.95" customHeight="1">
      <c r="A29" s="111"/>
      <c r="B29" s="128" t="s">
        <v>1085</v>
      </c>
      <c r="C29" s="128"/>
      <c r="D29" s="128"/>
      <c r="E29" s="128"/>
      <c r="F29" s="128"/>
      <c r="G29" s="128"/>
      <c r="J29" s="74"/>
    </row>
    <row r="30" spans="1:10" ht="24.95" customHeight="1">
      <c r="A30" s="111"/>
      <c r="B30" s="111" t="s">
        <v>1090</v>
      </c>
      <c r="C30" s="69">
        <v>1</v>
      </c>
      <c r="D30" s="111"/>
      <c r="E30" s="121" t="s">
        <v>1091</v>
      </c>
      <c r="F30" s="121"/>
      <c r="G30" s="121"/>
    </row>
    <row r="31" spans="1:10" ht="24.95" customHeight="1">
      <c r="A31" s="111"/>
      <c r="B31" s="111"/>
      <c r="C31" s="111"/>
      <c r="D31" s="111"/>
      <c r="E31" s="111"/>
      <c r="F31" s="111"/>
      <c r="G31" s="112"/>
    </row>
    <row r="32" spans="1:10" ht="24.95" customHeight="1">
      <c r="A32" s="111"/>
      <c r="B32" s="121" t="s">
        <v>1092</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50A0DC9A-BB17-43F1-BA6F-CCC70C69AF2A}">
      <formula1>"FINAL,ALL"</formula1>
    </dataValidation>
    <dataValidation type="list" showInputMessage="1" showErrorMessage="1" errorTitle="入力値" error="選択肢から入力してください。" sqref="C10" xr:uid="{1122B60B-8121-4C2C-BFD0-69F2B787D5E7}">
      <formula1>"SKIP,INCLUDE"</formula1>
    </dataValidation>
    <dataValidation type="list" showInputMessage="1" showErrorMessage="1" errorTitle="入力値" error="選択肢から入力してください。" sqref="C11" xr:uid="{CD0103FD-A9A0-445A-A79F-198DB5971BB7}">
      <formula1>"OFF,STAGE,ITER"</formula1>
    </dataValidation>
    <dataValidation type="custom" showInputMessage="1" showErrorMessage="1" errorTitle="入力値" error="指定された範囲・形式の数値を入力してください。" sqref="C12" xr:uid="{CC1C80B8-7206-4F7A-9987-5AE9F5E6B51F}">
      <formula1>AND(ISNUMBER(C12),C12&gt;=0)</formula1>
    </dataValidation>
    <dataValidation type="list" showInputMessage="1" showErrorMessage="1" errorTitle="入力値" error="選択肢から入力してください。" sqref="C13" xr:uid="{74B668D7-3A4E-40DC-A505-F5C140680279}">
      <formula1>"OFF,STAGE,ON_FAIL"</formula1>
    </dataValidation>
    <dataValidation type="custom" showInputMessage="1" showErrorMessage="1" errorTitle="入力値" error="指定された範囲・形式の数値を入力してください。" sqref="C17" xr:uid="{B7F507D8-7C65-469F-A8B9-909FD9B68962}">
      <formula1>AND(ISNUMBER(C17),C17&gt;=0)</formula1>
    </dataValidation>
    <dataValidation type="list" showInputMessage="1" showErrorMessage="1" errorTitle="入力値" error="選択肢から入力してください。" sqref="C19" xr:uid="{536CF1F1-0DB8-4614-B775-1C91F49041DE}">
      <formula1>"AUTO,SYMMETRIC,USER"</formula1>
    </dataValidation>
    <dataValidation type="list" showInputMessage="1" showErrorMessage="1" errorTitle="入力値" error="選択肢から入力してください。" sqref="C20" xr:uid="{0CB5FC0F-E7BF-400F-A412-56BEC43F5648}">
      <formula1>"SMOOTHED,ELEMENT,RAW_GAUSS"</formula1>
    </dataValidation>
    <dataValidation type="list" showInputMessage="1" showErrorMessage="1" errorTitle="入力値" error="選択肢から入力してください。" sqref="C21" xr:uid="{7ABE1AF0-C63E-42D6-A3E3-EDB55184F319}">
      <formula1>"SIMPLE,DETAIL"</formula1>
    </dataValidation>
    <dataValidation type="custom" showInputMessage="1" showErrorMessage="1" errorTitle="入力値" error="指定された範囲・形式の数値を入力してください。" sqref="C22" xr:uid="{5A22E992-3A34-4954-AF59-D3F6BCAE7D9A}">
      <formula1>AND(ISNUMBER(C22),C22&gt;0)</formula1>
    </dataValidation>
    <dataValidation type="custom" showInputMessage="1" showErrorMessage="1" errorTitle="入力値" error="指定された範囲・形式の数値を入力してください。" sqref="C23" xr:uid="{EE361832-3E52-4277-A7D9-6EFCED38EEC4}">
      <formula1>ISNUMBER(C23)</formula1>
    </dataValidation>
    <dataValidation type="custom" showInputMessage="1" showErrorMessage="1" errorTitle="入力値" error="指定された範囲・形式の数値を入力してください。" sqref="C24" xr:uid="{C6E0E95C-911A-4290-B993-1AA8FF26A68E}">
      <formula1>ISNUMBER(C24)</formula1>
    </dataValidation>
    <dataValidation type="list" showInputMessage="1" showErrorMessage="1" promptTitle="表示する物理量" prompt="内容名から選択してください。旧番号1～70も内部読込では対応します。" sqref="C18" xr:uid="{3C41EEDD-E2C9-4608-B541-C4F46F7C5849}">
      <formula1>FEMViewerSelectionLabels</formula1>
    </dataValidation>
    <dataValidation type="custom" allowBlank="1" showInputMessage="1" showErrorMessage="1" sqref="C30" xr:uid="{4DE7BBC1-0021-48B5-BC6D-7BB10BC058E2}">
      <formula1>AND(ISNUMBER(C30),C30&gt;0,C30&lt;=10)</formula1>
    </dataValidation>
  </dataValidations>
  <hyperlinks>
    <hyperlink ref="B4" location="'操作パネル'!B2" display="操作パネルへ" xr:uid="{ADF1F477-63EB-4410-A4AD-9A24E34C9F68}"/>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825</v>
      </c>
      <c r="C2" s="111"/>
      <c r="D2" s="111"/>
      <c r="E2" s="111"/>
      <c r="F2" s="111"/>
      <c r="G2" s="112"/>
    </row>
    <row r="3" spans="1:7" ht="24.95" customHeight="1">
      <c r="A3" s="111"/>
      <c r="B3" s="114"/>
      <c r="C3" s="114"/>
      <c r="D3" s="114"/>
      <c r="E3" s="114"/>
      <c r="F3" s="111"/>
      <c r="G3" s="112"/>
    </row>
    <row r="4" spans="1:7" ht="24.95" customHeight="1">
      <c r="A4" s="111"/>
      <c r="B4" s="60" t="s">
        <v>783</v>
      </c>
      <c r="C4" s="111"/>
      <c r="D4" s="111"/>
      <c r="E4" s="111"/>
      <c r="F4" s="111"/>
      <c r="G4" s="112"/>
    </row>
    <row r="5" spans="1:7" ht="33" customHeight="1">
      <c r="A5" s="111"/>
      <c r="B5" s="115" t="s">
        <v>826</v>
      </c>
      <c r="C5" s="115"/>
      <c r="D5" s="115"/>
      <c r="E5" s="115"/>
      <c r="F5" s="111"/>
      <c r="G5" s="112"/>
    </row>
    <row r="6" spans="1:7" ht="24.95" customHeight="1">
      <c r="A6" s="111"/>
      <c r="B6" s="111"/>
      <c r="C6" s="111"/>
      <c r="D6" s="111"/>
      <c r="E6" s="111"/>
      <c r="F6" s="111"/>
      <c r="G6" s="112"/>
    </row>
    <row r="7" spans="1:7" ht="27.95" customHeight="1">
      <c r="A7" s="111"/>
      <c r="B7" s="116" t="s">
        <v>5</v>
      </c>
      <c r="C7" s="116" t="s">
        <v>790</v>
      </c>
      <c r="D7" s="111"/>
      <c r="E7" s="116" t="s">
        <v>791</v>
      </c>
      <c r="F7" s="111"/>
      <c r="G7" s="117" t="s">
        <v>998</v>
      </c>
    </row>
    <row r="8" spans="1:7" ht="27.95" customHeight="1">
      <c r="A8" s="111"/>
      <c r="B8" s="118" t="s">
        <v>827</v>
      </c>
      <c r="C8" s="118"/>
      <c r="D8" s="118"/>
      <c r="E8" s="118"/>
      <c r="F8" s="111"/>
      <c r="G8" s="112"/>
    </row>
    <row r="9" spans="1:7" ht="48" customHeight="1">
      <c r="A9" s="111"/>
      <c r="B9" s="111" t="s">
        <v>704</v>
      </c>
      <c r="C9" s="68" t="s">
        <v>844</v>
      </c>
      <c r="D9" s="111"/>
      <c r="E9" s="119" t="s">
        <v>705</v>
      </c>
      <c r="F9" s="111" t="s">
        <v>706</v>
      </c>
      <c r="G9" s="120" t="s">
        <v>844</v>
      </c>
    </row>
    <row r="10" spans="1:7" ht="48" customHeight="1">
      <c r="A10" s="111"/>
      <c r="B10" s="111" t="s">
        <v>712</v>
      </c>
      <c r="C10" s="68" t="s">
        <v>845</v>
      </c>
      <c r="D10" s="111"/>
      <c r="E10" s="119" t="s">
        <v>713</v>
      </c>
      <c r="F10" s="111" t="s">
        <v>714</v>
      </c>
      <c r="G10" s="120" t="s">
        <v>845</v>
      </c>
    </row>
    <row r="11" spans="1:7" ht="48" customHeight="1">
      <c r="A11" s="111"/>
      <c r="B11" s="111" t="s">
        <v>701</v>
      </c>
      <c r="C11" s="68" t="s">
        <v>846</v>
      </c>
      <c r="D11" s="111"/>
      <c r="E11" s="119" t="s">
        <v>707</v>
      </c>
      <c r="F11" s="111" t="s">
        <v>702</v>
      </c>
      <c r="G11" s="120" t="s">
        <v>1004</v>
      </c>
    </row>
    <row r="12" spans="1:7" ht="24.95" customHeight="1">
      <c r="A12" s="111"/>
      <c r="B12" s="111"/>
      <c r="C12" s="111"/>
      <c r="D12" s="111"/>
      <c r="E12" s="111"/>
      <c r="F12" s="111"/>
      <c r="G12" s="112"/>
    </row>
    <row r="13" spans="1:7" ht="27.95" customHeight="1">
      <c r="A13" s="111"/>
      <c r="B13" s="118" t="s">
        <v>828</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1005</v>
      </c>
    </row>
    <row r="17" spans="1:7" ht="48" customHeight="1">
      <c r="A17" s="111"/>
      <c r="B17" s="111" t="s">
        <v>130</v>
      </c>
      <c r="C17" s="67">
        <v>135</v>
      </c>
      <c r="D17" s="111"/>
      <c r="E17" s="119" t="s">
        <v>128</v>
      </c>
      <c r="F17" s="111" t="s">
        <v>131</v>
      </c>
      <c r="G17" s="120" t="s">
        <v>1005</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829</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578</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830</v>
      </c>
      <c r="C31" s="118"/>
      <c r="D31" s="118"/>
      <c r="E31" s="118"/>
      <c r="F31" s="111"/>
      <c r="G31" s="112"/>
    </row>
    <row r="32" spans="1:7" ht="48" customHeight="1">
      <c r="A32" s="111"/>
      <c r="B32" s="111" t="s">
        <v>441</v>
      </c>
      <c r="C32" s="129" t="s">
        <v>847</v>
      </c>
      <c r="D32" s="111"/>
      <c r="E32" s="119" t="s">
        <v>447</v>
      </c>
      <c r="F32" s="111" t="s">
        <v>441</v>
      </c>
      <c r="G32" s="120" t="s">
        <v>958</v>
      </c>
    </row>
    <row r="33" spans="1:7" ht="189.95" customHeight="1">
      <c r="A33" s="111"/>
      <c r="B33" s="130" t="s">
        <v>831</v>
      </c>
      <c r="C33" s="131" t="s">
        <v>848</v>
      </c>
      <c r="D33" s="121"/>
      <c r="E33" s="115"/>
      <c r="F33" s="111" t="s">
        <v>442</v>
      </c>
      <c r="G33" s="120" t="s">
        <v>958</v>
      </c>
    </row>
    <row r="34" spans="1:7" ht="48" customHeight="1">
      <c r="A34" s="111"/>
      <c r="B34" s="111" t="s">
        <v>709</v>
      </c>
      <c r="C34" s="67">
        <v>0</v>
      </c>
      <c r="D34" s="111"/>
      <c r="E34" s="119" t="s">
        <v>447</v>
      </c>
      <c r="F34" s="111" t="s">
        <v>709</v>
      </c>
      <c r="G34" s="120" t="s">
        <v>999</v>
      </c>
    </row>
    <row r="35" spans="1:7" ht="48" customHeight="1">
      <c r="A35" s="111"/>
      <c r="B35" s="111" t="s">
        <v>710</v>
      </c>
      <c r="C35" s="67">
        <v>20</v>
      </c>
      <c r="D35" s="111"/>
      <c r="E35" s="119" t="s">
        <v>447</v>
      </c>
      <c r="F35" s="111" t="s">
        <v>710</v>
      </c>
      <c r="G35" s="120" t="s">
        <v>999</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0CC391CF-4F35-4ACE-B1F0-74DDA93DD403}">
      <formula1>"BAND_LU,BAND_LDLT_EXPERIMENTAL"</formula1>
    </dataValidation>
    <dataValidation type="list" showInputMessage="1" showErrorMessage="1" errorTitle="入力値" error="選択肢から入力してください。" sqref="C10" xr:uid="{0653C03A-4CE7-48BA-B995-CAD381DC4642}">
      <formula1>"NEW,OLD"</formula1>
    </dataValidation>
    <dataValidation type="list" showInputMessage="1" showErrorMessage="1" errorTitle="入力値" error="選択肢から入力してください。" sqref="C11" xr:uid="{2FA995C5-3290-4DC0-9CF8-EEF14AE4BDBA}">
      <formula1>"SHADOW"</formula1>
    </dataValidation>
    <dataValidation type="custom" showInputMessage="1" showErrorMessage="1" errorTitle="入力値" error="指定された範囲・形式の数値を入力してください。" sqref="C14" xr:uid="{EC8D2B2B-C941-494B-878F-6BD1693CCEE1}">
      <formula1>AND(ISNUMBER(C14),C14&gt;0)</formula1>
    </dataValidation>
    <dataValidation type="custom" showInputMessage="1" showErrorMessage="1" errorTitle="入力値" error="指定された範囲・形式の数値を入力してください。" sqref="C15" xr:uid="{C8D5CE69-5E17-460A-9192-87B03BC1F064}">
      <formula1>AND(ISNUMBER(C15),C15&gt;0)</formula1>
    </dataValidation>
    <dataValidation type="custom" showInputMessage="1" showErrorMessage="1" errorTitle="入力値" error="指定された範囲・形式の数値を入力してください。" sqref="C16" xr:uid="{C36A2F70-D6A9-4805-A686-E8981FD4AFEF}">
      <formula1>AND(ISNUMBER(C16),C16&gt;0,C16&lt;180)</formula1>
    </dataValidation>
    <dataValidation type="custom" showInputMessage="1" showErrorMessage="1" errorTitle="入力値" error="指定された範囲・形式の数値を入力してください。" sqref="C17" xr:uid="{7672D51C-648B-4D8B-8197-E580ED06B572}">
      <formula1>AND(ISNUMBER(C17),C17&gt;0,C17&lt;180)</formula1>
    </dataValidation>
    <dataValidation type="custom" showInputMessage="1" showErrorMessage="1" errorTitle="入力値" error="指定された範囲・形式の数値を入力してください。" sqref="C18" xr:uid="{B4C37F0D-DCE9-44B7-949A-477054CA02EB}">
      <formula1>AND(ISNUMBER(C18),C18&gt;0)</formula1>
    </dataValidation>
    <dataValidation type="custom" showInputMessage="1" showErrorMessage="1" errorTitle="入力値" error="指定された範囲・形式の数値を入力してください。" sqref="C21" xr:uid="{0FEE8E26-3685-4D44-A7D3-85B2A19C0D28}">
      <formula1>AND(ISNUMBER(C21),C21=INT(C21),C21&gt;=1,C21&lt;=50)</formula1>
    </dataValidation>
    <dataValidation type="custom" showInputMessage="1" showErrorMessage="1" errorTitle="入力値" error="指定された範囲・形式の数値を入力してください。" sqref="C22" xr:uid="{477A8884-AC8D-4C7F-AE67-7BAA4AEDB6E6}">
      <formula1>AND(ISNUMBER(C22),C22&gt;=0,C22&lt;=1)</formula1>
    </dataValidation>
    <dataValidation type="custom" showInputMessage="1" showErrorMessage="1" errorTitle="入力値" error="指定された範囲・形式の数値を入力してください。" sqref="C23" xr:uid="{7505A133-2860-419B-9563-309C9CF33E08}">
      <formula1>AND(ISNUMBER(C23),C23&gt;=0)</formula1>
    </dataValidation>
    <dataValidation type="custom" showInputMessage="1" showErrorMessage="1" errorTitle="入力値" error="指定された範囲・形式の数値を入力してください。" sqref="C24" xr:uid="{C77242F9-6C6A-4660-AF97-7B12362012DC}">
      <formula1>AND(ISNUMBER(C24),C24=INT(C24),C24&gt;=1,C24&lt;=5000)</formula1>
    </dataValidation>
    <dataValidation type="list" showInputMessage="1" showErrorMessage="1" errorTitle="入力値" error="選択肢から入力してください。" sqref="C25" xr:uid="{1C85867B-B1D0-41B6-9EA4-0118DD2DAC96}">
      <formula1>"0,1"</formula1>
    </dataValidation>
    <dataValidation type="custom" showInputMessage="1" showErrorMessage="1" errorTitle="入力値" error="指定された範囲・形式の数値を入力してください。" sqref="C26" xr:uid="{B6C29792-2AAE-4109-8993-483C4737D4A1}">
      <formula1>AND(ISNUMBER(C26),C26&gt;=0)</formula1>
    </dataValidation>
    <dataValidation type="custom" showInputMessage="1" showErrorMessage="1" errorTitle="入力値" error="指定された範囲・形式の数値を入力してください。" sqref="C27" xr:uid="{C750FE91-858F-497D-BFB2-92A2379A7F3C}">
      <formula1>AND(ISNUMBER(C27),C27&gt;=0)</formula1>
    </dataValidation>
    <dataValidation type="custom" showInputMessage="1" showErrorMessage="1" errorTitle="入力値" error="指定された範囲・形式の数値を入力してください。" sqref="C28" xr:uid="{4B820E37-D03A-4216-AB24-71BD8012C0B7}">
      <formula1>AND(ISNUMBER(C28),C28&gt;0)</formula1>
    </dataValidation>
    <dataValidation type="custom" showInputMessage="1" showErrorMessage="1" errorTitle="入力値" error="指定された範囲・形式の数値を入力してください。" sqref="C29" xr:uid="{E56DED06-B376-4A78-B65C-8CC1C2E02F69}">
      <formula1>AND(ISNUMBER(C29),C29&gt;=0,C29&lt;=1)</formula1>
    </dataValidation>
  </dataValidations>
  <hyperlinks>
    <hyperlink ref="B4" location="'操作パネル'!B2" display="操作パネルへ" xr:uid="{C65A1DB3-DA1E-44C8-9394-451777EB15E5}"/>
  </hyperlinks>
  <pageMargins left="0.7" right="0.7" top="0.75" bottom="0.75" header="0.3" footer="0.3"/>
  <pageSetup paperSize="9" fitToHeight="0"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187</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1"/>
  <sheetViews>
    <sheetView workbookViewId="0">
      <selection activeCell="R21" sqref="R21"/>
    </sheetView>
  </sheetViews>
  <sheetFormatPr defaultRowHeight="18.75"/>
  <sheetData>
    <row r="1" spans="1:10">
      <c r="A1" t="s">
        <v>408</v>
      </c>
      <c r="B1" t="s">
        <v>409</v>
      </c>
      <c r="C1" t="s">
        <v>410</v>
      </c>
      <c r="D1" t="s">
        <v>434</v>
      </c>
      <c r="E1" t="s">
        <v>435</v>
      </c>
      <c r="F1" t="s">
        <v>436</v>
      </c>
      <c r="G1" t="s">
        <v>437</v>
      </c>
      <c r="H1" t="s">
        <v>438</v>
      </c>
      <c r="I1" t="s">
        <v>439</v>
      </c>
      <c r="J1" t="s">
        <v>440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853</v>
      </c>
      <c r="B1" s="61" t="s">
        <v>178</v>
      </c>
      <c r="C1" s="61" t="s">
        <v>1</v>
      </c>
      <c r="D1" s="61" t="s">
        <v>854</v>
      </c>
      <c r="E1" s="61" t="s">
        <v>786</v>
      </c>
      <c r="F1" s="61" t="s">
        <v>787</v>
      </c>
      <c r="G1" s="61" t="s">
        <v>855</v>
      </c>
      <c r="H1" s="61" t="s">
        <v>856</v>
      </c>
      <c r="I1" s="61" t="s">
        <v>857</v>
      </c>
      <c r="J1" s="61" t="s">
        <v>858</v>
      </c>
      <c r="K1" s="61" t="s">
        <v>859</v>
      </c>
      <c r="L1" s="61" t="s">
        <v>860</v>
      </c>
      <c r="M1" s="61" t="s">
        <v>478</v>
      </c>
      <c r="N1" s="61" t="s">
        <v>861</v>
      </c>
      <c r="O1" s="61" t="s">
        <v>862</v>
      </c>
      <c r="Q1" s="63" t="s">
        <v>863</v>
      </c>
      <c r="R1" s="63" t="s">
        <v>864</v>
      </c>
    </row>
    <row r="2" spans="1:18" ht="42" customHeight="1">
      <c r="A2" s="64"/>
      <c r="B2" s="64"/>
      <c r="C2" s="64"/>
      <c r="D2" s="64"/>
      <c r="E2" s="65"/>
      <c r="F2" s="65"/>
      <c r="G2" s="65"/>
      <c r="H2" s="65"/>
      <c r="I2" s="65"/>
      <c r="J2" s="65"/>
      <c r="K2" s="64"/>
      <c r="L2" s="64"/>
      <c r="M2" s="64"/>
      <c r="N2" s="65"/>
      <c r="O2" s="65"/>
      <c r="Q2" s="66" t="s">
        <v>865</v>
      </c>
      <c r="R2" s="66" t="s">
        <v>866</v>
      </c>
    </row>
    <row r="3" spans="1:18" ht="42" customHeight="1">
      <c r="A3" s="64"/>
      <c r="B3" s="64"/>
      <c r="C3" s="64"/>
      <c r="D3" s="64"/>
      <c r="E3" s="65"/>
      <c r="F3" s="65"/>
      <c r="G3" s="65"/>
      <c r="H3" s="65"/>
      <c r="I3" s="65"/>
      <c r="J3" s="65"/>
      <c r="K3" s="64"/>
      <c r="L3" s="64"/>
      <c r="M3" s="64"/>
      <c r="N3" s="65"/>
      <c r="O3" s="65"/>
      <c r="Q3" s="66" t="s">
        <v>191</v>
      </c>
      <c r="R3" s="66" t="s">
        <v>867</v>
      </c>
    </row>
    <row r="4" spans="1:18" ht="42" customHeight="1">
      <c r="A4" s="64"/>
      <c r="B4" s="64"/>
      <c r="C4" s="64"/>
      <c r="D4" s="64"/>
      <c r="E4" s="65"/>
      <c r="F4" s="65"/>
      <c r="G4" s="65"/>
      <c r="H4" s="65"/>
      <c r="I4" s="65"/>
      <c r="J4" s="65"/>
      <c r="K4" s="64"/>
      <c r="L4" s="64"/>
      <c r="M4" s="64"/>
      <c r="N4" s="65"/>
      <c r="O4" s="65"/>
      <c r="Q4" s="66" t="s">
        <v>868</v>
      </c>
      <c r="R4" s="66" t="s">
        <v>869</v>
      </c>
    </row>
    <row r="5" spans="1:18" ht="42" customHeight="1">
      <c r="A5" s="64"/>
      <c r="B5" s="64"/>
      <c r="C5" s="64"/>
      <c r="D5" s="64"/>
      <c r="E5" s="65"/>
      <c r="F5" s="65"/>
      <c r="G5" s="65"/>
      <c r="H5" s="65"/>
      <c r="I5" s="65"/>
      <c r="J5" s="65"/>
      <c r="K5" s="64"/>
      <c r="L5" s="64"/>
      <c r="M5" s="64"/>
      <c r="N5" s="65"/>
      <c r="O5" s="65"/>
      <c r="Q5" s="66" t="s">
        <v>870</v>
      </c>
      <c r="R5" s="66" t="s">
        <v>871</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1170</v>
      </c>
      <c r="D1" t="s">
        <v>1161</v>
      </c>
    </row>
    <row r="2" spans="1:14">
      <c r="A2" t="s">
        <v>1171</v>
      </c>
      <c r="B2" t="s">
        <v>1172</v>
      </c>
      <c r="D2" t="s">
        <v>188</v>
      </c>
      <c r="E2" t="s">
        <v>189</v>
      </c>
      <c r="F2" t="s">
        <v>190</v>
      </c>
      <c r="G2" t="s">
        <v>0</v>
      </c>
      <c r="H2" t="s">
        <v>191</v>
      </c>
      <c r="I2" t="s">
        <v>192</v>
      </c>
      <c r="J2" t="s">
        <v>193</v>
      </c>
      <c r="K2" t="s">
        <v>194</v>
      </c>
      <c r="L2" t="s">
        <v>195</v>
      </c>
      <c r="M2" t="s">
        <v>196</v>
      </c>
      <c r="N2" t="s">
        <v>2</v>
      </c>
    </row>
    <row r="3" spans="1:14">
      <c r="A3" t="s">
        <v>1173</v>
      </c>
      <c r="B3" s="23" t="s">
        <v>883</v>
      </c>
      <c r="D3">
        <v>1</v>
      </c>
      <c r="E3" t="s">
        <v>706</v>
      </c>
      <c r="H3" t="s">
        <v>1165</v>
      </c>
      <c r="I3">
        <v>1</v>
      </c>
      <c r="J3">
        <v>-1</v>
      </c>
      <c r="K3">
        <v>-1</v>
      </c>
      <c r="L3">
        <v>0</v>
      </c>
      <c r="M3">
        <v>0</v>
      </c>
      <c r="N3" t="s">
        <v>1166</v>
      </c>
    </row>
    <row r="4" spans="1:14">
      <c r="A4" t="s">
        <v>1174</v>
      </c>
      <c r="B4" s="23">
        <v>-1</v>
      </c>
      <c r="D4">
        <v>2</v>
      </c>
      <c r="E4" t="s">
        <v>706</v>
      </c>
      <c r="H4" t="s">
        <v>1167</v>
      </c>
      <c r="I4">
        <v>1</v>
      </c>
      <c r="J4">
        <v>-1</v>
      </c>
      <c r="K4">
        <v>-1</v>
      </c>
      <c r="L4">
        <v>0</v>
      </c>
      <c r="M4">
        <v>0</v>
      </c>
      <c r="N4" t="s">
        <v>1168</v>
      </c>
    </row>
    <row r="5" spans="1:14">
      <c r="A5" t="s">
        <v>1175</v>
      </c>
      <c r="B5" s="23">
        <v>-1</v>
      </c>
      <c r="D5">
        <v>3</v>
      </c>
      <c r="E5" t="s">
        <v>706</v>
      </c>
      <c r="H5" t="s">
        <v>1167</v>
      </c>
      <c r="I5">
        <v>1</v>
      </c>
      <c r="J5">
        <v>-1</v>
      </c>
      <c r="K5">
        <v>-1</v>
      </c>
      <c r="L5">
        <v>0</v>
      </c>
      <c r="M5">
        <v>0</v>
      </c>
      <c r="N5" t="s">
        <v>1169</v>
      </c>
    </row>
    <row r="6" spans="1:14">
      <c r="A6" t="s">
        <v>1176</v>
      </c>
      <c r="B6" s="23">
        <v>-1</v>
      </c>
    </row>
    <row r="7" spans="1:14">
      <c r="A7" t="s">
        <v>197</v>
      </c>
      <c r="B7" s="23">
        <v>-1</v>
      </c>
    </row>
    <row r="8" spans="1:14">
      <c r="A8" t="s">
        <v>198</v>
      </c>
      <c r="B8" s="23">
        <v>-1</v>
      </c>
    </row>
    <row r="9" spans="1:14">
      <c r="A9" t="s">
        <v>199</v>
      </c>
      <c r="B9" s="23">
        <v>-1</v>
      </c>
    </row>
    <row r="10" spans="1:14">
      <c r="A10" t="s">
        <v>200</v>
      </c>
      <c r="B10" s="23">
        <v>0</v>
      </c>
    </row>
    <row r="11" spans="1:14">
      <c r="A11" t="s">
        <v>201</v>
      </c>
      <c r="B11" s="23">
        <v>0</v>
      </c>
    </row>
    <row r="12" spans="1:14">
      <c r="A12" t="s">
        <v>202</v>
      </c>
      <c r="B12" s="23">
        <v>0</v>
      </c>
    </row>
    <row r="13" spans="1:14">
      <c r="A13" t="s">
        <v>203</v>
      </c>
      <c r="B13" s="23">
        <v>0</v>
      </c>
    </row>
    <row r="14" spans="1:14">
      <c r="A14" t="s">
        <v>204</v>
      </c>
      <c r="B14" s="23">
        <v>0</v>
      </c>
    </row>
    <row r="15" spans="1:14">
      <c r="A15" t="s">
        <v>205</v>
      </c>
      <c r="B15" s="23">
        <v>0</v>
      </c>
    </row>
    <row r="16" spans="1:14">
      <c r="A16" t="s">
        <v>206</v>
      </c>
      <c r="B16" s="23">
        <v>0</v>
      </c>
    </row>
    <row r="17" spans="1:2">
      <c r="A17" t="s">
        <v>207</v>
      </c>
      <c r="B17" s="23">
        <v>0</v>
      </c>
    </row>
    <row r="18" spans="1:2">
      <c r="A18" t="s">
        <v>208</v>
      </c>
      <c r="B18" s="23">
        <v>0</v>
      </c>
    </row>
    <row r="19" spans="1:2">
      <c r="A19" t="s">
        <v>209</v>
      </c>
      <c r="B19" s="23">
        <v>0</v>
      </c>
    </row>
    <row r="20" spans="1:2">
      <c r="A20" t="s">
        <v>210</v>
      </c>
      <c r="B20" s="23">
        <v>0</v>
      </c>
    </row>
    <row r="21" spans="1:2">
      <c r="A21" t="s">
        <v>211</v>
      </c>
      <c r="B21" s="23">
        <v>0</v>
      </c>
    </row>
    <row r="22" spans="1:2">
      <c r="A22" t="s">
        <v>212</v>
      </c>
      <c r="B22" s="23">
        <v>0</v>
      </c>
    </row>
    <row r="23" spans="1:2">
      <c r="A23" t="s">
        <v>213</v>
      </c>
      <c r="B23" s="23">
        <v>0</v>
      </c>
    </row>
    <row r="24" spans="1:2">
      <c r="A24" t="s">
        <v>214</v>
      </c>
      <c r="B24" s="23">
        <v>0</v>
      </c>
    </row>
    <row r="25" spans="1:2">
      <c r="A25" t="s">
        <v>215</v>
      </c>
      <c r="B25" s="23">
        <v>1E+308</v>
      </c>
    </row>
    <row r="26" spans="1:2">
      <c r="A26" t="s">
        <v>216</v>
      </c>
      <c r="B26" s="23">
        <v>-1E+308</v>
      </c>
    </row>
    <row r="27" spans="1:2">
      <c r="A27" t="s">
        <v>217</v>
      </c>
      <c r="B27" s="23">
        <v>1E+308</v>
      </c>
    </row>
    <row r="28" spans="1:2">
      <c r="A28" t="s">
        <v>218</v>
      </c>
      <c r="B28" s="23">
        <v>-1E+308</v>
      </c>
    </row>
    <row r="29" spans="1:2">
      <c r="A29" t="s">
        <v>219</v>
      </c>
      <c r="B29" s="23">
        <v>1</v>
      </c>
    </row>
    <row r="30" spans="1:2">
      <c r="A30" t="s">
        <v>220</v>
      </c>
      <c r="B30" s="23">
        <v>0</v>
      </c>
    </row>
    <row r="31" spans="1:2">
      <c r="A31" t="s">
        <v>221</v>
      </c>
      <c r="B31" s="23">
        <v>0</v>
      </c>
    </row>
    <row r="32" spans="1:2">
      <c r="A32" t="s">
        <v>222</v>
      </c>
      <c r="B32" s="23">
        <v>0</v>
      </c>
    </row>
    <row r="33" spans="1:2">
      <c r="A33" t="s">
        <v>223</v>
      </c>
      <c r="B33" s="23">
        <v>0</v>
      </c>
    </row>
    <row r="34" spans="1:2">
      <c r="A34" t="s">
        <v>224</v>
      </c>
      <c r="B34" s="23">
        <v>0</v>
      </c>
    </row>
    <row r="35" spans="1:2">
      <c r="A35" t="s">
        <v>225</v>
      </c>
      <c r="B35" s="23">
        <v>0</v>
      </c>
    </row>
    <row r="36" spans="1:2">
      <c r="A36" t="s">
        <v>226</v>
      </c>
      <c r="B36" s="23">
        <v>0</v>
      </c>
    </row>
    <row r="37" spans="1:2">
      <c r="A37" t="s">
        <v>227</v>
      </c>
      <c r="B37" s="23" t="s">
        <v>593</v>
      </c>
    </row>
    <row r="38" spans="1:2">
      <c r="A38" t="s">
        <v>228</v>
      </c>
      <c r="B38" s="23" t="b">
        <v>0</v>
      </c>
    </row>
    <row r="39" spans="1:2">
      <c r="A39" t="s">
        <v>229</v>
      </c>
      <c r="B39" s="23">
        <v>0</v>
      </c>
    </row>
    <row r="40" spans="1:2">
      <c r="A40" t="s">
        <v>230</v>
      </c>
      <c r="B40" s="23" t="s">
        <v>594</v>
      </c>
    </row>
    <row r="41" spans="1:2">
      <c r="A41" t="s">
        <v>231</v>
      </c>
      <c r="B41" s="23">
        <v>0</v>
      </c>
    </row>
    <row r="42" spans="1:2">
      <c r="A42" t="s">
        <v>232</v>
      </c>
      <c r="B42" s="23">
        <v>0</v>
      </c>
    </row>
    <row r="43" spans="1:2">
      <c r="A43" t="s">
        <v>233</v>
      </c>
      <c r="B43" s="23">
        <v>0</v>
      </c>
    </row>
    <row r="44" spans="1:2">
      <c r="A44" t="s">
        <v>234</v>
      </c>
      <c r="B44" s="23">
        <v>0</v>
      </c>
    </row>
    <row r="45" spans="1:2">
      <c r="A45" t="s">
        <v>235</v>
      </c>
      <c r="B45" s="23">
        <v>1</v>
      </c>
    </row>
    <row r="46" spans="1:2">
      <c r="A46" t="s">
        <v>236</v>
      </c>
      <c r="B46" s="23" t="b">
        <v>0</v>
      </c>
    </row>
    <row r="47" spans="1:2">
      <c r="A47" t="s">
        <v>237</v>
      </c>
      <c r="B47" s="23">
        <v>100</v>
      </c>
    </row>
    <row r="48" spans="1:2">
      <c r="A48" t="s">
        <v>238</v>
      </c>
      <c r="B48" s="23" t="s">
        <v>595</v>
      </c>
    </row>
    <row r="49" spans="1:2">
      <c r="A49" t="s">
        <v>239</v>
      </c>
      <c r="B49" s="23">
        <v>0</v>
      </c>
    </row>
    <row r="50" spans="1:2">
      <c r="A50" t="s">
        <v>240</v>
      </c>
      <c r="B50" s="23">
        <v>0</v>
      </c>
    </row>
    <row r="51" spans="1:2">
      <c r="A51" t="s">
        <v>241</v>
      </c>
      <c r="B51" s="23">
        <v>0</v>
      </c>
    </row>
    <row r="52" spans="1:2">
      <c r="A52" t="s">
        <v>242</v>
      </c>
      <c r="B52" s="23">
        <v>0</v>
      </c>
    </row>
    <row r="53" spans="1:2">
      <c r="A53" t="s">
        <v>243</v>
      </c>
      <c r="B53" s="23">
        <v>0</v>
      </c>
    </row>
    <row r="54" spans="1:2">
      <c r="A54" t="s">
        <v>244</v>
      </c>
      <c r="B54" s="23">
        <v>0</v>
      </c>
    </row>
    <row r="55" spans="1:2">
      <c r="A55" t="s">
        <v>245</v>
      </c>
      <c r="B55" s="23">
        <v>0</v>
      </c>
    </row>
    <row r="56" spans="1:2">
      <c r="A56" t="s">
        <v>246</v>
      </c>
      <c r="B56" s="23">
        <v>0</v>
      </c>
    </row>
    <row r="57" spans="1:2">
      <c r="A57" t="s">
        <v>247</v>
      </c>
      <c r="B57" s="23">
        <v>0</v>
      </c>
    </row>
    <row r="58" spans="1:2">
      <c r="A58" t="s">
        <v>248</v>
      </c>
      <c r="B58" s="23">
        <v>0</v>
      </c>
    </row>
    <row r="59" spans="1:2">
      <c r="A59" t="s">
        <v>249</v>
      </c>
      <c r="B59" s="23">
        <v>0</v>
      </c>
    </row>
    <row r="60" spans="1:2">
      <c r="A60" t="s">
        <v>250</v>
      </c>
      <c r="B60" s="23">
        <v>0</v>
      </c>
    </row>
    <row r="61" spans="1:2">
      <c r="A61" t="s">
        <v>251</v>
      </c>
      <c r="B61" s="23">
        <v>0</v>
      </c>
    </row>
    <row r="62" spans="1:2">
      <c r="A62" t="s">
        <v>252</v>
      </c>
      <c r="B62" s="23">
        <v>0</v>
      </c>
    </row>
    <row r="63" spans="1:2">
      <c r="A63" t="s">
        <v>253</v>
      </c>
      <c r="B63" s="23">
        <v>0</v>
      </c>
    </row>
    <row r="64" spans="1:2">
      <c r="A64" t="s">
        <v>254</v>
      </c>
      <c r="B64" s="23">
        <v>0</v>
      </c>
    </row>
    <row r="65" spans="1:2">
      <c r="A65" t="s">
        <v>255</v>
      </c>
      <c r="B65" s="23">
        <v>0</v>
      </c>
    </row>
    <row r="66" spans="1:2">
      <c r="A66" t="s">
        <v>256</v>
      </c>
      <c r="B66" s="23">
        <v>0</v>
      </c>
    </row>
    <row r="67" spans="1:2">
      <c r="A67" t="s">
        <v>257</v>
      </c>
      <c r="B67" s="23">
        <v>0</v>
      </c>
    </row>
    <row r="68" spans="1:2">
      <c r="A68" t="s">
        <v>258</v>
      </c>
      <c r="B68" s="23">
        <v>0</v>
      </c>
    </row>
    <row r="69" spans="1:2">
      <c r="A69" t="s">
        <v>259</v>
      </c>
      <c r="B69" s="23">
        <v>0</v>
      </c>
    </row>
    <row r="70" spans="1:2">
      <c r="A70" t="s">
        <v>260</v>
      </c>
      <c r="B70" s="23">
        <v>0</v>
      </c>
    </row>
    <row r="71" spans="1:2">
      <c r="A71" t="s">
        <v>261</v>
      </c>
    </row>
    <row r="72" spans="1:2">
      <c r="A72" t="s">
        <v>262</v>
      </c>
      <c r="B72" s="23" t="s">
        <v>884</v>
      </c>
    </row>
    <row r="73" spans="1:2">
      <c r="A73" t="s">
        <v>263</v>
      </c>
      <c r="B73" s="23">
        <v>0</v>
      </c>
    </row>
    <row r="74" spans="1:2">
      <c r="A74" t="s">
        <v>264</v>
      </c>
      <c r="B74" s="23">
        <v>0</v>
      </c>
    </row>
    <row r="75" spans="1:2">
      <c r="A75" t="s">
        <v>265</v>
      </c>
      <c r="B75" s="23">
        <v>0</v>
      </c>
    </row>
    <row r="76" spans="1:2">
      <c r="A76" t="s">
        <v>266</v>
      </c>
      <c r="B76" s="23">
        <v>0</v>
      </c>
    </row>
    <row r="77" spans="1:2">
      <c r="A77" t="s">
        <v>267</v>
      </c>
      <c r="B77" s="23">
        <v>0</v>
      </c>
    </row>
    <row r="78" spans="1:2">
      <c r="A78" t="s">
        <v>268</v>
      </c>
      <c r="B78" s="23">
        <v>0</v>
      </c>
    </row>
    <row r="79" spans="1:2">
      <c r="A79" t="s">
        <v>269</v>
      </c>
      <c r="B79" s="23">
        <v>0</v>
      </c>
    </row>
    <row r="80" spans="1:2">
      <c r="A80" t="s">
        <v>270</v>
      </c>
      <c r="B80" s="23" t="b">
        <v>0</v>
      </c>
    </row>
    <row r="81" spans="1:2">
      <c r="A81" t="s">
        <v>271</v>
      </c>
      <c r="B81" s="23" t="s">
        <v>885</v>
      </c>
    </row>
    <row r="82" spans="1:2">
      <c r="A82" t="s">
        <v>272</v>
      </c>
      <c r="B82" s="23">
        <v>0</v>
      </c>
    </row>
    <row r="83" spans="1:2">
      <c r="A83" t="s">
        <v>273</v>
      </c>
      <c r="B83" s="23">
        <v>0</v>
      </c>
    </row>
    <row r="84" spans="1:2">
      <c r="A84" t="s">
        <v>274</v>
      </c>
      <c r="B84" s="23">
        <v>0</v>
      </c>
    </row>
    <row r="85" spans="1:2">
      <c r="A85" t="s">
        <v>275</v>
      </c>
      <c r="B85" s="23">
        <v>0</v>
      </c>
    </row>
    <row r="86" spans="1:2">
      <c r="A86" t="s">
        <v>276</v>
      </c>
      <c r="B86" s="23">
        <v>0</v>
      </c>
    </row>
    <row r="87" spans="1:2">
      <c r="A87" t="s">
        <v>277</v>
      </c>
      <c r="B87" s="23">
        <v>0</v>
      </c>
    </row>
    <row r="88" spans="1:2">
      <c r="A88" t="s">
        <v>278</v>
      </c>
      <c r="B88" s="23">
        <v>0</v>
      </c>
    </row>
    <row r="89" spans="1:2">
      <c r="A89" t="s">
        <v>279</v>
      </c>
      <c r="B89" s="23" t="s">
        <v>886</v>
      </c>
    </row>
    <row r="90" spans="1:2">
      <c r="A90" t="s">
        <v>280</v>
      </c>
      <c r="B90" s="23" t="s">
        <v>887</v>
      </c>
    </row>
    <row r="91" spans="1:2">
      <c r="A91" t="s">
        <v>281</v>
      </c>
      <c r="B91" s="23">
        <v>0</v>
      </c>
    </row>
    <row r="92" spans="1:2">
      <c r="A92" t="s">
        <v>282</v>
      </c>
      <c r="B92" s="23">
        <v>0</v>
      </c>
    </row>
    <row r="93" spans="1:2">
      <c r="A93" t="s">
        <v>283</v>
      </c>
    </row>
    <row r="94" spans="1:2">
      <c r="A94" t="s">
        <v>284</v>
      </c>
      <c r="B94" s="23" t="b">
        <v>0</v>
      </c>
    </row>
    <row r="95" spans="1:2">
      <c r="A95" t="s">
        <v>285</v>
      </c>
    </row>
    <row r="96" spans="1:2">
      <c r="A96" t="s">
        <v>286</v>
      </c>
      <c r="B96" s="23" t="s">
        <v>888</v>
      </c>
    </row>
    <row r="97" spans="1:53">
      <c r="A97" t="s">
        <v>287</v>
      </c>
    </row>
    <row r="98" spans="1:53">
      <c r="A98" s="16" t="s">
        <v>288</v>
      </c>
      <c r="B98" s="23">
        <v>0</v>
      </c>
      <c r="C98" s="12"/>
    </row>
    <row r="99" spans="1:53">
      <c r="A99" t="s">
        <v>289</v>
      </c>
    </row>
    <row r="100" spans="1:53">
      <c r="A100" t="s">
        <v>290</v>
      </c>
      <c r="AN100" s="23" t="s">
        <v>700</v>
      </c>
    </row>
    <row r="101" spans="1:53">
      <c r="A101" t="s">
        <v>291</v>
      </c>
      <c r="AN101" s="23" t="s">
        <v>677</v>
      </c>
      <c r="AO101" s="23" t="s">
        <v>593</v>
      </c>
    </row>
    <row r="102" spans="1:53">
      <c r="A102" t="s">
        <v>292</v>
      </c>
      <c r="B102" s="23">
        <v>0</v>
      </c>
      <c r="AN102" s="23" t="s">
        <v>678</v>
      </c>
      <c r="AO102" s="23" t="s">
        <v>679</v>
      </c>
    </row>
    <row r="103" spans="1:53">
      <c r="A103" t="s">
        <v>293</v>
      </c>
      <c r="B103" s="23">
        <v>0</v>
      </c>
      <c r="AN103" s="23" t="s">
        <v>680</v>
      </c>
      <c r="AO103" s="23" t="s">
        <v>681</v>
      </c>
    </row>
    <row r="104" spans="1:53">
      <c r="A104" t="s">
        <v>294</v>
      </c>
      <c r="B104" s="23">
        <v>0</v>
      </c>
      <c r="AN104" s="23" t="s">
        <v>682</v>
      </c>
      <c r="AO104" s="23" t="s">
        <v>683</v>
      </c>
    </row>
    <row r="105" spans="1:53">
      <c r="A105" t="s">
        <v>295</v>
      </c>
      <c r="B105" s="23">
        <v>0</v>
      </c>
      <c r="C105" t="s">
        <v>597</v>
      </c>
      <c r="AN105" s="23" t="s">
        <v>684</v>
      </c>
      <c r="AO105" s="23" t="s">
        <v>685</v>
      </c>
    </row>
    <row r="106" spans="1:53">
      <c r="A106" t="s">
        <v>296</v>
      </c>
      <c r="B106" s="23">
        <v>0</v>
      </c>
      <c r="AN106" s="23" t="s">
        <v>686</v>
      </c>
      <c r="AO106" s="23" t="s">
        <v>687</v>
      </c>
      <c r="AP106" s="23" t="s">
        <v>688</v>
      </c>
      <c r="AQ106" s="23" t="s">
        <v>689</v>
      </c>
      <c r="AR106" s="23" t="s">
        <v>690</v>
      </c>
      <c r="AS106" s="23" t="s">
        <v>691</v>
      </c>
      <c r="AT106" s="23" t="s">
        <v>692</v>
      </c>
      <c r="AU106" s="23" t="s">
        <v>693</v>
      </c>
      <c r="AV106" s="23" t="s">
        <v>694</v>
      </c>
      <c r="AW106" s="23" t="s">
        <v>695</v>
      </c>
      <c r="AX106" s="23" t="s">
        <v>696</v>
      </c>
      <c r="AY106" s="23" t="s">
        <v>697</v>
      </c>
      <c r="AZ106" s="23" t="s">
        <v>698</v>
      </c>
      <c r="BA106" s="23" t="s">
        <v>699</v>
      </c>
    </row>
    <row r="107" spans="1:53">
      <c r="A107" t="s">
        <v>297</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298</v>
      </c>
      <c r="B108" s="23" t="s">
        <v>899</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299</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300</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301</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302</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303</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304</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305</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306</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307</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308</v>
      </c>
      <c r="B119" s="23" t="s">
        <v>443</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309</v>
      </c>
      <c r="B120" s="23" t="s">
        <v>596</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310</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311</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312</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313</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314</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315</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316</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317</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318</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319</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320</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321</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322</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323</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324</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325</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326</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327</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328</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329</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583</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889</v>
      </c>
      <c r="B142" s="23" t="s">
        <v>890</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891</v>
      </c>
      <c r="B143" s="23" t="s">
        <v>882</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892</v>
      </c>
      <c r="B144" s="23" t="s">
        <v>882</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893</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894</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895</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896</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897</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898</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599</v>
      </c>
      <c r="B1" t="s">
        <v>600</v>
      </c>
      <c r="C1" t="s">
        <v>601</v>
      </c>
      <c r="D1" t="s">
        <v>602</v>
      </c>
      <c r="E1" t="s">
        <v>603</v>
      </c>
      <c r="F1" t="s">
        <v>604</v>
      </c>
      <c r="G1" t="s">
        <v>605</v>
      </c>
      <c r="H1" t="s">
        <v>606</v>
      </c>
      <c r="I1" t="s">
        <v>607</v>
      </c>
      <c r="J1" t="s">
        <v>608</v>
      </c>
      <c r="K1" t="s">
        <v>609</v>
      </c>
      <c r="L1" t="s">
        <v>610</v>
      </c>
      <c r="M1" t="s">
        <v>611</v>
      </c>
      <c r="N1" t="s">
        <v>612</v>
      </c>
      <c r="O1" t="s">
        <v>613</v>
      </c>
      <c r="P1" t="s">
        <v>614</v>
      </c>
      <c r="Q1" t="s">
        <v>615</v>
      </c>
      <c r="R1" t="s">
        <v>616</v>
      </c>
      <c r="S1" t="s">
        <v>617</v>
      </c>
      <c r="T1" t="s">
        <v>618</v>
      </c>
      <c r="U1" t="s">
        <v>619</v>
      </c>
      <c r="V1" t="s">
        <v>620</v>
      </c>
      <c r="W1" t="s">
        <v>621</v>
      </c>
      <c r="X1" t="s">
        <v>622</v>
      </c>
      <c r="Y1" t="s">
        <v>623</v>
      </c>
      <c r="Z1" t="s">
        <v>624</v>
      </c>
      <c r="AA1" t="s">
        <v>625</v>
      </c>
      <c r="AB1" t="s">
        <v>626</v>
      </c>
      <c r="AC1" t="s">
        <v>627</v>
      </c>
      <c r="AD1" t="s">
        <v>628</v>
      </c>
      <c r="AE1" t="s">
        <v>629</v>
      </c>
      <c r="AF1" t="s">
        <v>630</v>
      </c>
      <c r="AG1" t="s">
        <v>631</v>
      </c>
      <c r="AH1" t="s">
        <v>632</v>
      </c>
      <c r="AI1" t="s">
        <v>633</v>
      </c>
      <c r="AJ1" t="s">
        <v>634</v>
      </c>
      <c r="AK1" t="s">
        <v>635</v>
      </c>
      <c r="AL1" t="s">
        <v>636</v>
      </c>
      <c r="AM1" t="s">
        <v>637</v>
      </c>
      <c r="AN1" t="s">
        <v>638</v>
      </c>
      <c r="AO1" t="s">
        <v>639</v>
      </c>
      <c r="AP1" t="s">
        <v>640</v>
      </c>
      <c r="AQ1" t="s">
        <v>641</v>
      </c>
      <c r="AR1" t="s">
        <v>642</v>
      </c>
      <c r="AS1" t="s">
        <v>643</v>
      </c>
      <c r="AT1" t="s">
        <v>644</v>
      </c>
      <c r="AU1" t="s">
        <v>645</v>
      </c>
      <c r="AV1" t="s">
        <v>646</v>
      </c>
      <c r="AW1" t="s">
        <v>647</v>
      </c>
      <c r="AX1" t="s">
        <v>648</v>
      </c>
      <c r="AY1" t="s">
        <v>649</v>
      </c>
      <c r="AZ1" t="s">
        <v>650</v>
      </c>
      <c r="BA1" t="s">
        <v>651</v>
      </c>
      <c r="BB1" t="s">
        <v>652</v>
      </c>
      <c r="BC1" t="s">
        <v>653</v>
      </c>
      <c r="BD1" t="s">
        <v>654</v>
      </c>
      <c r="BE1" t="s">
        <v>655</v>
      </c>
      <c r="BF1" t="s">
        <v>656</v>
      </c>
      <c r="BG1" t="s">
        <v>657</v>
      </c>
      <c r="BH1" t="s">
        <v>658</v>
      </c>
      <c r="BI1" t="s">
        <v>659</v>
      </c>
      <c r="BJ1" t="s">
        <v>660</v>
      </c>
      <c r="BK1" t="s">
        <v>661</v>
      </c>
      <c r="BL1" t="s">
        <v>662</v>
      </c>
      <c r="BM1" t="s">
        <v>663</v>
      </c>
      <c r="BN1" t="s">
        <v>664</v>
      </c>
      <c r="BO1" t="s">
        <v>665</v>
      </c>
      <c r="BP1" t="s">
        <v>666</v>
      </c>
      <c r="BQ1" t="s">
        <v>667</v>
      </c>
      <c r="BR1" t="s">
        <v>668</v>
      </c>
      <c r="BS1" t="s">
        <v>669</v>
      </c>
      <c r="BT1" t="s">
        <v>670</v>
      </c>
    </row>
    <row r="2" spans="1:72">
      <c r="D2"/>
      <c r="E2"/>
      <c r="F2"/>
      <c r="G2"/>
      <c r="H2"/>
      <c r="I2"/>
      <c r="J2"/>
      <c r="K2"/>
      <c r="L2"/>
      <c r="T2"/>
      <c r="U2"/>
      <c r="V2"/>
      <c r="W2"/>
      <c r="X2"/>
      <c r="Y2"/>
      <c r="Z2"/>
      <c r="AA2"/>
      <c r="AB2"/>
      <c r="AC2"/>
      <c r="AT2"/>
      <c r="AU2"/>
      <c r="AV2"/>
      <c r="AW2"/>
      <c r="AX2"/>
      <c r="AY2"/>
      <c r="BP2"/>
      <c r="BQ2"/>
      <c r="BR2"/>
      <c r="BS2"/>
      <c r="BT2"/>
    </row>
    <row r="3" spans="1:72">
      <c r="D3"/>
      <c r="E3"/>
      <c r="F3"/>
      <c r="G3"/>
      <c r="H3"/>
      <c r="I3"/>
      <c r="J3"/>
      <c r="K3"/>
      <c r="L3"/>
      <c r="T3"/>
      <c r="U3"/>
      <c r="V3"/>
      <c r="W3"/>
      <c r="X3"/>
      <c r="Y3"/>
      <c r="Z3"/>
      <c r="AA3"/>
      <c r="AB3"/>
      <c r="AC3"/>
      <c r="AT3"/>
      <c r="AU3"/>
      <c r="AV3"/>
      <c r="AW3"/>
      <c r="AX3"/>
      <c r="AY3"/>
      <c r="BP3"/>
      <c r="BQ3"/>
      <c r="BR3"/>
      <c r="BS3"/>
      <c r="BT3"/>
    </row>
    <row r="4" spans="1:72">
      <c r="D4"/>
      <c r="E4"/>
      <c r="F4"/>
      <c r="G4"/>
      <c r="H4"/>
      <c r="I4"/>
      <c r="J4"/>
      <c r="K4"/>
      <c r="L4"/>
      <c r="T4"/>
      <c r="U4"/>
      <c r="V4"/>
      <c r="W4"/>
      <c r="X4"/>
      <c r="Y4"/>
      <c r="Z4"/>
      <c r="AA4"/>
      <c r="AB4"/>
      <c r="AC4"/>
      <c r="AT4"/>
      <c r="AU4"/>
      <c r="AV4"/>
      <c r="AW4"/>
      <c r="AX4"/>
      <c r="AY4"/>
      <c r="BP4"/>
      <c r="BQ4"/>
      <c r="BR4"/>
      <c r="BS4"/>
      <c r="BT4"/>
    </row>
    <row r="5" spans="1:72">
      <c r="D5"/>
      <c r="E5"/>
      <c r="F5"/>
      <c r="G5"/>
      <c r="H5"/>
      <c r="I5"/>
      <c r="J5"/>
      <c r="K5"/>
      <c r="L5"/>
      <c r="T5"/>
      <c r="U5"/>
      <c r="V5"/>
      <c r="W5"/>
      <c r="X5"/>
      <c r="Y5"/>
      <c r="Z5"/>
      <c r="AA5"/>
      <c r="AB5"/>
      <c r="AC5"/>
      <c r="AT5"/>
      <c r="AU5"/>
      <c r="AV5"/>
      <c r="AW5"/>
      <c r="AX5"/>
      <c r="AY5"/>
      <c r="BP5"/>
      <c r="BQ5"/>
      <c r="BR5"/>
      <c r="BS5"/>
      <c r="BT5"/>
    </row>
    <row r="6" spans="1:72">
      <c r="D6"/>
      <c r="E6"/>
      <c r="F6"/>
      <c r="G6"/>
      <c r="H6"/>
      <c r="I6"/>
      <c r="J6"/>
      <c r="K6"/>
      <c r="L6"/>
      <c r="T6"/>
      <c r="U6"/>
      <c r="V6"/>
      <c r="W6"/>
      <c r="X6"/>
      <c r="Y6"/>
      <c r="Z6"/>
      <c r="AA6"/>
      <c r="AB6"/>
      <c r="AC6"/>
      <c r="AT6"/>
      <c r="AU6"/>
      <c r="AV6"/>
      <c r="AW6"/>
      <c r="AX6"/>
      <c r="AY6"/>
      <c r="BP6"/>
      <c r="BQ6"/>
      <c r="BR6"/>
      <c r="BS6"/>
      <c r="BT6"/>
    </row>
    <row r="7" spans="1:72">
      <c r="D7"/>
      <c r="E7"/>
      <c r="F7"/>
      <c r="G7"/>
      <c r="H7"/>
      <c r="I7"/>
      <c r="J7"/>
      <c r="K7"/>
      <c r="L7"/>
      <c r="T7"/>
      <c r="U7"/>
      <c r="V7"/>
      <c r="W7"/>
      <c r="X7"/>
      <c r="Y7"/>
      <c r="Z7"/>
      <c r="AA7"/>
      <c r="AB7"/>
      <c r="AC7"/>
      <c r="AT7"/>
      <c r="AU7"/>
      <c r="AV7"/>
      <c r="AW7"/>
      <c r="AX7"/>
      <c r="AY7"/>
      <c r="BP7"/>
      <c r="BQ7"/>
      <c r="BR7"/>
      <c r="BS7"/>
      <c r="BT7"/>
    </row>
    <row r="8" spans="1:72">
      <c r="D8"/>
      <c r="E8"/>
      <c r="F8"/>
      <c r="G8"/>
      <c r="H8"/>
      <c r="I8"/>
      <c r="J8"/>
      <c r="K8"/>
      <c r="L8"/>
      <c r="T8"/>
      <c r="U8"/>
      <c r="V8"/>
      <c r="W8"/>
      <c r="X8"/>
      <c r="Y8"/>
      <c r="Z8"/>
      <c r="AA8"/>
      <c r="AB8"/>
      <c r="AC8"/>
      <c r="AT8"/>
      <c r="AU8"/>
      <c r="AV8"/>
      <c r="AW8"/>
      <c r="AX8"/>
      <c r="AY8"/>
      <c r="BP8"/>
      <c r="BQ8"/>
      <c r="BR8"/>
      <c r="BS8"/>
      <c r="BT8"/>
    </row>
    <row r="9" spans="1:72">
      <c r="D9"/>
      <c r="E9"/>
      <c r="F9"/>
      <c r="G9"/>
      <c r="H9"/>
      <c r="I9"/>
      <c r="J9"/>
      <c r="K9"/>
      <c r="L9"/>
      <c r="T9"/>
      <c r="U9"/>
      <c r="V9"/>
      <c r="W9"/>
      <c r="X9"/>
      <c r="Y9"/>
      <c r="Z9"/>
      <c r="AA9"/>
      <c r="AB9"/>
      <c r="AC9"/>
      <c r="AT9"/>
      <c r="AU9"/>
      <c r="AV9"/>
      <c r="AW9"/>
      <c r="AX9"/>
      <c r="AY9"/>
      <c r="BP9"/>
      <c r="BQ9"/>
      <c r="BR9"/>
      <c r="BS9"/>
      <c r="BT9"/>
    </row>
    <row r="10" spans="1:72">
      <c r="D10"/>
      <c r="E10"/>
      <c r="F10"/>
      <c r="G10"/>
      <c r="H10"/>
      <c r="I10"/>
      <c r="J10"/>
      <c r="K10"/>
      <c r="L10"/>
      <c r="T10"/>
      <c r="U10"/>
      <c r="V10"/>
      <c r="W10"/>
      <c r="X10"/>
      <c r="Y10"/>
      <c r="Z10"/>
      <c r="AA10"/>
      <c r="AB10"/>
      <c r="AC10"/>
      <c r="AT10"/>
      <c r="AU10"/>
      <c r="AV10"/>
      <c r="AW10"/>
      <c r="AX10"/>
      <c r="AY10"/>
      <c r="BP10"/>
      <c r="BQ10"/>
      <c r="BR10"/>
      <c r="BS10"/>
      <c r="BT10"/>
    </row>
    <row r="11" spans="1:72">
      <c r="D11"/>
      <c r="E11"/>
      <c r="F11"/>
      <c r="G11"/>
      <c r="H11"/>
      <c r="I11"/>
      <c r="J11"/>
      <c r="K11"/>
      <c r="L11"/>
      <c r="T11"/>
      <c r="U11"/>
      <c r="V11"/>
      <c r="W11"/>
      <c r="X11"/>
      <c r="Y11"/>
      <c r="Z11"/>
      <c r="AA11"/>
      <c r="AB11"/>
      <c r="AC11"/>
      <c r="AT11"/>
      <c r="AU11"/>
      <c r="AV11"/>
      <c r="AW11"/>
      <c r="AX11"/>
      <c r="AY11"/>
      <c r="BP11"/>
      <c r="BQ11"/>
      <c r="BR11"/>
      <c r="BS11"/>
      <c r="BT11"/>
    </row>
    <row r="12" spans="1:72">
      <c r="D12"/>
      <c r="E12"/>
      <c r="F12"/>
      <c r="G12"/>
      <c r="H12"/>
      <c r="I12"/>
      <c r="J12"/>
      <c r="K12"/>
      <c r="L12"/>
      <c r="T12"/>
      <c r="U12"/>
      <c r="V12"/>
      <c r="W12"/>
      <c r="X12"/>
      <c r="Y12"/>
      <c r="Z12"/>
      <c r="AA12"/>
      <c r="AB12"/>
      <c r="AC12"/>
      <c r="AT12"/>
      <c r="AU12"/>
      <c r="AV12"/>
      <c r="AW12"/>
      <c r="AX12"/>
      <c r="AY12"/>
      <c r="BP12"/>
      <c r="BQ12"/>
      <c r="BR12"/>
      <c r="BS12"/>
      <c r="BT12"/>
    </row>
    <row r="13" spans="1:72">
      <c r="D13"/>
      <c r="E13"/>
      <c r="F13"/>
      <c r="G13"/>
      <c r="H13"/>
      <c r="I13"/>
      <c r="J13"/>
      <c r="K13"/>
      <c r="L13"/>
      <c r="T13"/>
      <c r="U13"/>
      <c r="V13"/>
      <c r="W13"/>
      <c r="X13"/>
      <c r="Y13"/>
      <c r="Z13"/>
      <c r="AA13"/>
      <c r="AB13"/>
      <c r="AC13"/>
      <c r="AT13"/>
      <c r="AU13"/>
      <c r="AV13"/>
      <c r="AW13"/>
      <c r="AX13"/>
      <c r="AY13"/>
      <c r="BP13"/>
      <c r="BQ13"/>
      <c r="BR13"/>
      <c r="BS13"/>
      <c r="BT13"/>
    </row>
    <row r="14" spans="1:72">
      <c r="D14"/>
      <c r="E14"/>
      <c r="F14"/>
      <c r="G14"/>
      <c r="H14"/>
      <c r="I14"/>
      <c r="J14"/>
      <c r="K14"/>
      <c r="L14"/>
      <c r="T14"/>
      <c r="U14"/>
      <c r="V14"/>
      <c r="W14"/>
      <c r="X14"/>
      <c r="Y14"/>
      <c r="Z14"/>
      <c r="AA14"/>
      <c r="AB14"/>
      <c r="AC14"/>
      <c r="AT14"/>
      <c r="AU14"/>
      <c r="AV14"/>
      <c r="AW14"/>
      <c r="AX14"/>
      <c r="AY14"/>
      <c r="BP14"/>
      <c r="BQ14"/>
      <c r="BR14"/>
      <c r="BS14"/>
      <c r="BT14"/>
    </row>
    <row r="15" spans="1:72">
      <c r="D15"/>
      <c r="E15"/>
      <c r="F15"/>
      <c r="G15"/>
      <c r="H15"/>
      <c r="I15"/>
      <c r="J15"/>
      <c r="K15"/>
      <c r="L15"/>
      <c r="T15"/>
      <c r="U15"/>
      <c r="V15"/>
      <c r="W15"/>
      <c r="X15"/>
      <c r="Y15"/>
      <c r="Z15"/>
      <c r="AA15"/>
      <c r="AB15"/>
      <c r="AC15"/>
      <c r="AT15"/>
      <c r="AU15"/>
      <c r="AV15"/>
      <c r="AW15"/>
      <c r="AX15"/>
      <c r="AY15"/>
      <c r="BP15"/>
      <c r="BQ15"/>
      <c r="BR15"/>
      <c r="BS15"/>
      <c r="BT15"/>
    </row>
    <row r="16" spans="1:72">
      <c r="D16"/>
      <c r="E16"/>
      <c r="F16"/>
      <c r="G16"/>
      <c r="H16"/>
      <c r="I16"/>
      <c r="J16"/>
      <c r="K16"/>
      <c r="L16"/>
      <c r="T16"/>
      <c r="U16"/>
      <c r="V16"/>
      <c r="W16"/>
      <c r="X16"/>
      <c r="Y16"/>
      <c r="Z16"/>
      <c r="AA16"/>
      <c r="AB16"/>
      <c r="AC16"/>
      <c r="AT16"/>
      <c r="AU16"/>
      <c r="AV16"/>
      <c r="AW16"/>
      <c r="AX16"/>
      <c r="AY16"/>
      <c r="BP16"/>
      <c r="BQ16"/>
      <c r="BR16"/>
      <c r="BS16"/>
      <c r="BT16"/>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599</v>
      </c>
      <c r="B1" s="7" t="s">
        <v>584</v>
      </c>
      <c r="C1" s="7" t="s">
        <v>671</v>
      </c>
      <c r="D1" s="7" t="s">
        <v>672</v>
      </c>
      <c r="E1" s="7" t="s">
        <v>673</v>
      </c>
      <c r="F1" s="7" t="s">
        <v>674</v>
      </c>
      <c r="G1" s="7" t="s">
        <v>675</v>
      </c>
      <c r="H1" t="s">
        <v>676</v>
      </c>
      <c r="I1" t="s">
        <v>437</v>
      </c>
      <c r="J1" t="s">
        <v>438</v>
      </c>
    </row>
    <row r="2" spans="1:102">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H16"/>
      <c r="I16"/>
    </row>
    <row r="17" spans="8:102">
      <c r="H17"/>
      <c r="I17"/>
    </row>
    <row r="18" spans="8:102">
      <c r="H18"/>
      <c r="I18"/>
    </row>
    <row r="19" spans="8:102">
      <c r="H19"/>
      <c r="I19"/>
    </row>
    <row r="20" spans="8:102">
      <c r="H20"/>
      <c r="I20"/>
    </row>
    <row r="21" spans="8:102">
      <c r="H21"/>
      <c r="I21"/>
    </row>
    <row r="22" spans="8:102">
      <c r="H22"/>
      <c r="I22"/>
    </row>
    <row r="23" spans="8:102">
      <c r="H23"/>
      <c r="I23"/>
    </row>
    <row r="24" spans="8:102">
      <c r="H24"/>
      <c r="I24"/>
    </row>
    <row r="25" spans="8:102">
      <c r="H25"/>
      <c r="I25"/>
    </row>
    <row r="26" spans="8:102">
      <c r="H26"/>
      <c r="I26"/>
    </row>
    <row r="27" spans="8:102">
      <c r="H27"/>
      <c r="I27"/>
    </row>
    <row r="28" spans="8:102">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8:102">
      <c r="H29"/>
      <c r="I29"/>
    </row>
    <row r="30" spans="8:102">
      <c r="H30"/>
      <c r="I30"/>
    </row>
    <row r="31" spans="8:102">
      <c r="H31"/>
      <c r="I31"/>
    </row>
    <row r="32" spans="8:102">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row r="391" spans="8:9">
      <c r="H391"/>
      <c r="I391"/>
    </row>
    <row r="392" spans="8:9">
      <c r="H392"/>
      <c r="I392"/>
    </row>
    <row r="393" spans="8:9">
      <c r="H393"/>
      <c r="I393"/>
    </row>
    <row r="394" spans="8:9">
      <c r="H394"/>
      <c r="I394"/>
    </row>
    <row r="395" spans="8:9">
      <c r="H395"/>
      <c r="I395"/>
    </row>
    <row r="396" spans="8:9">
      <c r="H396"/>
      <c r="I396"/>
    </row>
    <row r="397" spans="8:9">
      <c r="H397"/>
      <c r="I397"/>
    </row>
    <row r="398" spans="8:9">
      <c r="H398"/>
      <c r="I398"/>
    </row>
    <row r="399" spans="8:9">
      <c r="H399"/>
      <c r="I399"/>
    </row>
    <row r="400" spans="8:9">
      <c r="H400"/>
      <c r="I400"/>
    </row>
    <row r="401" spans="8:9">
      <c r="H401"/>
      <c r="I401"/>
    </row>
    <row r="402" spans="8:9">
      <c r="H402"/>
      <c r="I402"/>
    </row>
    <row r="403" spans="8:9">
      <c r="H403"/>
      <c r="I403"/>
    </row>
    <row r="404" spans="8:9">
      <c r="H404"/>
      <c r="I404"/>
    </row>
    <row r="405" spans="8:9">
      <c r="H405"/>
      <c r="I405"/>
    </row>
    <row r="406" spans="8:9">
      <c r="H406"/>
      <c r="I406"/>
    </row>
    <row r="407" spans="8:9">
      <c r="H407"/>
      <c r="I407"/>
    </row>
    <row r="408" spans="8:9">
      <c r="H408"/>
      <c r="I408"/>
    </row>
    <row r="409" spans="8:9">
      <c r="H409"/>
      <c r="I409"/>
    </row>
    <row r="410" spans="8:9">
      <c r="H410"/>
      <c r="I410"/>
    </row>
    <row r="411" spans="8:9">
      <c r="H411"/>
      <c r="I411"/>
    </row>
    <row r="412" spans="8:9">
      <c r="H412"/>
      <c r="I412"/>
    </row>
    <row r="413" spans="8:9">
      <c r="H413"/>
      <c r="I413"/>
    </row>
    <row r="414" spans="8:9">
      <c r="H414"/>
      <c r="I414"/>
    </row>
    <row r="415" spans="8:9">
      <c r="H415"/>
      <c r="I415"/>
    </row>
    <row r="416" spans="8:9">
      <c r="H416"/>
      <c r="I416"/>
    </row>
    <row r="417" spans="8:9">
      <c r="H417"/>
      <c r="I417"/>
    </row>
    <row r="418" spans="8:9">
      <c r="H418"/>
      <c r="I418"/>
    </row>
    <row r="419" spans="8:9">
      <c r="H419"/>
      <c r="I419"/>
    </row>
    <row r="420" spans="8:9">
      <c r="H420"/>
      <c r="I420"/>
    </row>
    <row r="421" spans="8:9">
      <c r="H421"/>
      <c r="I421"/>
    </row>
    <row r="422" spans="8:9">
      <c r="H422"/>
      <c r="I422"/>
    </row>
    <row r="423" spans="8:9">
      <c r="H423"/>
      <c r="I423"/>
    </row>
    <row r="424" spans="8:9">
      <c r="H424"/>
      <c r="I424"/>
    </row>
    <row r="425" spans="8:9">
      <c r="H425"/>
      <c r="I425"/>
    </row>
    <row r="426" spans="8:9">
      <c r="H426"/>
      <c r="I426"/>
    </row>
    <row r="427" spans="8:9">
      <c r="H427"/>
      <c r="I427"/>
    </row>
    <row r="428" spans="8:9">
      <c r="H428"/>
      <c r="I428"/>
    </row>
    <row r="429" spans="8:9">
      <c r="H429"/>
      <c r="I429"/>
    </row>
    <row r="430" spans="8:9">
      <c r="H430"/>
      <c r="I430"/>
    </row>
    <row r="431" spans="8:9">
      <c r="H431"/>
      <c r="I431"/>
    </row>
    <row r="432" spans="8:9">
      <c r="H432"/>
      <c r="I432"/>
    </row>
    <row r="433" spans="8:9">
      <c r="H433"/>
      <c r="I433"/>
    </row>
    <row r="434" spans="8:9">
      <c r="H434"/>
      <c r="I434"/>
    </row>
    <row r="435" spans="8:9">
      <c r="H435"/>
      <c r="I435"/>
    </row>
    <row r="436" spans="8:9">
      <c r="H436"/>
      <c r="I436"/>
    </row>
    <row r="437" spans="8:9">
      <c r="H437"/>
      <c r="I437"/>
    </row>
    <row r="438" spans="8:9">
      <c r="H438"/>
      <c r="I438"/>
    </row>
    <row r="439" spans="8:9">
      <c r="H439"/>
      <c r="I439"/>
    </row>
    <row r="440" spans="8:9">
      <c r="H440"/>
      <c r="I440"/>
    </row>
    <row r="441" spans="8:9">
      <c r="H441"/>
      <c r="I441"/>
    </row>
    <row r="442" spans="8:9">
      <c r="H442"/>
      <c r="I442"/>
    </row>
    <row r="443" spans="8:9">
      <c r="H443"/>
      <c r="I443"/>
    </row>
    <row r="444" spans="8:9">
      <c r="H444"/>
      <c r="I444"/>
    </row>
    <row r="445" spans="8:9">
      <c r="H445"/>
      <c r="I445"/>
    </row>
    <row r="446" spans="8:9">
      <c r="H446"/>
      <c r="I446"/>
    </row>
    <row r="447" spans="8:9">
      <c r="H447"/>
      <c r="I447"/>
    </row>
    <row r="448" spans="8:9">
      <c r="H448"/>
      <c r="I448"/>
    </row>
    <row r="449" spans="8:9">
      <c r="H449"/>
      <c r="I449"/>
    </row>
    <row r="450" spans="8:9">
      <c r="H450"/>
      <c r="I450"/>
    </row>
    <row r="451" spans="8:9">
      <c r="H451"/>
      <c r="I451"/>
    </row>
    <row r="452" spans="8:9">
      <c r="H452"/>
      <c r="I452"/>
    </row>
    <row r="453" spans="8:9">
      <c r="H453"/>
      <c r="I453"/>
    </row>
    <row r="454" spans="8:9">
      <c r="H454"/>
      <c r="I454"/>
    </row>
    <row r="455" spans="8:9">
      <c r="H455"/>
      <c r="I455"/>
    </row>
    <row r="456" spans="8:9">
      <c r="H456"/>
      <c r="I456"/>
    </row>
    <row r="457" spans="8:9">
      <c r="H457"/>
      <c r="I457"/>
    </row>
    <row r="458" spans="8:9">
      <c r="H458"/>
      <c r="I458"/>
    </row>
    <row r="459" spans="8:9">
      <c r="H459"/>
      <c r="I459"/>
    </row>
    <row r="460" spans="8:9">
      <c r="H460"/>
      <c r="I460"/>
    </row>
    <row r="461" spans="8:9">
      <c r="H461"/>
      <c r="I461"/>
    </row>
    <row r="462" spans="8:9">
      <c r="H462"/>
      <c r="I462"/>
    </row>
    <row r="463" spans="8:9">
      <c r="H463"/>
      <c r="I463"/>
    </row>
    <row r="464" spans="8:9">
      <c r="H464"/>
      <c r="I464"/>
    </row>
    <row r="465" spans="8:9">
      <c r="H465"/>
      <c r="I465"/>
    </row>
    <row r="466" spans="8:9">
      <c r="H466"/>
      <c r="I466"/>
    </row>
    <row r="467" spans="8:9">
      <c r="H467"/>
      <c r="I467"/>
    </row>
    <row r="468" spans="8:9">
      <c r="H468"/>
      <c r="I468"/>
    </row>
    <row r="469" spans="8:9">
      <c r="H469"/>
      <c r="I469"/>
    </row>
    <row r="470" spans="8:9">
      <c r="H470"/>
      <c r="I470"/>
    </row>
    <row r="471" spans="8:9">
      <c r="H471"/>
      <c r="I471"/>
    </row>
    <row r="472" spans="8:9">
      <c r="H472"/>
      <c r="I472"/>
    </row>
    <row r="473" spans="8:9">
      <c r="H473"/>
      <c r="I473"/>
    </row>
    <row r="474" spans="8:9">
      <c r="H474"/>
      <c r="I474"/>
    </row>
    <row r="475" spans="8:9">
      <c r="H475"/>
      <c r="I475"/>
    </row>
    <row r="476" spans="8:9">
      <c r="H476"/>
      <c r="I476"/>
    </row>
    <row r="477" spans="8:9">
      <c r="H477"/>
      <c r="I477"/>
    </row>
    <row r="478" spans="8:9">
      <c r="H478"/>
      <c r="I478"/>
    </row>
    <row r="479" spans="8:9">
      <c r="H479"/>
      <c r="I479"/>
    </row>
    <row r="480" spans="8:9">
      <c r="H480"/>
      <c r="I480"/>
    </row>
    <row r="481" spans="8:9">
      <c r="H481"/>
      <c r="I481"/>
    </row>
    <row r="482" spans="8:9">
      <c r="H482"/>
      <c r="I482"/>
    </row>
    <row r="483" spans="8:9">
      <c r="H483"/>
      <c r="I483"/>
    </row>
    <row r="484" spans="8:9">
      <c r="H484"/>
      <c r="I484"/>
    </row>
    <row r="485" spans="8:9">
      <c r="H485"/>
      <c r="I485"/>
    </row>
    <row r="486" spans="8:9">
      <c r="H486"/>
      <c r="I486"/>
    </row>
    <row r="487" spans="8:9">
      <c r="H487"/>
      <c r="I487"/>
    </row>
    <row r="488" spans="8:9">
      <c r="H488"/>
      <c r="I488"/>
    </row>
    <row r="489" spans="8:9">
      <c r="H489"/>
      <c r="I489"/>
    </row>
    <row r="490" spans="8:9">
      <c r="H490"/>
      <c r="I490"/>
    </row>
    <row r="491" spans="8:9">
      <c r="H491"/>
      <c r="I491"/>
    </row>
    <row r="492" spans="8:9">
      <c r="H492"/>
      <c r="I492"/>
    </row>
    <row r="493" spans="8:9">
      <c r="H493"/>
      <c r="I493"/>
    </row>
    <row r="494" spans="8:9">
      <c r="H494"/>
      <c r="I494"/>
    </row>
    <row r="495" spans="8:9">
      <c r="H495"/>
      <c r="I495"/>
    </row>
    <row r="496" spans="8:9">
      <c r="H496"/>
      <c r="I496"/>
    </row>
    <row r="497" spans="8:9">
      <c r="H497"/>
      <c r="I497"/>
    </row>
    <row r="498" spans="8:9">
      <c r="H498"/>
      <c r="I498"/>
    </row>
    <row r="499" spans="8:9">
      <c r="H499"/>
      <c r="I499"/>
    </row>
    <row r="500" spans="8:9">
      <c r="H500"/>
      <c r="I500"/>
    </row>
    <row r="501" spans="8:9">
      <c r="H501"/>
      <c r="I501"/>
    </row>
    <row r="502" spans="8:9">
      <c r="H502"/>
      <c r="I502"/>
    </row>
    <row r="503" spans="8:9">
      <c r="H503"/>
      <c r="I503"/>
    </row>
    <row r="504" spans="8:9">
      <c r="H504"/>
      <c r="I504"/>
    </row>
    <row r="505" spans="8:9">
      <c r="H505"/>
      <c r="I505"/>
    </row>
    <row r="506" spans="8:9">
      <c r="H506"/>
      <c r="I506"/>
    </row>
    <row r="507" spans="8:9">
      <c r="H507"/>
      <c r="I507"/>
    </row>
    <row r="508" spans="8:9">
      <c r="H508"/>
      <c r="I508"/>
    </row>
    <row r="509" spans="8:9">
      <c r="H509"/>
      <c r="I509"/>
    </row>
    <row r="510" spans="8:9">
      <c r="H510"/>
      <c r="I510"/>
    </row>
    <row r="511" spans="8:9">
      <c r="H511"/>
      <c r="I511"/>
    </row>
    <row r="512" spans="8:9">
      <c r="H512"/>
      <c r="I512"/>
    </row>
    <row r="513" spans="8:9">
      <c r="H513"/>
      <c r="I513"/>
    </row>
    <row r="514" spans="8:9">
      <c r="H514"/>
      <c r="I514"/>
    </row>
    <row r="515" spans="8:9">
      <c r="H515"/>
      <c r="I515"/>
    </row>
    <row r="516" spans="8:9">
      <c r="H516"/>
      <c r="I516"/>
    </row>
    <row r="517" spans="8:9">
      <c r="H517"/>
      <c r="I517"/>
    </row>
    <row r="518" spans="8:9">
      <c r="H518"/>
      <c r="I518"/>
    </row>
    <row r="519" spans="8:9">
      <c r="H519"/>
      <c r="I519"/>
    </row>
    <row r="520" spans="8:9">
      <c r="H520"/>
      <c r="I520"/>
    </row>
    <row r="521" spans="8:9">
      <c r="H521"/>
      <c r="I521"/>
    </row>
    <row r="522" spans="8:9">
      <c r="H522"/>
      <c r="I522"/>
    </row>
    <row r="523" spans="8:9">
      <c r="H523"/>
      <c r="I523"/>
    </row>
    <row r="524" spans="8:9">
      <c r="H524"/>
      <c r="I524"/>
    </row>
    <row r="525" spans="8:9">
      <c r="H525"/>
      <c r="I525"/>
    </row>
    <row r="526" spans="8:9">
      <c r="H526"/>
      <c r="I526"/>
    </row>
    <row r="527" spans="8:9">
      <c r="H527"/>
      <c r="I527"/>
    </row>
    <row r="528" spans="8:9">
      <c r="H528"/>
      <c r="I528"/>
    </row>
    <row r="529" spans="8:9">
      <c r="H529"/>
      <c r="I529"/>
    </row>
    <row r="530" spans="8:9">
      <c r="H530"/>
      <c r="I530"/>
    </row>
    <row r="531" spans="8:9">
      <c r="H531"/>
      <c r="I531"/>
    </row>
    <row r="532" spans="8:9">
      <c r="H532"/>
      <c r="I532"/>
    </row>
    <row r="533" spans="8:9">
      <c r="H533"/>
      <c r="I533"/>
    </row>
    <row r="534" spans="8:9">
      <c r="H534"/>
      <c r="I534"/>
    </row>
    <row r="535" spans="8:9">
      <c r="H535"/>
      <c r="I535"/>
    </row>
    <row r="536" spans="8:9">
      <c r="H536"/>
      <c r="I536"/>
    </row>
    <row r="537" spans="8:9">
      <c r="H537"/>
      <c r="I537"/>
    </row>
    <row r="538" spans="8:9">
      <c r="H538"/>
      <c r="I538"/>
    </row>
    <row r="539" spans="8:9">
      <c r="H539"/>
      <c r="I539"/>
    </row>
    <row r="540" spans="8:9">
      <c r="H540"/>
      <c r="I540"/>
    </row>
    <row r="541" spans="8:9">
      <c r="H541"/>
      <c r="I541"/>
    </row>
    <row r="542" spans="8:9">
      <c r="H542"/>
      <c r="I542"/>
    </row>
    <row r="543" spans="8:9">
      <c r="H543"/>
      <c r="I543"/>
    </row>
    <row r="544" spans="8:9">
      <c r="H544"/>
      <c r="I544"/>
    </row>
    <row r="545" spans="8:9">
      <c r="H545"/>
      <c r="I545"/>
    </row>
    <row r="546" spans="8:9">
      <c r="H546"/>
      <c r="I546"/>
    </row>
    <row r="547" spans="8:9">
      <c r="H547"/>
      <c r="I547"/>
    </row>
    <row r="548" spans="8:9">
      <c r="H548"/>
      <c r="I548"/>
    </row>
    <row r="549" spans="8:9">
      <c r="H549"/>
      <c r="I549"/>
    </row>
    <row r="550" spans="8:9">
      <c r="H550"/>
      <c r="I550"/>
    </row>
    <row r="551" spans="8:9">
      <c r="H551"/>
      <c r="I551"/>
    </row>
    <row r="552" spans="8:9">
      <c r="H552"/>
      <c r="I552"/>
    </row>
    <row r="553" spans="8:9">
      <c r="H553"/>
      <c r="I553"/>
    </row>
    <row r="554" spans="8:9">
      <c r="H554"/>
      <c r="I554"/>
    </row>
    <row r="555" spans="8:9">
      <c r="H555"/>
      <c r="I555"/>
    </row>
    <row r="556" spans="8:9">
      <c r="H556"/>
      <c r="I556"/>
    </row>
    <row r="557" spans="8:9">
      <c r="H557"/>
      <c r="I557"/>
    </row>
    <row r="558" spans="8:9">
      <c r="H558"/>
      <c r="I558"/>
    </row>
    <row r="559" spans="8:9">
      <c r="H559"/>
      <c r="I559"/>
    </row>
    <row r="560" spans="8:9">
      <c r="H560"/>
      <c r="I560"/>
    </row>
    <row r="561" spans="8:9">
      <c r="H561"/>
      <c r="I561"/>
    </row>
    <row r="562" spans="8:9">
      <c r="H562"/>
      <c r="I562"/>
    </row>
    <row r="563" spans="8:9">
      <c r="H563"/>
      <c r="I563"/>
    </row>
    <row r="564" spans="8:9">
      <c r="H564"/>
      <c r="I564"/>
    </row>
    <row r="565" spans="8:9">
      <c r="H565"/>
      <c r="I565"/>
    </row>
    <row r="566" spans="8:9">
      <c r="H566"/>
      <c r="I566"/>
    </row>
    <row r="567" spans="8:9">
      <c r="H567"/>
      <c r="I567"/>
    </row>
    <row r="568" spans="8:9">
      <c r="H568"/>
      <c r="I568"/>
    </row>
    <row r="569" spans="8:9">
      <c r="H569"/>
      <c r="I569"/>
    </row>
    <row r="570" spans="8:9">
      <c r="H570"/>
      <c r="I570"/>
    </row>
    <row r="571" spans="8:9">
      <c r="H571"/>
      <c r="I571"/>
    </row>
    <row r="572" spans="8:9">
      <c r="H572"/>
      <c r="I572"/>
    </row>
    <row r="573" spans="8:9">
      <c r="H573"/>
      <c r="I573"/>
    </row>
    <row r="574" spans="8:9">
      <c r="H574"/>
      <c r="I574"/>
    </row>
    <row r="575" spans="8:9">
      <c r="H575"/>
      <c r="I575"/>
    </row>
    <row r="576" spans="8:9">
      <c r="H576"/>
      <c r="I576"/>
    </row>
    <row r="577" spans="8:9">
      <c r="H577"/>
      <c r="I577"/>
    </row>
    <row r="578" spans="8:9">
      <c r="H578"/>
      <c r="I578"/>
    </row>
    <row r="579" spans="8:9">
      <c r="H579"/>
      <c r="I579"/>
    </row>
    <row r="580" spans="8:9">
      <c r="H580"/>
      <c r="I580"/>
    </row>
    <row r="581" spans="8:9">
      <c r="H581"/>
      <c r="I581"/>
    </row>
    <row r="582" spans="8:9">
      <c r="H582"/>
      <c r="I582"/>
    </row>
    <row r="583" spans="8:9">
      <c r="H583"/>
      <c r="I583"/>
    </row>
    <row r="584" spans="8:9">
      <c r="H584"/>
      <c r="I584"/>
    </row>
    <row r="585" spans="8:9">
      <c r="H585"/>
      <c r="I585"/>
    </row>
    <row r="586" spans="8:9">
      <c r="H586"/>
      <c r="I586"/>
    </row>
    <row r="587" spans="8:9">
      <c r="H587"/>
      <c r="I587"/>
    </row>
    <row r="588" spans="8:9">
      <c r="H588"/>
      <c r="I588"/>
    </row>
    <row r="589" spans="8:9">
      <c r="H589"/>
      <c r="I589"/>
    </row>
    <row r="590" spans="8:9">
      <c r="H590"/>
      <c r="I590"/>
    </row>
    <row r="591" spans="8:9">
      <c r="H591"/>
      <c r="I591"/>
    </row>
    <row r="592" spans="8:9">
      <c r="H592"/>
      <c r="I592"/>
    </row>
    <row r="593" spans="8:9">
      <c r="H593"/>
      <c r="I593"/>
    </row>
    <row r="594" spans="8:9">
      <c r="H594"/>
      <c r="I594"/>
    </row>
    <row r="595" spans="8:9">
      <c r="H595"/>
      <c r="I595"/>
    </row>
    <row r="596" spans="8:9">
      <c r="H596"/>
      <c r="I596"/>
    </row>
    <row r="597" spans="8:9">
      <c r="H597"/>
      <c r="I597"/>
    </row>
    <row r="598" spans="8:9">
      <c r="H598"/>
      <c r="I598"/>
    </row>
    <row r="599" spans="8:9">
      <c r="H599"/>
      <c r="I599"/>
    </row>
    <row r="600" spans="8:9">
      <c r="H600"/>
      <c r="I600"/>
    </row>
    <row r="601" spans="8:9">
      <c r="H601"/>
      <c r="I601"/>
    </row>
    <row r="602" spans="8:9">
      <c r="H602"/>
      <c r="I602"/>
    </row>
    <row r="603" spans="8:9">
      <c r="H603"/>
      <c r="I603"/>
    </row>
    <row r="604" spans="8:9">
      <c r="H604"/>
      <c r="I604"/>
    </row>
    <row r="605" spans="8:9">
      <c r="H605"/>
      <c r="I605"/>
    </row>
    <row r="606" spans="8:9">
      <c r="H606"/>
      <c r="I606"/>
    </row>
    <row r="607" spans="8:9">
      <c r="H607"/>
      <c r="I607"/>
    </row>
    <row r="608" spans="8:9">
      <c r="H608"/>
      <c r="I608"/>
    </row>
    <row r="609" spans="8:9">
      <c r="H609"/>
      <c r="I609"/>
    </row>
    <row r="610" spans="8:9">
      <c r="H610"/>
      <c r="I610"/>
    </row>
    <row r="611" spans="8:9">
      <c r="H611"/>
      <c r="I611"/>
    </row>
    <row r="612" spans="8:9">
      <c r="H612"/>
      <c r="I612"/>
    </row>
    <row r="613" spans="8:9">
      <c r="H613"/>
      <c r="I613"/>
    </row>
    <row r="614" spans="8:9">
      <c r="H614"/>
      <c r="I614"/>
    </row>
    <row r="615" spans="8:9">
      <c r="H615"/>
      <c r="I615"/>
    </row>
    <row r="616" spans="8:9">
      <c r="H616"/>
      <c r="I616"/>
    </row>
    <row r="617" spans="8:9">
      <c r="H617"/>
      <c r="I617"/>
    </row>
    <row r="618" spans="8:9">
      <c r="H618"/>
      <c r="I618"/>
    </row>
    <row r="619" spans="8:9">
      <c r="H619"/>
      <c r="I619"/>
    </row>
    <row r="620" spans="8:9">
      <c r="H620"/>
      <c r="I620"/>
    </row>
    <row r="621" spans="8:9">
      <c r="H621"/>
      <c r="I621"/>
    </row>
    <row r="622" spans="8:9">
      <c r="H622"/>
      <c r="I622"/>
    </row>
    <row r="623" spans="8:9">
      <c r="H623"/>
      <c r="I623"/>
    </row>
    <row r="624" spans="8:9">
      <c r="H624"/>
      <c r="I624"/>
    </row>
    <row r="625" spans="8:9">
      <c r="H625"/>
      <c r="I625"/>
    </row>
    <row r="626" spans="8:9">
      <c r="H626"/>
      <c r="I626"/>
    </row>
    <row r="627" spans="8:9">
      <c r="H627"/>
      <c r="I627"/>
    </row>
    <row r="628" spans="8:9">
      <c r="H628"/>
      <c r="I628"/>
    </row>
    <row r="629" spans="8:9">
      <c r="H629"/>
      <c r="I629"/>
    </row>
    <row r="630" spans="8:9">
      <c r="H630"/>
      <c r="I630"/>
    </row>
    <row r="631" spans="8:9">
      <c r="H631"/>
      <c r="I631"/>
    </row>
    <row r="632" spans="8:9">
      <c r="H632"/>
      <c r="I632"/>
    </row>
    <row r="633" spans="8:9">
      <c r="H633"/>
      <c r="I633"/>
    </row>
    <row r="634" spans="8:9">
      <c r="H634"/>
      <c r="I634"/>
    </row>
    <row r="635" spans="8:9">
      <c r="H635"/>
      <c r="I635"/>
    </row>
    <row r="636" spans="8:9">
      <c r="H636"/>
      <c r="I636"/>
    </row>
    <row r="637" spans="8:9">
      <c r="H637"/>
      <c r="I637"/>
    </row>
    <row r="638" spans="8:9">
      <c r="H638"/>
      <c r="I638"/>
    </row>
    <row r="639" spans="8:9">
      <c r="H639"/>
      <c r="I639"/>
    </row>
    <row r="640" spans="8:9">
      <c r="H640"/>
      <c r="I640"/>
    </row>
    <row r="641" spans="8:9">
      <c r="H641"/>
      <c r="I641"/>
    </row>
    <row r="642" spans="8:9">
      <c r="H642"/>
      <c r="I642"/>
    </row>
    <row r="643" spans="8:9">
      <c r="H643"/>
      <c r="I643"/>
    </row>
    <row r="644" spans="8:9">
      <c r="H644"/>
      <c r="I644"/>
    </row>
    <row r="645" spans="8:9">
      <c r="H645"/>
      <c r="I645"/>
    </row>
    <row r="646" spans="8:9">
      <c r="H646"/>
      <c r="I646"/>
    </row>
    <row r="647" spans="8:9">
      <c r="H647"/>
      <c r="I647"/>
    </row>
    <row r="648" spans="8:9">
      <c r="H648"/>
      <c r="I648"/>
    </row>
    <row r="649" spans="8:9">
      <c r="H649"/>
      <c r="I649"/>
    </row>
    <row r="650" spans="8:9">
      <c r="H650"/>
      <c r="I650"/>
    </row>
    <row r="651" spans="8:9">
      <c r="H651"/>
      <c r="I651"/>
    </row>
    <row r="652" spans="8:9">
      <c r="H652"/>
      <c r="I652"/>
    </row>
    <row r="653" spans="8:9">
      <c r="H653"/>
      <c r="I653"/>
    </row>
    <row r="654" spans="8:9">
      <c r="H654"/>
      <c r="I654"/>
    </row>
    <row r="655" spans="8:9">
      <c r="H655"/>
      <c r="I655"/>
    </row>
    <row r="656" spans="8:9">
      <c r="H656"/>
      <c r="I656"/>
    </row>
    <row r="657" spans="8:9">
      <c r="H657"/>
      <c r="I657"/>
    </row>
    <row r="658" spans="8:9">
      <c r="H658"/>
      <c r="I658"/>
    </row>
    <row r="659" spans="8:9">
      <c r="H659"/>
      <c r="I659"/>
    </row>
    <row r="660" spans="8:9">
      <c r="H660"/>
      <c r="I660"/>
    </row>
    <row r="661" spans="8:9">
      <c r="H661"/>
      <c r="I661"/>
    </row>
    <row r="662" spans="8:9">
      <c r="H662"/>
      <c r="I662"/>
    </row>
    <row r="663" spans="8:9">
      <c r="H663"/>
      <c r="I663"/>
    </row>
    <row r="664" spans="8:9">
      <c r="H664"/>
      <c r="I664"/>
    </row>
    <row r="665" spans="8:9">
      <c r="H665"/>
      <c r="I665"/>
    </row>
    <row r="666" spans="8:9">
      <c r="H666"/>
      <c r="I666"/>
    </row>
    <row r="667" spans="8:9">
      <c r="H667"/>
      <c r="I667"/>
    </row>
    <row r="668" spans="8:9">
      <c r="H668"/>
      <c r="I668"/>
    </row>
    <row r="669" spans="8:9">
      <c r="H669"/>
      <c r="I669"/>
    </row>
    <row r="670" spans="8:9">
      <c r="H670"/>
      <c r="I670"/>
    </row>
    <row r="671" spans="8:9">
      <c r="H671"/>
      <c r="I671"/>
    </row>
    <row r="672" spans="8:9">
      <c r="H672"/>
      <c r="I672"/>
    </row>
    <row r="673" spans="8:9">
      <c r="H673"/>
      <c r="I673"/>
    </row>
    <row r="674" spans="8:9">
      <c r="H674"/>
      <c r="I674"/>
    </row>
    <row r="675" spans="8:9">
      <c r="H675"/>
      <c r="I675"/>
    </row>
    <row r="676" spans="8:9">
      <c r="H676"/>
      <c r="I676"/>
    </row>
    <row r="677" spans="8:9">
      <c r="H677"/>
      <c r="I677"/>
    </row>
    <row r="678" spans="8:9">
      <c r="H678"/>
      <c r="I678"/>
    </row>
    <row r="679" spans="8:9">
      <c r="H679"/>
      <c r="I679"/>
    </row>
    <row r="680" spans="8:9">
      <c r="H680"/>
      <c r="I680"/>
    </row>
    <row r="681" spans="8:9">
      <c r="H681"/>
      <c r="I681"/>
    </row>
    <row r="682" spans="8:9">
      <c r="H682"/>
      <c r="I682"/>
    </row>
    <row r="683" spans="8:9">
      <c r="H683"/>
      <c r="I683"/>
    </row>
    <row r="684" spans="8:9">
      <c r="H684"/>
      <c r="I684"/>
    </row>
    <row r="685" spans="8:9">
      <c r="H685"/>
      <c r="I685"/>
    </row>
    <row r="686" spans="8:9">
      <c r="H686"/>
      <c r="I686"/>
    </row>
    <row r="687" spans="8:9">
      <c r="H687"/>
      <c r="I687"/>
    </row>
    <row r="688" spans="8:9">
      <c r="H688"/>
      <c r="I688"/>
    </row>
    <row r="689" spans="8:9">
      <c r="H689"/>
      <c r="I689"/>
    </row>
    <row r="690" spans="8:9">
      <c r="H690"/>
      <c r="I690"/>
    </row>
    <row r="691" spans="8:9">
      <c r="H691"/>
      <c r="I691"/>
    </row>
    <row r="692" spans="8:9">
      <c r="H692"/>
      <c r="I692"/>
    </row>
    <row r="693" spans="8:9">
      <c r="H693"/>
      <c r="I693"/>
    </row>
    <row r="694" spans="8:9">
      <c r="H694"/>
      <c r="I694"/>
    </row>
    <row r="695" spans="8:9">
      <c r="H695"/>
      <c r="I695"/>
    </row>
    <row r="696" spans="8:9">
      <c r="H696"/>
      <c r="I696"/>
    </row>
    <row r="697" spans="8:9">
      <c r="H697"/>
      <c r="I697"/>
    </row>
    <row r="698" spans="8:9">
      <c r="H698"/>
      <c r="I698"/>
    </row>
    <row r="699" spans="8:9">
      <c r="H699"/>
      <c r="I699"/>
    </row>
    <row r="700" spans="8:9">
      <c r="H700"/>
      <c r="I700"/>
    </row>
    <row r="701" spans="8:9">
      <c r="H701"/>
      <c r="I701"/>
    </row>
    <row r="702" spans="8:9">
      <c r="H702"/>
      <c r="I702"/>
    </row>
    <row r="703" spans="8:9">
      <c r="H703"/>
      <c r="I703"/>
    </row>
    <row r="704" spans="8:9">
      <c r="H704"/>
      <c r="I704"/>
    </row>
    <row r="705" spans="8:9">
      <c r="H705"/>
      <c r="I705"/>
    </row>
    <row r="706" spans="8:9">
      <c r="H706"/>
      <c r="I706"/>
    </row>
    <row r="707" spans="8:9">
      <c r="H707"/>
      <c r="I707"/>
    </row>
    <row r="708" spans="8:9">
      <c r="H708"/>
      <c r="I708"/>
    </row>
    <row r="709" spans="8:9">
      <c r="H709"/>
      <c r="I709"/>
    </row>
    <row r="710" spans="8:9">
      <c r="H710"/>
      <c r="I710"/>
    </row>
    <row r="711" spans="8:9">
      <c r="H711"/>
      <c r="I711"/>
    </row>
    <row r="712" spans="8:9">
      <c r="H712"/>
      <c r="I712"/>
    </row>
    <row r="713" spans="8:9">
      <c r="H713"/>
      <c r="I713"/>
    </row>
    <row r="714" spans="8:9">
      <c r="H714"/>
      <c r="I714"/>
    </row>
    <row r="715" spans="8:9">
      <c r="H715"/>
      <c r="I715"/>
    </row>
    <row r="716" spans="8:9">
      <c r="H716"/>
      <c r="I716"/>
    </row>
    <row r="717" spans="8:9">
      <c r="H717"/>
      <c r="I717"/>
    </row>
    <row r="718" spans="8:9">
      <c r="H718"/>
      <c r="I718"/>
    </row>
    <row r="719" spans="8:9">
      <c r="H719"/>
      <c r="I719"/>
    </row>
    <row r="720" spans="8:9">
      <c r="H720"/>
      <c r="I720"/>
    </row>
    <row r="721" spans="8:9">
      <c r="H721"/>
      <c r="I721"/>
    </row>
    <row r="722" spans="8:9">
      <c r="H722"/>
      <c r="I722"/>
    </row>
    <row r="723" spans="8:9">
      <c r="H723"/>
      <c r="I723"/>
    </row>
    <row r="724" spans="8:9">
      <c r="H724"/>
      <c r="I724"/>
    </row>
    <row r="725" spans="8:9">
      <c r="H725"/>
      <c r="I725"/>
    </row>
    <row r="726" spans="8:9">
      <c r="H726"/>
      <c r="I726"/>
    </row>
    <row r="727" spans="8:9">
      <c r="H727"/>
      <c r="I727"/>
    </row>
    <row r="728" spans="8:9">
      <c r="H728"/>
      <c r="I728"/>
    </row>
    <row r="729" spans="8:9">
      <c r="H729"/>
      <c r="I729"/>
    </row>
    <row r="730" spans="8:9">
      <c r="H730"/>
      <c r="I730"/>
    </row>
    <row r="731" spans="8:9">
      <c r="H731"/>
      <c r="I731"/>
    </row>
    <row r="732" spans="8:9">
      <c r="H732"/>
      <c r="I732"/>
    </row>
    <row r="733" spans="8:9">
      <c r="H733"/>
      <c r="I733"/>
    </row>
    <row r="734" spans="8:9">
      <c r="H734"/>
      <c r="I734"/>
    </row>
    <row r="735" spans="8:9">
      <c r="H735"/>
      <c r="I735"/>
    </row>
    <row r="736" spans="8:9">
      <c r="H736"/>
      <c r="I736"/>
    </row>
    <row r="737" spans="8:9">
      <c r="H737"/>
      <c r="I737"/>
    </row>
    <row r="738" spans="8:9">
      <c r="H738"/>
      <c r="I738"/>
    </row>
    <row r="739" spans="8:9">
      <c r="H739"/>
      <c r="I739"/>
    </row>
    <row r="740" spans="8:9">
      <c r="H740"/>
      <c r="I740"/>
    </row>
    <row r="741" spans="8:9">
      <c r="H741"/>
      <c r="I741"/>
    </row>
    <row r="742" spans="8:9">
      <c r="H742"/>
      <c r="I742"/>
    </row>
    <row r="743" spans="8:9">
      <c r="H743"/>
      <c r="I743"/>
    </row>
    <row r="744" spans="8:9">
      <c r="H744"/>
      <c r="I744"/>
    </row>
    <row r="745" spans="8:9">
      <c r="H745"/>
      <c r="I745"/>
    </row>
    <row r="746" spans="8:9">
      <c r="H746"/>
      <c r="I746"/>
    </row>
    <row r="747" spans="8:9">
      <c r="H747"/>
      <c r="I747"/>
    </row>
    <row r="748" spans="8:9">
      <c r="H748"/>
      <c r="I748"/>
    </row>
    <row r="749" spans="8:9">
      <c r="H749"/>
      <c r="I749"/>
    </row>
    <row r="750" spans="8:9">
      <c r="H750"/>
      <c r="I750"/>
    </row>
    <row r="751" spans="8:9">
      <c r="H751"/>
      <c r="I751"/>
    </row>
    <row r="752" spans="8:9">
      <c r="H752"/>
      <c r="I752"/>
    </row>
    <row r="753" spans="8:9">
      <c r="H753"/>
      <c r="I753"/>
    </row>
    <row r="754" spans="8:9">
      <c r="H754"/>
      <c r="I754"/>
    </row>
    <row r="755" spans="8:9">
      <c r="H755"/>
      <c r="I755"/>
    </row>
    <row r="756" spans="8:9">
      <c r="H756"/>
      <c r="I756"/>
    </row>
    <row r="757" spans="8:9">
      <c r="H757"/>
      <c r="I757"/>
    </row>
    <row r="758" spans="8:9">
      <c r="H758"/>
      <c r="I758"/>
    </row>
    <row r="759" spans="8:9">
      <c r="H759"/>
      <c r="I759"/>
    </row>
    <row r="760" spans="8:9">
      <c r="H760"/>
      <c r="I760"/>
    </row>
    <row r="761" spans="8:9">
      <c r="H761"/>
      <c r="I761"/>
    </row>
    <row r="762" spans="8:9">
      <c r="H762"/>
      <c r="I762"/>
    </row>
    <row r="763" spans="8:9">
      <c r="H763"/>
      <c r="I763"/>
    </row>
    <row r="764" spans="8:9">
      <c r="H764"/>
      <c r="I764"/>
    </row>
    <row r="765" spans="8:9">
      <c r="H765"/>
      <c r="I765"/>
    </row>
    <row r="766" spans="8:9">
      <c r="H766"/>
      <c r="I766"/>
    </row>
    <row r="767" spans="8:9">
      <c r="H767"/>
      <c r="I767"/>
    </row>
    <row r="768" spans="8:9">
      <c r="H768"/>
      <c r="I768"/>
    </row>
    <row r="769" spans="8:9">
      <c r="H769"/>
      <c r="I769"/>
    </row>
    <row r="770" spans="8:9">
      <c r="H770"/>
      <c r="I770"/>
    </row>
    <row r="771" spans="8:9">
      <c r="H771"/>
      <c r="I771"/>
    </row>
    <row r="772" spans="8:9">
      <c r="H772"/>
      <c r="I772"/>
    </row>
    <row r="773" spans="8:9">
      <c r="H773"/>
      <c r="I773"/>
    </row>
    <row r="774" spans="8:9">
      <c r="H774"/>
      <c r="I774"/>
    </row>
    <row r="775" spans="8:9">
      <c r="H775"/>
      <c r="I775"/>
    </row>
    <row r="776" spans="8:9">
      <c r="H776"/>
      <c r="I776"/>
    </row>
    <row r="777" spans="8:9">
      <c r="H777"/>
      <c r="I777"/>
    </row>
    <row r="778" spans="8:9">
      <c r="H778"/>
      <c r="I778"/>
    </row>
    <row r="779" spans="8:9">
      <c r="H779"/>
      <c r="I779"/>
    </row>
    <row r="780" spans="8:9">
      <c r="H780"/>
      <c r="I780"/>
    </row>
    <row r="781" spans="8:9">
      <c r="H781"/>
      <c r="I781"/>
    </row>
    <row r="782" spans="8:9">
      <c r="H782"/>
      <c r="I782"/>
    </row>
    <row r="783" spans="8:9">
      <c r="H783"/>
      <c r="I783"/>
    </row>
    <row r="784" spans="8:9">
      <c r="H784"/>
      <c r="I784"/>
    </row>
    <row r="785" spans="8:9">
      <c r="H785"/>
      <c r="I785"/>
    </row>
    <row r="786" spans="8:9">
      <c r="H786"/>
      <c r="I786"/>
    </row>
    <row r="787" spans="8:9">
      <c r="H787"/>
      <c r="I787"/>
    </row>
    <row r="788" spans="8:9">
      <c r="H788"/>
      <c r="I788"/>
    </row>
    <row r="789" spans="8:9">
      <c r="H789"/>
      <c r="I789"/>
    </row>
    <row r="790" spans="8:9">
      <c r="H790"/>
      <c r="I790"/>
    </row>
    <row r="791" spans="8:9">
      <c r="H791"/>
      <c r="I791"/>
    </row>
    <row r="792" spans="8:9">
      <c r="H792"/>
      <c r="I792"/>
    </row>
    <row r="793" spans="8:9">
      <c r="H793"/>
      <c r="I793"/>
    </row>
    <row r="794" spans="8:9">
      <c r="H794"/>
      <c r="I794"/>
    </row>
    <row r="795" spans="8:9">
      <c r="H795"/>
      <c r="I795"/>
    </row>
    <row r="796" spans="8:9">
      <c r="H796"/>
      <c r="I796"/>
    </row>
    <row r="797" spans="8:9">
      <c r="H797"/>
      <c r="I797"/>
    </row>
    <row r="798" spans="8:9">
      <c r="H798"/>
      <c r="I798"/>
    </row>
    <row r="799" spans="8:9">
      <c r="H799"/>
      <c r="I799"/>
    </row>
    <row r="800" spans="8:9">
      <c r="H800"/>
      <c r="I800"/>
    </row>
    <row r="801" spans="8:9">
      <c r="H801"/>
      <c r="I801"/>
    </row>
    <row r="802" spans="8:9">
      <c r="H802"/>
      <c r="I802"/>
    </row>
    <row r="803" spans="8:9">
      <c r="H803"/>
      <c r="I803"/>
    </row>
    <row r="804" spans="8:9">
      <c r="H804"/>
      <c r="I804"/>
    </row>
    <row r="805" spans="8:9">
      <c r="H805"/>
      <c r="I805"/>
    </row>
    <row r="806" spans="8:9">
      <c r="H806"/>
      <c r="I806"/>
    </row>
    <row r="807" spans="8:9">
      <c r="H807"/>
      <c r="I807"/>
    </row>
    <row r="808" spans="8:9">
      <c r="H808"/>
      <c r="I808"/>
    </row>
    <row r="809" spans="8:9">
      <c r="H809"/>
      <c r="I809"/>
    </row>
    <row r="810" spans="8:9">
      <c r="H810"/>
      <c r="I810"/>
    </row>
    <row r="811" spans="8:9">
      <c r="H811"/>
      <c r="I811"/>
    </row>
    <row r="812" spans="8:9">
      <c r="H812"/>
      <c r="I812"/>
    </row>
    <row r="813" spans="8:9">
      <c r="H813"/>
      <c r="I813"/>
    </row>
    <row r="814" spans="8:9">
      <c r="H814"/>
      <c r="I814"/>
    </row>
    <row r="815" spans="8:9">
      <c r="H815"/>
      <c r="I815"/>
    </row>
    <row r="816" spans="8:9">
      <c r="H816"/>
      <c r="I816"/>
    </row>
    <row r="817" spans="8:9">
      <c r="H817"/>
      <c r="I817"/>
    </row>
    <row r="818" spans="8:9">
      <c r="H818"/>
      <c r="I818"/>
    </row>
    <row r="819" spans="8:9">
      <c r="H819"/>
      <c r="I819"/>
    </row>
    <row r="820" spans="8:9">
      <c r="H820"/>
      <c r="I820"/>
    </row>
    <row r="821" spans="8:9">
      <c r="H821"/>
      <c r="I821"/>
    </row>
    <row r="822" spans="8:9">
      <c r="H822"/>
      <c r="I822"/>
    </row>
    <row r="823" spans="8:9">
      <c r="H823"/>
      <c r="I823"/>
    </row>
    <row r="824" spans="8:9">
      <c r="H824"/>
      <c r="I824"/>
    </row>
    <row r="825" spans="8:9">
      <c r="H825"/>
      <c r="I825"/>
    </row>
    <row r="826" spans="8:9">
      <c r="H826"/>
      <c r="I826"/>
    </row>
    <row r="827" spans="8:9">
      <c r="H827"/>
      <c r="I827"/>
    </row>
    <row r="828" spans="8:9">
      <c r="H828"/>
      <c r="I828"/>
    </row>
    <row r="829" spans="8:9">
      <c r="H829"/>
      <c r="I829"/>
    </row>
    <row r="830" spans="8:9">
      <c r="H830"/>
      <c r="I830"/>
    </row>
    <row r="831" spans="8:9">
      <c r="H831"/>
      <c r="I831"/>
    </row>
    <row r="832" spans="8:9">
      <c r="H832"/>
      <c r="I832"/>
    </row>
    <row r="833" spans="8:9">
      <c r="H833"/>
      <c r="I833"/>
    </row>
    <row r="834" spans="8:9">
      <c r="H834"/>
      <c r="I834"/>
    </row>
    <row r="835" spans="8:9">
      <c r="H835"/>
      <c r="I835"/>
    </row>
    <row r="836" spans="8:9">
      <c r="H836"/>
      <c r="I836"/>
    </row>
    <row r="837" spans="8:9">
      <c r="H837"/>
      <c r="I837"/>
    </row>
    <row r="838" spans="8:9">
      <c r="H838"/>
      <c r="I838"/>
    </row>
    <row r="839" spans="8:9">
      <c r="H839"/>
      <c r="I839"/>
    </row>
    <row r="840" spans="8:9">
      <c r="H840"/>
      <c r="I840"/>
    </row>
    <row r="841" spans="8:9">
      <c r="H841"/>
      <c r="I841"/>
    </row>
    <row r="842" spans="8:9">
      <c r="H842"/>
      <c r="I842"/>
    </row>
    <row r="843" spans="8:9">
      <c r="H843"/>
      <c r="I843"/>
    </row>
    <row r="844" spans="8:9">
      <c r="H844"/>
      <c r="I844"/>
    </row>
    <row r="845" spans="8:9">
      <c r="H845"/>
      <c r="I845"/>
    </row>
    <row r="846" spans="8:9">
      <c r="H846"/>
      <c r="I846"/>
    </row>
    <row r="847" spans="8:9">
      <c r="H847"/>
      <c r="I847"/>
    </row>
    <row r="848" spans="8:9">
      <c r="H848"/>
      <c r="I848"/>
    </row>
    <row r="849" spans="8:9">
      <c r="H849"/>
      <c r="I849"/>
    </row>
    <row r="850" spans="8:9">
      <c r="H850"/>
      <c r="I850"/>
    </row>
    <row r="851" spans="8:9">
      <c r="H851"/>
      <c r="I851"/>
    </row>
    <row r="852" spans="8:9">
      <c r="H852"/>
      <c r="I852"/>
    </row>
    <row r="853" spans="8:9">
      <c r="H853"/>
      <c r="I853"/>
    </row>
    <row r="854" spans="8:9">
      <c r="H854"/>
      <c r="I854"/>
    </row>
    <row r="855" spans="8:9">
      <c r="H855"/>
      <c r="I855"/>
    </row>
    <row r="856" spans="8:9">
      <c r="H856"/>
      <c r="I856"/>
    </row>
    <row r="857" spans="8:9">
      <c r="H857"/>
      <c r="I857"/>
    </row>
    <row r="858" spans="8:9">
      <c r="H858"/>
      <c r="I858"/>
    </row>
    <row r="859" spans="8:9">
      <c r="H859"/>
      <c r="I859"/>
    </row>
    <row r="860" spans="8:9">
      <c r="H860"/>
      <c r="I860"/>
    </row>
    <row r="861" spans="8:9">
      <c r="H861"/>
      <c r="I861"/>
    </row>
    <row r="862" spans="8:9">
      <c r="H862"/>
      <c r="I862"/>
    </row>
    <row r="863" spans="8:9">
      <c r="H863"/>
      <c r="I863"/>
    </row>
    <row r="864" spans="8:9">
      <c r="H864"/>
      <c r="I864"/>
    </row>
    <row r="865" spans="8:9">
      <c r="H865"/>
      <c r="I865"/>
    </row>
    <row r="866" spans="8:9">
      <c r="H866"/>
      <c r="I866"/>
    </row>
    <row r="867" spans="8:9">
      <c r="H867"/>
      <c r="I867"/>
    </row>
    <row r="868" spans="8:9">
      <c r="H868"/>
      <c r="I868"/>
    </row>
    <row r="869" spans="8:9">
      <c r="H869"/>
      <c r="I869"/>
    </row>
    <row r="870" spans="8:9">
      <c r="H870"/>
      <c r="I870"/>
    </row>
    <row r="871" spans="8:9">
      <c r="H871"/>
      <c r="I871"/>
    </row>
    <row r="872" spans="8:9">
      <c r="H872"/>
      <c r="I872"/>
    </row>
    <row r="873" spans="8:9">
      <c r="H873"/>
      <c r="I873"/>
    </row>
    <row r="874" spans="8:9">
      <c r="H874"/>
      <c r="I874"/>
    </row>
    <row r="875" spans="8:9">
      <c r="H875"/>
      <c r="I875"/>
    </row>
    <row r="876" spans="8:9">
      <c r="H876"/>
      <c r="I876"/>
    </row>
    <row r="877" spans="8:9">
      <c r="H877"/>
      <c r="I877"/>
    </row>
    <row r="878" spans="8:9">
      <c r="H878"/>
      <c r="I878"/>
    </row>
    <row r="879" spans="8:9">
      <c r="H879"/>
      <c r="I879"/>
    </row>
    <row r="880" spans="8:9">
      <c r="H880"/>
      <c r="I880"/>
    </row>
    <row r="881" spans="8:9">
      <c r="H881"/>
      <c r="I881"/>
    </row>
    <row r="882" spans="8:9">
      <c r="H882"/>
      <c r="I882"/>
    </row>
    <row r="883" spans="8:9">
      <c r="H883"/>
      <c r="I883"/>
    </row>
    <row r="884" spans="8:9">
      <c r="H884"/>
      <c r="I884"/>
    </row>
    <row r="885" spans="8:9">
      <c r="H885"/>
      <c r="I885"/>
    </row>
    <row r="886" spans="8:9">
      <c r="H886"/>
      <c r="I886"/>
    </row>
    <row r="887" spans="8:9">
      <c r="H887"/>
      <c r="I887"/>
    </row>
    <row r="888" spans="8:9">
      <c r="H888"/>
      <c r="I888"/>
    </row>
    <row r="889" spans="8:9">
      <c r="H889"/>
      <c r="I889"/>
    </row>
    <row r="890" spans="8:9">
      <c r="H890"/>
      <c r="I890"/>
    </row>
    <row r="891" spans="8:9">
      <c r="H891"/>
      <c r="I891"/>
    </row>
    <row r="892" spans="8:9">
      <c r="H892"/>
      <c r="I892"/>
    </row>
    <row r="893" spans="8:9">
      <c r="H893"/>
      <c r="I893"/>
    </row>
    <row r="894" spans="8:9">
      <c r="H894"/>
      <c r="I894"/>
    </row>
    <row r="895" spans="8:9">
      <c r="H895"/>
      <c r="I895"/>
    </row>
    <row r="896" spans="8:9">
      <c r="H896"/>
      <c r="I896"/>
    </row>
    <row r="897" spans="8:9">
      <c r="H897"/>
      <c r="I897"/>
    </row>
    <row r="898" spans="8:9">
      <c r="H898"/>
      <c r="I898"/>
    </row>
    <row r="899" spans="8:9">
      <c r="H899"/>
      <c r="I899"/>
    </row>
    <row r="900" spans="8:9">
      <c r="H900"/>
      <c r="I900"/>
    </row>
    <row r="901" spans="8:9">
      <c r="H901"/>
      <c r="I901"/>
    </row>
    <row r="902" spans="8:9">
      <c r="H902"/>
      <c r="I902"/>
    </row>
    <row r="903" spans="8:9">
      <c r="H903"/>
      <c r="I903"/>
    </row>
    <row r="904" spans="8:9">
      <c r="H904"/>
      <c r="I904"/>
    </row>
    <row r="905" spans="8:9">
      <c r="H905"/>
      <c r="I905"/>
    </row>
    <row r="906" spans="8:9">
      <c r="H906"/>
      <c r="I906"/>
    </row>
    <row r="907" spans="8:9">
      <c r="H907"/>
      <c r="I907"/>
    </row>
    <row r="908" spans="8:9">
      <c r="H908"/>
      <c r="I908"/>
    </row>
    <row r="909" spans="8:9">
      <c r="H909"/>
      <c r="I909"/>
    </row>
    <row r="910" spans="8:9">
      <c r="H910"/>
      <c r="I910"/>
    </row>
    <row r="911" spans="8:9">
      <c r="H911"/>
      <c r="I911"/>
    </row>
    <row r="912" spans="8:9">
      <c r="H912"/>
      <c r="I912"/>
    </row>
    <row r="913" spans="8:9">
      <c r="H913"/>
      <c r="I913"/>
    </row>
    <row r="914" spans="8:9">
      <c r="H914"/>
      <c r="I914"/>
    </row>
    <row r="915" spans="8:9">
      <c r="H915"/>
      <c r="I915"/>
    </row>
    <row r="916" spans="8:9">
      <c r="H916"/>
      <c r="I916"/>
    </row>
    <row r="917" spans="8:9">
      <c r="H917"/>
      <c r="I917"/>
    </row>
    <row r="918" spans="8:9">
      <c r="H918"/>
      <c r="I918"/>
    </row>
    <row r="919" spans="8:9">
      <c r="H919"/>
      <c r="I919"/>
    </row>
    <row r="920" spans="8:9">
      <c r="H920"/>
      <c r="I920"/>
    </row>
    <row r="921" spans="8:9">
      <c r="H921"/>
      <c r="I921"/>
    </row>
    <row r="922" spans="8:9">
      <c r="H922"/>
      <c r="I922"/>
    </row>
    <row r="923" spans="8:9">
      <c r="H923"/>
      <c r="I923"/>
    </row>
    <row r="924" spans="8:9">
      <c r="H924"/>
      <c r="I924"/>
    </row>
    <row r="925" spans="8:9">
      <c r="H925"/>
      <c r="I925"/>
    </row>
    <row r="926" spans="8:9">
      <c r="H926"/>
      <c r="I926"/>
    </row>
    <row r="927" spans="8:9">
      <c r="H927"/>
      <c r="I927"/>
    </row>
    <row r="928" spans="8:9">
      <c r="H928"/>
      <c r="I928"/>
    </row>
    <row r="929" spans="8:9">
      <c r="H929"/>
      <c r="I929"/>
    </row>
    <row r="930" spans="8:9">
      <c r="H930"/>
      <c r="I930"/>
    </row>
    <row r="931" spans="8:9">
      <c r="H931"/>
      <c r="I931"/>
    </row>
    <row r="932" spans="8:9">
      <c r="H932"/>
      <c r="I932"/>
    </row>
    <row r="933" spans="8:9">
      <c r="H933"/>
      <c r="I933"/>
    </row>
    <row r="934" spans="8:9">
      <c r="H934"/>
      <c r="I934"/>
    </row>
    <row r="935" spans="8:9">
      <c r="H935"/>
      <c r="I935"/>
    </row>
    <row r="936" spans="8:9">
      <c r="H936"/>
      <c r="I936"/>
    </row>
    <row r="937" spans="8:9">
      <c r="H937"/>
      <c r="I937"/>
    </row>
    <row r="938" spans="8:9">
      <c r="H938"/>
      <c r="I938"/>
    </row>
    <row r="939" spans="8:9">
      <c r="H939"/>
      <c r="I939"/>
    </row>
    <row r="940" spans="8:9">
      <c r="H940"/>
      <c r="I940"/>
    </row>
    <row r="941" spans="8:9">
      <c r="H941"/>
      <c r="I941"/>
    </row>
    <row r="942" spans="8:9">
      <c r="H942"/>
      <c r="I942"/>
    </row>
    <row r="943" spans="8:9">
      <c r="H943"/>
      <c r="I943"/>
    </row>
    <row r="944" spans="8:9">
      <c r="H944"/>
      <c r="I944"/>
    </row>
    <row r="945" spans="8:9">
      <c r="H945"/>
      <c r="I945"/>
    </row>
    <row r="946" spans="8:9">
      <c r="H946"/>
      <c r="I946"/>
    </row>
    <row r="947" spans="8:9">
      <c r="H947"/>
      <c r="I947"/>
    </row>
    <row r="948" spans="8:9">
      <c r="H948"/>
      <c r="I948"/>
    </row>
    <row r="949" spans="8:9">
      <c r="H949"/>
      <c r="I949"/>
    </row>
    <row r="950" spans="8:9">
      <c r="H950"/>
      <c r="I950"/>
    </row>
    <row r="951" spans="8:9">
      <c r="H951"/>
      <c r="I951"/>
    </row>
    <row r="952" spans="8:9">
      <c r="H952"/>
      <c r="I952"/>
    </row>
    <row r="953" spans="8:9">
      <c r="H953"/>
      <c r="I953"/>
    </row>
    <row r="954" spans="8:9">
      <c r="H954"/>
      <c r="I954"/>
    </row>
    <row r="955" spans="8:9">
      <c r="H955"/>
      <c r="I955"/>
    </row>
    <row r="956" spans="8:9">
      <c r="H956"/>
      <c r="I956"/>
    </row>
    <row r="957" spans="8:9">
      <c r="H957"/>
      <c r="I957"/>
    </row>
    <row r="958" spans="8:9">
      <c r="H958"/>
      <c r="I958"/>
    </row>
    <row r="959" spans="8:9">
      <c r="H959"/>
      <c r="I959"/>
    </row>
    <row r="960" spans="8:9">
      <c r="H960"/>
      <c r="I960"/>
    </row>
    <row r="961" spans="8:9">
      <c r="H961"/>
      <c r="I961"/>
    </row>
    <row r="962" spans="8:9">
      <c r="H962"/>
      <c r="I962"/>
    </row>
    <row r="963" spans="8:9">
      <c r="H963"/>
      <c r="I963"/>
    </row>
    <row r="964" spans="8:9">
      <c r="H964"/>
      <c r="I964"/>
    </row>
    <row r="965" spans="8:9">
      <c r="H965"/>
      <c r="I965"/>
    </row>
    <row r="966" spans="8:9">
      <c r="H966"/>
      <c r="I966"/>
    </row>
    <row r="967" spans="8:9">
      <c r="H967"/>
      <c r="I967"/>
    </row>
    <row r="968" spans="8:9">
      <c r="H968"/>
      <c r="I968"/>
    </row>
    <row r="969" spans="8:9">
      <c r="H969"/>
      <c r="I969"/>
    </row>
    <row r="970" spans="8:9">
      <c r="H970"/>
      <c r="I970"/>
    </row>
    <row r="971" spans="8:9">
      <c r="H971"/>
      <c r="I971"/>
    </row>
    <row r="972" spans="8:9">
      <c r="H972"/>
      <c r="I972"/>
    </row>
    <row r="973" spans="8:9">
      <c r="H973"/>
      <c r="I973"/>
    </row>
    <row r="974" spans="8:9">
      <c r="H974"/>
      <c r="I974"/>
    </row>
    <row r="975" spans="8:9">
      <c r="H975"/>
      <c r="I975"/>
    </row>
    <row r="976" spans="8:9">
      <c r="H976"/>
      <c r="I976"/>
    </row>
    <row r="977" spans="8:9">
      <c r="H977"/>
      <c r="I977"/>
    </row>
    <row r="978" spans="8:9">
      <c r="H978"/>
      <c r="I978"/>
    </row>
    <row r="979" spans="8:9">
      <c r="H979"/>
      <c r="I979"/>
    </row>
    <row r="980" spans="8:9">
      <c r="H980"/>
      <c r="I980"/>
    </row>
    <row r="981" spans="8:9">
      <c r="H981"/>
      <c r="I981"/>
    </row>
    <row r="982" spans="8:9">
      <c r="H982"/>
      <c r="I982"/>
    </row>
    <row r="983" spans="8:9">
      <c r="H983"/>
      <c r="I983"/>
    </row>
    <row r="984" spans="8:9">
      <c r="H984"/>
      <c r="I984"/>
    </row>
    <row r="985" spans="8:9">
      <c r="H985"/>
      <c r="I985"/>
    </row>
    <row r="986" spans="8:9">
      <c r="H986"/>
      <c r="I986"/>
    </row>
    <row r="987" spans="8:9">
      <c r="H987"/>
      <c r="I987"/>
    </row>
    <row r="988" spans="8:9">
      <c r="H988"/>
      <c r="I988"/>
    </row>
    <row r="989" spans="8:9">
      <c r="H989"/>
      <c r="I989"/>
    </row>
    <row r="990" spans="8:9">
      <c r="H990"/>
      <c r="I990"/>
    </row>
    <row r="991" spans="8:9">
      <c r="H991"/>
      <c r="I991"/>
    </row>
    <row r="992" spans="8:9">
      <c r="H992"/>
      <c r="I992"/>
    </row>
    <row r="993" spans="8:9">
      <c r="H993"/>
      <c r="I993"/>
    </row>
    <row r="994" spans="8:9">
      <c r="H994"/>
      <c r="I994"/>
    </row>
    <row r="995" spans="8:9">
      <c r="H995"/>
      <c r="I995"/>
    </row>
    <row r="996" spans="8:9">
      <c r="H996"/>
      <c r="I996"/>
    </row>
    <row r="997" spans="8:9">
      <c r="H997"/>
      <c r="I997"/>
    </row>
    <row r="998" spans="8:9">
      <c r="H998"/>
      <c r="I998"/>
    </row>
    <row r="999" spans="8:9">
      <c r="H999"/>
      <c r="I999"/>
    </row>
    <row r="1000" spans="8:9">
      <c r="H1000"/>
      <c r="I1000"/>
    </row>
    <row r="1001" spans="8:9">
      <c r="H1001"/>
      <c r="I1001"/>
    </row>
    <row r="1002" spans="8:9">
      <c r="H1002"/>
      <c r="I1002"/>
    </row>
    <row r="1003" spans="8:9">
      <c r="H1003"/>
      <c r="I1003"/>
    </row>
    <row r="1004" spans="8:9">
      <c r="H1004"/>
      <c r="I1004"/>
    </row>
    <row r="1005" spans="8:9">
      <c r="H1005"/>
      <c r="I1005"/>
    </row>
    <row r="1006" spans="8:9">
      <c r="H1006"/>
      <c r="I1006"/>
    </row>
    <row r="1007" spans="8:9">
      <c r="H1007"/>
      <c r="I1007"/>
    </row>
    <row r="1008" spans="8:9">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178</v>
      </c>
      <c r="B1" s="57" t="s">
        <v>179</v>
      </c>
      <c r="C1" s="57" t="s">
        <v>180</v>
      </c>
      <c r="D1" s="57" t="s">
        <v>181</v>
      </c>
      <c r="E1" s="57" t="s">
        <v>182</v>
      </c>
      <c r="F1" s="57" t="s">
        <v>183</v>
      </c>
      <c r="G1" s="57" t="s">
        <v>184</v>
      </c>
      <c r="H1" s="57" t="s">
        <v>185</v>
      </c>
      <c r="I1" s="57" t="s">
        <v>186</v>
      </c>
      <c r="J1" s="57" t="s">
        <v>1</v>
      </c>
    </row>
    <row r="2" spans="1:10">
      <c r="A2" s="47">
        <v>1</v>
      </c>
      <c r="B2" s="47">
        <v>1</v>
      </c>
      <c r="C2" s="47">
        <v>2</v>
      </c>
      <c r="D2" s="47">
        <v>3</v>
      </c>
      <c r="E2" s="47">
        <v>4</v>
      </c>
      <c r="F2" s="47">
        <v>5</v>
      </c>
      <c r="G2" s="47">
        <v>6</v>
      </c>
      <c r="H2" s="47">
        <v>7</v>
      </c>
      <c r="I2" s="47">
        <v>8</v>
      </c>
      <c r="J2" s="47">
        <v>5</v>
      </c>
    </row>
    <row r="3" spans="1:10">
      <c r="A3" s="47">
        <v>2</v>
      </c>
      <c r="B3" s="47">
        <v>2</v>
      </c>
      <c r="C3" s="47">
        <v>9</v>
      </c>
      <c r="D3" s="47">
        <v>10</v>
      </c>
      <c r="E3" s="47">
        <v>3</v>
      </c>
      <c r="F3" s="47">
        <v>11</v>
      </c>
      <c r="G3" s="47">
        <v>12</v>
      </c>
      <c r="H3" s="47">
        <v>13</v>
      </c>
      <c r="I3" s="47">
        <v>6</v>
      </c>
      <c r="J3" s="47">
        <v>5</v>
      </c>
    </row>
    <row r="4" spans="1:10">
      <c r="A4" s="47">
        <v>3</v>
      </c>
      <c r="B4" s="47">
        <v>9</v>
      </c>
      <c r="C4" s="47">
        <v>14</v>
      </c>
      <c r="D4" s="47">
        <v>15</v>
      </c>
      <c r="E4" s="47">
        <v>10</v>
      </c>
      <c r="F4" s="47">
        <v>16</v>
      </c>
      <c r="G4" s="47">
        <v>17</v>
      </c>
      <c r="H4" s="47">
        <v>18</v>
      </c>
      <c r="I4" s="47">
        <v>12</v>
      </c>
      <c r="J4" s="47">
        <v>5</v>
      </c>
    </row>
    <row r="5" spans="1:10">
      <c r="A5" s="47">
        <v>4</v>
      </c>
      <c r="B5" s="47">
        <v>14</v>
      </c>
      <c r="C5" s="47">
        <v>19</v>
      </c>
      <c r="D5" s="47">
        <v>20</v>
      </c>
      <c r="E5" s="47">
        <v>15</v>
      </c>
      <c r="F5" s="47">
        <v>21</v>
      </c>
      <c r="G5" s="47">
        <v>22</v>
      </c>
      <c r="H5" s="47">
        <v>23</v>
      </c>
      <c r="I5" s="47">
        <v>17</v>
      </c>
      <c r="J5" s="47">
        <v>5</v>
      </c>
    </row>
    <row r="6" spans="1:10">
      <c r="A6" s="47">
        <v>5</v>
      </c>
      <c r="B6" s="47">
        <v>4</v>
      </c>
      <c r="C6" s="47">
        <v>3</v>
      </c>
      <c r="D6" s="47">
        <v>24</v>
      </c>
      <c r="E6" s="47">
        <v>25</v>
      </c>
      <c r="F6" s="47">
        <v>7</v>
      </c>
      <c r="G6" s="47">
        <v>26</v>
      </c>
      <c r="H6" s="47">
        <v>27</v>
      </c>
      <c r="I6" s="47">
        <v>28</v>
      </c>
      <c r="J6" s="47">
        <v>5</v>
      </c>
    </row>
    <row r="7" spans="1:10">
      <c r="A7" s="47">
        <v>6</v>
      </c>
      <c r="B7" s="47">
        <v>3</v>
      </c>
      <c r="C7" s="47">
        <v>10</v>
      </c>
      <c r="D7" s="47">
        <v>29</v>
      </c>
      <c r="E7" s="47">
        <v>24</v>
      </c>
      <c r="F7" s="47">
        <v>13</v>
      </c>
      <c r="G7" s="47">
        <v>30</v>
      </c>
      <c r="H7" s="47">
        <v>31</v>
      </c>
      <c r="I7" s="47">
        <v>26</v>
      </c>
      <c r="J7" s="47">
        <v>5</v>
      </c>
    </row>
    <row r="8" spans="1:10">
      <c r="A8" s="47">
        <v>7</v>
      </c>
      <c r="B8" s="47">
        <v>10</v>
      </c>
      <c r="C8" s="47">
        <v>15</v>
      </c>
      <c r="D8" s="47">
        <v>32</v>
      </c>
      <c r="E8" s="47">
        <v>29</v>
      </c>
      <c r="F8" s="47">
        <v>18</v>
      </c>
      <c r="G8" s="47">
        <v>33</v>
      </c>
      <c r="H8" s="47">
        <v>34</v>
      </c>
      <c r="I8" s="47">
        <v>30</v>
      </c>
      <c r="J8" s="47">
        <v>5</v>
      </c>
    </row>
    <row r="9" spans="1:10">
      <c r="A9" s="47">
        <v>8</v>
      </c>
      <c r="B9" s="47">
        <v>15</v>
      </c>
      <c r="C9" s="47">
        <v>20</v>
      </c>
      <c r="D9" s="47">
        <v>35</v>
      </c>
      <c r="E9" s="47">
        <v>32</v>
      </c>
      <c r="F9" s="47">
        <v>23</v>
      </c>
      <c r="G9" s="47">
        <v>36</v>
      </c>
      <c r="H9" s="47">
        <v>37</v>
      </c>
      <c r="I9" s="47">
        <v>33</v>
      </c>
      <c r="J9" s="47">
        <v>5</v>
      </c>
    </row>
    <row r="10" spans="1:10">
      <c r="A10" s="47">
        <v>9</v>
      </c>
      <c r="B10" s="47">
        <v>25</v>
      </c>
      <c r="C10" s="47">
        <v>24</v>
      </c>
      <c r="D10" s="47">
        <v>38</v>
      </c>
      <c r="E10" s="47">
        <v>39</v>
      </c>
      <c r="F10" s="47">
        <v>27</v>
      </c>
      <c r="G10" s="47">
        <v>40</v>
      </c>
      <c r="H10" s="47">
        <v>41</v>
      </c>
      <c r="I10" s="47">
        <v>42</v>
      </c>
      <c r="J10" s="47">
        <v>4</v>
      </c>
    </row>
    <row r="11" spans="1:10">
      <c r="A11" s="47">
        <v>10</v>
      </c>
      <c r="B11" s="47">
        <v>24</v>
      </c>
      <c r="C11" s="47">
        <v>29</v>
      </c>
      <c r="D11" s="47">
        <v>43</v>
      </c>
      <c r="E11" s="47">
        <v>38</v>
      </c>
      <c r="F11" s="47">
        <v>31</v>
      </c>
      <c r="G11" s="47">
        <v>44</v>
      </c>
      <c r="H11" s="47">
        <v>45</v>
      </c>
      <c r="I11" s="47">
        <v>40</v>
      </c>
      <c r="J11" s="47">
        <v>4</v>
      </c>
    </row>
    <row r="12" spans="1:10">
      <c r="A12" s="47">
        <v>11</v>
      </c>
      <c r="B12" s="47">
        <v>29</v>
      </c>
      <c r="C12" s="47">
        <v>32</v>
      </c>
      <c r="D12" s="47">
        <v>46</v>
      </c>
      <c r="E12" s="47">
        <v>43</v>
      </c>
      <c r="F12" s="47">
        <v>34</v>
      </c>
      <c r="G12" s="47">
        <v>47</v>
      </c>
      <c r="H12" s="47">
        <v>48</v>
      </c>
      <c r="I12" s="47">
        <v>44</v>
      </c>
      <c r="J12" s="47">
        <v>4</v>
      </c>
    </row>
    <row r="13" spans="1:10">
      <c r="A13" s="47">
        <v>12</v>
      </c>
      <c r="B13" s="47">
        <v>32</v>
      </c>
      <c r="C13" s="47">
        <v>35</v>
      </c>
      <c r="D13" s="47">
        <v>49</v>
      </c>
      <c r="E13" s="47">
        <v>46</v>
      </c>
      <c r="F13" s="47">
        <v>37</v>
      </c>
      <c r="G13" s="47">
        <v>50</v>
      </c>
      <c r="H13" s="47">
        <v>51</v>
      </c>
      <c r="I13" s="47">
        <v>47</v>
      </c>
      <c r="J13" s="47">
        <v>4</v>
      </c>
    </row>
    <row r="14" spans="1:10">
      <c r="A14" s="47">
        <v>13</v>
      </c>
      <c r="B14" s="47">
        <v>39</v>
      </c>
      <c r="C14" s="47">
        <v>38</v>
      </c>
      <c r="D14" s="47">
        <v>52</v>
      </c>
      <c r="E14" s="47">
        <v>53</v>
      </c>
      <c r="F14" s="47">
        <v>41</v>
      </c>
      <c r="G14" s="47">
        <v>54</v>
      </c>
      <c r="H14" s="47">
        <v>55</v>
      </c>
      <c r="I14" s="47">
        <v>56</v>
      </c>
      <c r="J14" s="47">
        <v>4</v>
      </c>
    </row>
    <row r="15" spans="1:10">
      <c r="A15" s="47">
        <v>14</v>
      </c>
      <c r="B15" s="47">
        <v>38</v>
      </c>
      <c r="C15" s="47">
        <v>43</v>
      </c>
      <c r="D15" s="47">
        <v>57</v>
      </c>
      <c r="E15" s="47">
        <v>52</v>
      </c>
      <c r="F15" s="47">
        <v>45</v>
      </c>
      <c r="G15" s="47">
        <v>58</v>
      </c>
      <c r="H15" s="47">
        <v>59</v>
      </c>
      <c r="I15" s="47">
        <v>54</v>
      </c>
      <c r="J15" s="47">
        <v>4</v>
      </c>
    </row>
    <row r="16" spans="1:10">
      <c r="A16" s="47">
        <v>15</v>
      </c>
      <c r="B16" s="47">
        <v>43</v>
      </c>
      <c r="C16" s="47">
        <v>46</v>
      </c>
      <c r="D16" s="47">
        <v>60</v>
      </c>
      <c r="E16" s="47">
        <v>57</v>
      </c>
      <c r="F16" s="47">
        <v>48</v>
      </c>
      <c r="G16" s="47">
        <v>61</v>
      </c>
      <c r="H16" s="47">
        <v>62</v>
      </c>
      <c r="I16" s="47">
        <v>58</v>
      </c>
      <c r="J16" s="47">
        <v>4</v>
      </c>
    </row>
    <row r="17" spans="1:10">
      <c r="A17" s="47">
        <v>16</v>
      </c>
      <c r="B17" s="47">
        <v>46</v>
      </c>
      <c r="C17" s="47">
        <v>49</v>
      </c>
      <c r="D17" s="47">
        <v>63</v>
      </c>
      <c r="E17" s="47">
        <v>60</v>
      </c>
      <c r="F17" s="47">
        <v>51</v>
      </c>
      <c r="G17" s="47">
        <v>64</v>
      </c>
      <c r="H17" s="47">
        <v>65</v>
      </c>
      <c r="I17" s="47">
        <v>61</v>
      </c>
      <c r="J17" s="47">
        <v>4</v>
      </c>
    </row>
    <row r="18" spans="1:10">
      <c r="A18" s="47">
        <v>17</v>
      </c>
      <c r="B18" s="47">
        <v>1</v>
      </c>
      <c r="C18" s="47">
        <v>66</v>
      </c>
      <c r="D18" s="47">
        <v>67</v>
      </c>
      <c r="E18" s="47">
        <v>2</v>
      </c>
      <c r="F18" s="47">
        <v>68</v>
      </c>
      <c r="G18" s="47">
        <v>69</v>
      </c>
      <c r="H18" s="47">
        <v>70</v>
      </c>
      <c r="I18" s="47">
        <v>5</v>
      </c>
      <c r="J18" s="47">
        <v>5</v>
      </c>
    </row>
    <row r="19" spans="1:10">
      <c r="A19" s="47">
        <v>18</v>
      </c>
      <c r="B19" s="47">
        <v>66</v>
      </c>
      <c r="C19" s="47">
        <v>71</v>
      </c>
      <c r="D19" s="47">
        <v>72</v>
      </c>
      <c r="E19" s="47">
        <v>67</v>
      </c>
      <c r="F19" s="47">
        <v>73</v>
      </c>
      <c r="G19" s="47">
        <v>74</v>
      </c>
      <c r="H19" s="47">
        <v>75</v>
      </c>
      <c r="I19" s="47">
        <v>69</v>
      </c>
      <c r="J19" s="47">
        <v>5</v>
      </c>
    </row>
    <row r="20" spans="1:10">
      <c r="A20" s="47">
        <v>19</v>
      </c>
      <c r="B20" s="47">
        <v>71</v>
      </c>
      <c r="C20" s="47">
        <v>76</v>
      </c>
      <c r="D20" s="47">
        <v>77</v>
      </c>
      <c r="E20" s="47">
        <v>72</v>
      </c>
      <c r="F20" s="47">
        <v>78</v>
      </c>
      <c r="G20" s="47">
        <v>79</v>
      </c>
      <c r="H20" s="47">
        <v>80</v>
      </c>
      <c r="I20" s="47">
        <v>74</v>
      </c>
      <c r="J20" s="47">
        <v>3</v>
      </c>
    </row>
    <row r="21" spans="1:10">
      <c r="A21" s="47">
        <v>20</v>
      </c>
      <c r="B21" s="47">
        <v>76</v>
      </c>
      <c r="C21" s="47">
        <v>81</v>
      </c>
      <c r="D21" s="47">
        <v>82</v>
      </c>
      <c r="E21" s="47">
        <v>77</v>
      </c>
      <c r="F21" s="47">
        <v>83</v>
      </c>
      <c r="G21" s="47">
        <v>84</v>
      </c>
      <c r="H21" s="47">
        <v>85</v>
      </c>
      <c r="I21" s="47">
        <v>79</v>
      </c>
      <c r="J21" s="47">
        <v>1</v>
      </c>
    </row>
    <row r="22" spans="1:10">
      <c r="A22" s="47">
        <v>21</v>
      </c>
      <c r="B22" s="47">
        <v>81</v>
      </c>
      <c r="C22" s="47">
        <v>86</v>
      </c>
      <c r="D22" s="47">
        <v>87</v>
      </c>
      <c r="E22" s="47">
        <v>82</v>
      </c>
      <c r="F22" s="47">
        <v>88</v>
      </c>
      <c r="G22" s="47">
        <v>89</v>
      </c>
      <c r="H22" s="47">
        <v>90</v>
      </c>
      <c r="I22" s="47">
        <v>84</v>
      </c>
      <c r="J22" s="47">
        <v>1</v>
      </c>
    </row>
    <row r="23" spans="1:10">
      <c r="A23" s="47">
        <v>22</v>
      </c>
      <c r="B23" s="47">
        <v>86</v>
      </c>
      <c r="C23" s="47">
        <v>91</v>
      </c>
      <c r="D23" s="47">
        <v>92</v>
      </c>
      <c r="E23" s="47">
        <v>87</v>
      </c>
      <c r="F23" s="47">
        <v>93</v>
      </c>
      <c r="G23" s="47">
        <v>94</v>
      </c>
      <c r="H23" s="47">
        <v>95</v>
      </c>
      <c r="I23" s="47">
        <v>89</v>
      </c>
      <c r="J23" s="47">
        <v>1</v>
      </c>
    </row>
    <row r="24" spans="1:10">
      <c r="A24" s="47">
        <v>23</v>
      </c>
      <c r="B24" s="47">
        <v>91</v>
      </c>
      <c r="C24" s="47">
        <v>96</v>
      </c>
      <c r="D24" s="47">
        <v>97</v>
      </c>
      <c r="E24" s="47">
        <v>92</v>
      </c>
      <c r="F24" s="47">
        <v>98</v>
      </c>
      <c r="G24" s="47">
        <v>99</v>
      </c>
      <c r="H24" s="47">
        <v>100</v>
      </c>
      <c r="I24" s="47">
        <v>94</v>
      </c>
      <c r="J24" s="47">
        <v>1</v>
      </c>
    </row>
    <row r="25" spans="1:10">
      <c r="A25" s="47">
        <v>24</v>
      </c>
      <c r="B25" s="47">
        <v>96</v>
      </c>
      <c r="C25" s="47">
        <v>101</v>
      </c>
      <c r="D25" s="47">
        <v>102</v>
      </c>
      <c r="E25" s="47">
        <v>97</v>
      </c>
      <c r="F25" s="47">
        <v>103</v>
      </c>
      <c r="G25" s="47">
        <v>104</v>
      </c>
      <c r="H25" s="47">
        <v>105</v>
      </c>
      <c r="I25" s="47">
        <v>99</v>
      </c>
      <c r="J25" s="47">
        <v>1</v>
      </c>
    </row>
    <row r="26" spans="1:10">
      <c r="A26" s="47">
        <v>25</v>
      </c>
      <c r="B26" s="47">
        <v>101</v>
      </c>
      <c r="C26" s="47">
        <v>106</v>
      </c>
      <c r="D26" s="47">
        <v>107</v>
      </c>
      <c r="E26" s="47">
        <v>102</v>
      </c>
      <c r="F26" s="47">
        <v>108</v>
      </c>
      <c r="G26" s="47">
        <v>109</v>
      </c>
      <c r="H26" s="47">
        <v>110</v>
      </c>
      <c r="I26" s="47">
        <v>104</v>
      </c>
      <c r="J26" s="47">
        <v>1</v>
      </c>
    </row>
    <row r="27" spans="1:10">
      <c r="A27" s="47">
        <v>26</v>
      </c>
      <c r="B27" s="47">
        <v>2</v>
      </c>
      <c r="C27" s="47">
        <v>67</v>
      </c>
      <c r="D27" s="47">
        <v>111</v>
      </c>
      <c r="E27" s="47">
        <v>9</v>
      </c>
      <c r="F27" s="47">
        <v>70</v>
      </c>
      <c r="G27" s="47">
        <v>112</v>
      </c>
      <c r="H27" s="47">
        <v>113</v>
      </c>
      <c r="I27" s="47">
        <v>11</v>
      </c>
      <c r="J27" s="47">
        <v>5</v>
      </c>
    </row>
    <row r="28" spans="1:10">
      <c r="A28" s="47">
        <v>27</v>
      </c>
      <c r="B28" s="47">
        <v>67</v>
      </c>
      <c r="C28" s="47">
        <v>72</v>
      </c>
      <c r="D28" s="47">
        <v>114</v>
      </c>
      <c r="E28" s="47">
        <v>111</v>
      </c>
      <c r="F28" s="47">
        <v>75</v>
      </c>
      <c r="G28" s="47">
        <v>115</v>
      </c>
      <c r="H28" s="47">
        <v>116</v>
      </c>
      <c r="I28" s="47">
        <v>112</v>
      </c>
      <c r="J28" s="47">
        <v>5</v>
      </c>
    </row>
    <row r="29" spans="1:10">
      <c r="A29" s="47">
        <v>28</v>
      </c>
      <c r="B29" s="47">
        <v>72</v>
      </c>
      <c r="C29" s="47">
        <v>77</v>
      </c>
      <c r="D29" s="47">
        <v>117</v>
      </c>
      <c r="E29" s="47">
        <v>114</v>
      </c>
      <c r="F29" s="47">
        <v>80</v>
      </c>
      <c r="G29" s="47">
        <v>118</v>
      </c>
      <c r="H29" s="47">
        <v>119</v>
      </c>
      <c r="I29" s="47">
        <v>115</v>
      </c>
      <c r="J29" s="47">
        <v>3</v>
      </c>
    </row>
    <row r="30" spans="1:10">
      <c r="A30" s="47">
        <v>29</v>
      </c>
      <c r="B30" s="47">
        <v>77</v>
      </c>
      <c r="C30" s="47">
        <v>82</v>
      </c>
      <c r="D30" s="47">
        <v>120</v>
      </c>
      <c r="E30" s="47">
        <v>117</v>
      </c>
      <c r="F30" s="47">
        <v>85</v>
      </c>
      <c r="G30" s="47">
        <v>121</v>
      </c>
      <c r="H30" s="47">
        <v>122</v>
      </c>
      <c r="I30" s="47">
        <v>118</v>
      </c>
      <c r="J30" s="47">
        <v>1</v>
      </c>
    </row>
    <row r="31" spans="1:10">
      <c r="A31" s="47">
        <v>30</v>
      </c>
      <c r="B31" s="47">
        <v>82</v>
      </c>
      <c r="C31" s="47">
        <v>87</v>
      </c>
      <c r="D31" s="47">
        <v>123</v>
      </c>
      <c r="E31" s="47">
        <v>120</v>
      </c>
      <c r="F31" s="47">
        <v>90</v>
      </c>
      <c r="G31" s="47">
        <v>124</v>
      </c>
      <c r="H31" s="47">
        <v>125</v>
      </c>
      <c r="I31" s="47">
        <v>121</v>
      </c>
      <c r="J31" s="47">
        <v>1</v>
      </c>
    </row>
    <row r="32" spans="1:10">
      <c r="A32" s="47">
        <v>31</v>
      </c>
      <c r="B32" s="47">
        <v>87</v>
      </c>
      <c r="C32" s="47">
        <v>92</v>
      </c>
      <c r="D32" s="47">
        <v>126</v>
      </c>
      <c r="E32" s="47">
        <v>123</v>
      </c>
      <c r="F32" s="47">
        <v>95</v>
      </c>
      <c r="G32" s="47">
        <v>127</v>
      </c>
      <c r="H32" s="47">
        <v>128</v>
      </c>
      <c r="I32" s="47">
        <v>124</v>
      </c>
      <c r="J32" s="47">
        <v>1</v>
      </c>
    </row>
    <row r="33" spans="1:10">
      <c r="A33" s="47">
        <v>32</v>
      </c>
      <c r="B33" s="47">
        <v>92</v>
      </c>
      <c r="C33" s="47">
        <v>97</v>
      </c>
      <c r="D33" s="47">
        <v>129</v>
      </c>
      <c r="E33" s="47">
        <v>126</v>
      </c>
      <c r="F33" s="47">
        <v>100</v>
      </c>
      <c r="G33" s="47">
        <v>130</v>
      </c>
      <c r="H33" s="47">
        <v>131</v>
      </c>
      <c r="I33" s="47">
        <v>127</v>
      </c>
      <c r="J33" s="47">
        <v>1</v>
      </c>
    </row>
    <row r="34" spans="1:10">
      <c r="A34" s="47">
        <v>33</v>
      </c>
      <c r="B34" s="47">
        <v>97</v>
      </c>
      <c r="C34" s="47">
        <v>102</v>
      </c>
      <c r="D34" s="47">
        <v>132</v>
      </c>
      <c r="E34" s="47">
        <v>129</v>
      </c>
      <c r="F34" s="47">
        <v>105</v>
      </c>
      <c r="G34" s="47">
        <v>133</v>
      </c>
      <c r="H34" s="47">
        <v>134</v>
      </c>
      <c r="I34" s="47">
        <v>130</v>
      </c>
      <c r="J34" s="47">
        <v>1</v>
      </c>
    </row>
    <row r="35" spans="1:10">
      <c r="A35" s="47">
        <v>34</v>
      </c>
      <c r="B35" s="47">
        <v>102</v>
      </c>
      <c r="C35" s="47">
        <v>107</v>
      </c>
      <c r="D35" s="47">
        <v>135</v>
      </c>
      <c r="E35" s="47">
        <v>132</v>
      </c>
      <c r="F35" s="47">
        <v>110</v>
      </c>
      <c r="G35" s="47">
        <v>136</v>
      </c>
      <c r="H35" s="47">
        <v>137</v>
      </c>
      <c r="I35" s="47">
        <v>133</v>
      </c>
      <c r="J35" s="47">
        <v>1</v>
      </c>
    </row>
    <row r="36" spans="1:10">
      <c r="A36" s="47">
        <v>35</v>
      </c>
      <c r="B36" s="47">
        <v>9</v>
      </c>
      <c r="C36" s="47">
        <v>111</v>
      </c>
      <c r="D36" s="47">
        <v>138</v>
      </c>
      <c r="E36" s="47">
        <v>14</v>
      </c>
      <c r="F36" s="47">
        <v>113</v>
      </c>
      <c r="G36" s="47">
        <v>139</v>
      </c>
      <c r="H36" s="47">
        <v>140</v>
      </c>
      <c r="I36" s="47">
        <v>16</v>
      </c>
      <c r="J36" s="47">
        <v>5</v>
      </c>
    </row>
    <row r="37" spans="1:10">
      <c r="A37" s="47">
        <v>36</v>
      </c>
      <c r="B37" s="47">
        <v>111</v>
      </c>
      <c r="C37" s="47">
        <v>114</v>
      </c>
      <c r="D37" s="47">
        <v>141</v>
      </c>
      <c r="E37" s="47">
        <v>138</v>
      </c>
      <c r="F37" s="47">
        <v>116</v>
      </c>
      <c r="G37" s="47">
        <v>142</v>
      </c>
      <c r="H37" s="47">
        <v>143</v>
      </c>
      <c r="I37" s="47">
        <v>139</v>
      </c>
      <c r="J37" s="47">
        <v>5</v>
      </c>
    </row>
    <row r="38" spans="1:10">
      <c r="A38" s="47">
        <v>37</v>
      </c>
      <c r="B38" s="47">
        <v>114</v>
      </c>
      <c r="C38" s="47">
        <v>117</v>
      </c>
      <c r="D38" s="47">
        <v>144</v>
      </c>
      <c r="E38" s="47">
        <v>141</v>
      </c>
      <c r="F38" s="47">
        <v>119</v>
      </c>
      <c r="G38" s="47">
        <v>145</v>
      </c>
      <c r="H38" s="47">
        <v>146</v>
      </c>
      <c r="I38" s="47">
        <v>142</v>
      </c>
      <c r="J38" s="47">
        <v>3</v>
      </c>
    </row>
    <row r="39" spans="1:10">
      <c r="A39" s="47">
        <v>38</v>
      </c>
      <c r="B39" s="47">
        <v>117</v>
      </c>
      <c r="C39" s="47">
        <v>120</v>
      </c>
      <c r="D39" s="47">
        <v>147</v>
      </c>
      <c r="E39" s="47">
        <v>144</v>
      </c>
      <c r="F39" s="47">
        <v>122</v>
      </c>
      <c r="G39" s="47">
        <v>148</v>
      </c>
      <c r="H39" s="47">
        <v>149</v>
      </c>
      <c r="I39" s="47">
        <v>145</v>
      </c>
      <c r="J39" s="47">
        <v>1</v>
      </c>
    </row>
    <row r="40" spans="1:10">
      <c r="A40" s="47">
        <v>39</v>
      </c>
      <c r="B40" s="47">
        <v>120</v>
      </c>
      <c r="C40" s="47">
        <v>123</v>
      </c>
      <c r="D40" s="47">
        <v>150</v>
      </c>
      <c r="E40" s="47">
        <v>147</v>
      </c>
      <c r="F40" s="47">
        <v>125</v>
      </c>
      <c r="G40" s="47">
        <v>151</v>
      </c>
      <c r="H40" s="47">
        <v>152</v>
      </c>
      <c r="I40" s="47">
        <v>148</v>
      </c>
      <c r="J40" s="47">
        <v>1</v>
      </c>
    </row>
    <row r="41" spans="1:10">
      <c r="A41" s="47">
        <v>40</v>
      </c>
      <c r="B41" s="47">
        <v>123</v>
      </c>
      <c r="C41" s="47">
        <v>126</v>
      </c>
      <c r="D41" s="47">
        <v>153</v>
      </c>
      <c r="E41" s="47">
        <v>150</v>
      </c>
      <c r="F41" s="47">
        <v>128</v>
      </c>
      <c r="G41" s="47">
        <v>154</v>
      </c>
      <c r="H41" s="47">
        <v>155</v>
      </c>
      <c r="I41" s="47">
        <v>151</v>
      </c>
      <c r="J41" s="47">
        <v>1</v>
      </c>
    </row>
    <row r="42" spans="1:10">
      <c r="A42" s="47">
        <v>41</v>
      </c>
      <c r="B42" s="47">
        <v>126</v>
      </c>
      <c r="C42" s="47">
        <v>129</v>
      </c>
      <c r="D42" s="47">
        <v>156</v>
      </c>
      <c r="E42" s="47">
        <v>153</v>
      </c>
      <c r="F42" s="47">
        <v>131</v>
      </c>
      <c r="G42" s="47">
        <v>157</v>
      </c>
      <c r="H42" s="47">
        <v>158</v>
      </c>
      <c r="I42" s="47">
        <v>154</v>
      </c>
      <c r="J42" s="47">
        <v>1</v>
      </c>
    </row>
    <row r="43" spans="1:10">
      <c r="A43" s="47">
        <v>42</v>
      </c>
      <c r="B43" s="47">
        <v>129</v>
      </c>
      <c r="C43" s="47">
        <v>132</v>
      </c>
      <c r="D43" s="47">
        <v>159</v>
      </c>
      <c r="E43" s="47">
        <v>156</v>
      </c>
      <c r="F43" s="47">
        <v>134</v>
      </c>
      <c r="G43" s="47">
        <v>160</v>
      </c>
      <c r="H43" s="47">
        <v>161</v>
      </c>
      <c r="I43" s="47">
        <v>157</v>
      </c>
      <c r="J43" s="47">
        <v>1</v>
      </c>
    </row>
    <row r="44" spans="1:10">
      <c r="A44" s="47">
        <v>43</v>
      </c>
      <c r="B44" s="47">
        <v>132</v>
      </c>
      <c r="C44" s="47">
        <v>135</v>
      </c>
      <c r="D44" s="47">
        <v>162</v>
      </c>
      <c r="E44" s="47">
        <v>159</v>
      </c>
      <c r="F44" s="47">
        <v>137</v>
      </c>
      <c r="G44" s="47">
        <v>163</v>
      </c>
      <c r="H44" s="47">
        <v>164</v>
      </c>
      <c r="I44" s="47">
        <v>160</v>
      </c>
      <c r="J44" s="47">
        <v>1</v>
      </c>
    </row>
    <row r="45" spans="1:10">
      <c r="A45" s="47">
        <v>44</v>
      </c>
      <c r="B45" s="47">
        <v>14</v>
      </c>
      <c r="C45" s="47">
        <v>138</v>
      </c>
      <c r="D45" s="47">
        <v>165</v>
      </c>
      <c r="E45" s="47">
        <v>19</v>
      </c>
      <c r="F45" s="47">
        <v>140</v>
      </c>
      <c r="G45" s="47">
        <v>166</v>
      </c>
      <c r="H45" s="47">
        <v>167</v>
      </c>
      <c r="I45" s="47">
        <v>21</v>
      </c>
      <c r="J45" s="47">
        <v>5</v>
      </c>
    </row>
    <row r="46" spans="1:10">
      <c r="A46" s="47">
        <v>45</v>
      </c>
      <c r="B46" s="47">
        <v>138</v>
      </c>
      <c r="C46" s="47">
        <v>141</v>
      </c>
      <c r="D46" s="47">
        <v>168</v>
      </c>
      <c r="E46" s="47">
        <v>165</v>
      </c>
      <c r="F46" s="47">
        <v>143</v>
      </c>
      <c r="G46" s="47">
        <v>169</v>
      </c>
      <c r="H46" s="47">
        <v>170</v>
      </c>
      <c r="I46" s="47">
        <v>166</v>
      </c>
      <c r="J46" s="47">
        <v>5</v>
      </c>
    </row>
    <row r="47" spans="1:10">
      <c r="A47" s="47">
        <v>46</v>
      </c>
      <c r="B47" s="47">
        <v>141</v>
      </c>
      <c r="C47" s="47">
        <v>144</v>
      </c>
      <c r="D47" s="47">
        <v>171</v>
      </c>
      <c r="E47" s="47">
        <v>168</v>
      </c>
      <c r="F47" s="47">
        <v>146</v>
      </c>
      <c r="G47" s="47">
        <v>172</v>
      </c>
      <c r="H47" s="47">
        <v>173</v>
      </c>
      <c r="I47" s="47">
        <v>169</v>
      </c>
      <c r="J47" s="47">
        <v>3</v>
      </c>
    </row>
    <row r="48" spans="1:10">
      <c r="A48" s="47">
        <v>47</v>
      </c>
      <c r="B48" s="47">
        <v>144</v>
      </c>
      <c r="C48" s="47">
        <v>147</v>
      </c>
      <c r="D48" s="47">
        <v>174</v>
      </c>
      <c r="E48" s="47">
        <v>171</v>
      </c>
      <c r="F48" s="47">
        <v>149</v>
      </c>
      <c r="G48" s="47">
        <v>175</v>
      </c>
      <c r="H48" s="47">
        <v>176</v>
      </c>
      <c r="I48" s="47">
        <v>172</v>
      </c>
      <c r="J48" s="47">
        <v>1</v>
      </c>
    </row>
    <row r="49" spans="1:10">
      <c r="A49" s="47">
        <v>48</v>
      </c>
      <c r="B49" s="47">
        <v>147</v>
      </c>
      <c r="C49" s="47">
        <v>150</v>
      </c>
      <c r="D49" s="47">
        <v>177</v>
      </c>
      <c r="E49" s="47">
        <v>174</v>
      </c>
      <c r="F49" s="47">
        <v>152</v>
      </c>
      <c r="G49" s="47">
        <v>178</v>
      </c>
      <c r="H49" s="47">
        <v>179</v>
      </c>
      <c r="I49" s="47">
        <v>175</v>
      </c>
      <c r="J49" s="47">
        <v>1</v>
      </c>
    </row>
    <row r="50" spans="1:10">
      <c r="A50" s="47">
        <v>49</v>
      </c>
      <c r="B50" s="47">
        <v>150</v>
      </c>
      <c r="C50" s="47">
        <v>153</v>
      </c>
      <c r="D50" s="47">
        <v>180</v>
      </c>
      <c r="E50" s="47">
        <v>177</v>
      </c>
      <c r="F50" s="47">
        <v>155</v>
      </c>
      <c r="G50" s="47">
        <v>181</v>
      </c>
      <c r="H50" s="47">
        <v>182</v>
      </c>
      <c r="I50" s="47">
        <v>178</v>
      </c>
      <c r="J50" s="47">
        <v>1</v>
      </c>
    </row>
    <row r="51" spans="1:10">
      <c r="A51" s="47">
        <v>50</v>
      </c>
      <c r="B51" s="47">
        <v>153</v>
      </c>
      <c r="C51" s="47">
        <v>156</v>
      </c>
      <c r="D51" s="47">
        <v>183</v>
      </c>
      <c r="E51" s="47">
        <v>180</v>
      </c>
      <c r="F51" s="47">
        <v>158</v>
      </c>
      <c r="G51" s="47">
        <v>184</v>
      </c>
      <c r="H51" s="47">
        <v>185</v>
      </c>
      <c r="I51" s="47">
        <v>181</v>
      </c>
      <c r="J51" s="47">
        <v>1</v>
      </c>
    </row>
    <row r="52" spans="1:10">
      <c r="A52" s="47">
        <v>51</v>
      </c>
      <c r="B52" s="47">
        <v>156</v>
      </c>
      <c r="C52" s="47">
        <v>159</v>
      </c>
      <c r="D52" s="47">
        <v>186</v>
      </c>
      <c r="E52" s="47">
        <v>183</v>
      </c>
      <c r="F52" s="47">
        <v>161</v>
      </c>
      <c r="G52" s="47">
        <v>187</v>
      </c>
      <c r="H52" s="47">
        <v>188</v>
      </c>
      <c r="I52" s="47">
        <v>184</v>
      </c>
      <c r="J52" s="47">
        <v>1</v>
      </c>
    </row>
    <row r="53" spans="1:10">
      <c r="A53" s="47">
        <v>52</v>
      </c>
      <c r="B53" s="47">
        <v>159</v>
      </c>
      <c r="C53" s="47">
        <v>162</v>
      </c>
      <c r="D53" s="47">
        <v>189</v>
      </c>
      <c r="E53" s="47">
        <v>186</v>
      </c>
      <c r="F53" s="47">
        <v>164</v>
      </c>
      <c r="G53" s="47">
        <v>190</v>
      </c>
      <c r="H53" s="47">
        <v>191</v>
      </c>
      <c r="I53" s="47">
        <v>187</v>
      </c>
      <c r="J53" s="47">
        <v>1</v>
      </c>
    </row>
    <row r="54" spans="1:10">
      <c r="A54" s="47">
        <v>53</v>
      </c>
      <c r="B54" s="47">
        <v>19</v>
      </c>
      <c r="C54" s="47">
        <v>165</v>
      </c>
      <c r="D54" s="47">
        <v>192</v>
      </c>
      <c r="E54" s="47">
        <v>20</v>
      </c>
      <c r="F54" s="47">
        <v>167</v>
      </c>
      <c r="G54" s="47">
        <v>193</v>
      </c>
      <c r="H54" s="47">
        <v>194</v>
      </c>
      <c r="I54" s="47">
        <v>22</v>
      </c>
      <c r="J54" s="47">
        <v>5</v>
      </c>
    </row>
    <row r="55" spans="1:10">
      <c r="A55" s="47">
        <v>54</v>
      </c>
      <c r="B55" s="47">
        <v>165</v>
      </c>
      <c r="C55" s="47">
        <v>168</v>
      </c>
      <c r="D55" s="47">
        <v>195</v>
      </c>
      <c r="E55" s="47">
        <v>192</v>
      </c>
      <c r="F55" s="47">
        <v>170</v>
      </c>
      <c r="G55" s="47">
        <v>196</v>
      </c>
      <c r="H55" s="47">
        <v>197</v>
      </c>
      <c r="I55" s="47">
        <v>193</v>
      </c>
      <c r="J55" s="47">
        <v>5</v>
      </c>
    </row>
    <row r="56" spans="1:10">
      <c r="A56" s="47">
        <v>55</v>
      </c>
      <c r="B56" s="47">
        <v>168</v>
      </c>
      <c r="C56" s="47">
        <v>171</v>
      </c>
      <c r="D56" s="47">
        <v>198</v>
      </c>
      <c r="E56" s="47">
        <v>195</v>
      </c>
      <c r="F56" s="47">
        <v>173</v>
      </c>
      <c r="G56" s="47">
        <v>199</v>
      </c>
      <c r="H56" s="47">
        <v>200</v>
      </c>
      <c r="I56" s="47">
        <v>196</v>
      </c>
      <c r="J56" s="47">
        <v>3</v>
      </c>
    </row>
    <row r="57" spans="1:10">
      <c r="A57" s="47">
        <v>56</v>
      </c>
      <c r="B57" s="47">
        <v>171</v>
      </c>
      <c r="C57" s="47">
        <v>174</v>
      </c>
      <c r="D57" s="47">
        <v>201</v>
      </c>
      <c r="E57" s="47">
        <v>198</v>
      </c>
      <c r="F57" s="47">
        <v>176</v>
      </c>
      <c r="G57" s="47">
        <v>202</v>
      </c>
      <c r="H57" s="47">
        <v>203</v>
      </c>
      <c r="I57" s="47">
        <v>199</v>
      </c>
      <c r="J57" s="47">
        <v>1</v>
      </c>
    </row>
    <row r="58" spans="1:10">
      <c r="A58" s="47">
        <v>57</v>
      </c>
      <c r="B58" s="47">
        <v>174</v>
      </c>
      <c r="C58" s="47">
        <v>177</v>
      </c>
      <c r="D58" s="47">
        <v>204</v>
      </c>
      <c r="E58" s="47">
        <v>201</v>
      </c>
      <c r="F58" s="47">
        <v>179</v>
      </c>
      <c r="G58" s="47">
        <v>205</v>
      </c>
      <c r="H58" s="47">
        <v>206</v>
      </c>
      <c r="I58" s="47">
        <v>202</v>
      </c>
      <c r="J58" s="47">
        <v>1</v>
      </c>
    </row>
    <row r="59" spans="1:10">
      <c r="A59" s="47">
        <v>58</v>
      </c>
      <c r="B59" s="47">
        <v>177</v>
      </c>
      <c r="C59" s="47">
        <v>180</v>
      </c>
      <c r="D59" s="47">
        <v>207</v>
      </c>
      <c r="E59" s="47">
        <v>204</v>
      </c>
      <c r="F59" s="47">
        <v>182</v>
      </c>
      <c r="G59" s="47">
        <v>208</v>
      </c>
      <c r="H59" s="47">
        <v>209</v>
      </c>
      <c r="I59" s="47">
        <v>205</v>
      </c>
      <c r="J59" s="47">
        <v>1</v>
      </c>
    </row>
    <row r="60" spans="1:10">
      <c r="A60" s="47">
        <v>59</v>
      </c>
      <c r="B60" s="47">
        <v>180</v>
      </c>
      <c r="C60" s="47">
        <v>183</v>
      </c>
      <c r="D60" s="47">
        <v>210</v>
      </c>
      <c r="E60" s="47">
        <v>207</v>
      </c>
      <c r="F60" s="47">
        <v>185</v>
      </c>
      <c r="G60" s="47">
        <v>211</v>
      </c>
      <c r="H60" s="47">
        <v>212</v>
      </c>
      <c r="I60" s="47">
        <v>208</v>
      </c>
      <c r="J60" s="47">
        <v>1</v>
      </c>
    </row>
    <row r="61" spans="1:10">
      <c r="A61" s="47">
        <v>60</v>
      </c>
      <c r="B61" s="47">
        <v>183</v>
      </c>
      <c r="C61" s="47">
        <v>186</v>
      </c>
      <c r="D61" s="47">
        <v>213</v>
      </c>
      <c r="E61" s="47">
        <v>210</v>
      </c>
      <c r="F61" s="47">
        <v>188</v>
      </c>
      <c r="G61" s="47">
        <v>214</v>
      </c>
      <c r="H61" s="47">
        <v>215</v>
      </c>
      <c r="I61" s="47">
        <v>211</v>
      </c>
      <c r="J61" s="47">
        <v>1</v>
      </c>
    </row>
    <row r="62" spans="1:10">
      <c r="A62" s="47">
        <v>61</v>
      </c>
      <c r="B62" s="47">
        <v>186</v>
      </c>
      <c r="C62" s="47">
        <v>189</v>
      </c>
      <c r="D62" s="47">
        <v>216</v>
      </c>
      <c r="E62" s="47">
        <v>213</v>
      </c>
      <c r="F62" s="47">
        <v>191</v>
      </c>
      <c r="G62" s="47">
        <v>217</v>
      </c>
      <c r="H62" s="47">
        <v>218</v>
      </c>
      <c r="I62" s="47">
        <v>214</v>
      </c>
      <c r="J62" s="47">
        <v>1</v>
      </c>
    </row>
    <row r="63" spans="1:10">
      <c r="A63" s="47">
        <v>62</v>
      </c>
      <c r="B63" s="47">
        <v>20</v>
      </c>
      <c r="C63" s="47">
        <v>192</v>
      </c>
      <c r="D63" s="47">
        <v>219</v>
      </c>
      <c r="E63" s="47">
        <v>35</v>
      </c>
      <c r="F63" s="47">
        <v>194</v>
      </c>
      <c r="G63" s="47">
        <v>220</v>
      </c>
      <c r="H63" s="47">
        <v>221</v>
      </c>
      <c r="I63" s="47">
        <v>36</v>
      </c>
      <c r="J63" s="47">
        <v>5</v>
      </c>
    </row>
    <row r="64" spans="1:10">
      <c r="A64" s="47">
        <v>63</v>
      </c>
      <c r="B64" s="47">
        <v>192</v>
      </c>
      <c r="C64" s="47">
        <v>195</v>
      </c>
      <c r="D64" s="47">
        <v>222</v>
      </c>
      <c r="E64" s="47">
        <v>219</v>
      </c>
      <c r="F64" s="47">
        <v>197</v>
      </c>
      <c r="G64" s="47">
        <v>223</v>
      </c>
      <c r="H64" s="47">
        <v>224</v>
      </c>
      <c r="I64" s="47">
        <v>220</v>
      </c>
      <c r="J64" s="47">
        <v>5</v>
      </c>
    </row>
    <row r="65" spans="1:10">
      <c r="A65" s="47">
        <v>64</v>
      </c>
      <c r="B65" s="47">
        <v>195</v>
      </c>
      <c r="C65" s="47">
        <v>198</v>
      </c>
      <c r="D65" s="47">
        <v>225</v>
      </c>
      <c r="E65" s="47">
        <v>222</v>
      </c>
      <c r="F65" s="47">
        <v>200</v>
      </c>
      <c r="G65" s="47">
        <v>226</v>
      </c>
      <c r="H65" s="47">
        <v>227</v>
      </c>
      <c r="I65" s="47">
        <v>223</v>
      </c>
      <c r="J65" s="47">
        <v>3</v>
      </c>
    </row>
    <row r="66" spans="1:10">
      <c r="A66" s="47">
        <v>65</v>
      </c>
      <c r="B66" s="47">
        <v>198</v>
      </c>
      <c r="C66" s="47">
        <v>201</v>
      </c>
      <c r="D66" s="47">
        <v>228</v>
      </c>
      <c r="E66" s="47">
        <v>225</v>
      </c>
      <c r="F66" s="47">
        <v>203</v>
      </c>
      <c r="G66" s="47">
        <v>229</v>
      </c>
      <c r="H66" s="47">
        <v>230</v>
      </c>
      <c r="I66" s="47">
        <v>226</v>
      </c>
      <c r="J66" s="47">
        <v>1</v>
      </c>
    </row>
    <row r="67" spans="1:10">
      <c r="A67" s="47">
        <v>66</v>
      </c>
      <c r="B67" s="47">
        <v>201</v>
      </c>
      <c r="C67" s="47">
        <v>204</v>
      </c>
      <c r="D67" s="47">
        <v>231</v>
      </c>
      <c r="E67" s="47">
        <v>228</v>
      </c>
      <c r="F67" s="47">
        <v>206</v>
      </c>
      <c r="G67" s="47">
        <v>232</v>
      </c>
      <c r="H67" s="47">
        <v>233</v>
      </c>
      <c r="I67" s="47">
        <v>229</v>
      </c>
      <c r="J67" s="47">
        <v>1</v>
      </c>
    </row>
    <row r="68" spans="1:10">
      <c r="A68" s="47">
        <v>67</v>
      </c>
      <c r="B68" s="47">
        <v>204</v>
      </c>
      <c r="C68" s="47">
        <v>207</v>
      </c>
      <c r="D68" s="47">
        <v>234</v>
      </c>
      <c r="E68" s="47">
        <v>231</v>
      </c>
      <c r="F68" s="47">
        <v>209</v>
      </c>
      <c r="G68" s="47">
        <v>235</v>
      </c>
      <c r="H68" s="47">
        <v>236</v>
      </c>
      <c r="I68" s="47">
        <v>232</v>
      </c>
      <c r="J68" s="47">
        <v>1</v>
      </c>
    </row>
    <row r="69" spans="1:10">
      <c r="A69" s="47">
        <v>68</v>
      </c>
      <c r="B69" s="47">
        <v>207</v>
      </c>
      <c r="C69" s="47">
        <v>210</v>
      </c>
      <c r="D69" s="47">
        <v>237</v>
      </c>
      <c r="E69" s="47">
        <v>234</v>
      </c>
      <c r="F69" s="47">
        <v>212</v>
      </c>
      <c r="G69" s="47">
        <v>238</v>
      </c>
      <c r="H69" s="47">
        <v>239</v>
      </c>
      <c r="I69" s="47">
        <v>235</v>
      </c>
      <c r="J69" s="47">
        <v>1</v>
      </c>
    </row>
    <row r="70" spans="1:10">
      <c r="A70" s="47">
        <v>69</v>
      </c>
      <c r="B70" s="47">
        <v>210</v>
      </c>
      <c r="C70" s="47">
        <v>213</v>
      </c>
      <c r="D70" s="47">
        <v>240</v>
      </c>
      <c r="E70" s="47">
        <v>237</v>
      </c>
      <c r="F70" s="47">
        <v>215</v>
      </c>
      <c r="G70" s="47">
        <v>241</v>
      </c>
      <c r="H70" s="47">
        <v>242</v>
      </c>
      <c r="I70" s="47">
        <v>238</v>
      </c>
      <c r="J70" s="47">
        <v>1</v>
      </c>
    </row>
    <row r="71" spans="1:10">
      <c r="A71" s="47">
        <v>70</v>
      </c>
      <c r="B71" s="47">
        <v>213</v>
      </c>
      <c r="C71" s="47">
        <v>216</v>
      </c>
      <c r="D71" s="47">
        <v>243</v>
      </c>
      <c r="E71" s="47">
        <v>240</v>
      </c>
      <c r="F71" s="47">
        <v>218</v>
      </c>
      <c r="G71" s="47">
        <v>244</v>
      </c>
      <c r="H71" s="47">
        <v>245</v>
      </c>
      <c r="I71" s="47">
        <v>241</v>
      </c>
      <c r="J71" s="47">
        <v>1</v>
      </c>
    </row>
    <row r="72" spans="1:10">
      <c r="A72" s="47">
        <v>71</v>
      </c>
      <c r="B72" s="47">
        <v>35</v>
      </c>
      <c r="C72" s="47">
        <v>219</v>
      </c>
      <c r="D72" s="47">
        <v>246</v>
      </c>
      <c r="E72" s="47">
        <v>49</v>
      </c>
      <c r="F72" s="47">
        <v>221</v>
      </c>
      <c r="G72" s="47">
        <v>247</v>
      </c>
      <c r="H72" s="47">
        <v>248</v>
      </c>
      <c r="I72" s="47">
        <v>50</v>
      </c>
      <c r="J72" s="47">
        <v>4</v>
      </c>
    </row>
    <row r="73" spans="1:10">
      <c r="A73" s="47">
        <v>72</v>
      </c>
      <c r="B73" s="47">
        <v>219</v>
      </c>
      <c r="C73" s="47">
        <v>222</v>
      </c>
      <c r="D73" s="47">
        <v>249</v>
      </c>
      <c r="E73" s="47">
        <v>246</v>
      </c>
      <c r="F73" s="47">
        <v>224</v>
      </c>
      <c r="G73" s="47">
        <v>250</v>
      </c>
      <c r="H73" s="47">
        <v>251</v>
      </c>
      <c r="I73" s="47">
        <v>247</v>
      </c>
      <c r="J73" s="47">
        <v>4</v>
      </c>
    </row>
    <row r="74" spans="1:10">
      <c r="A74" s="47">
        <v>73</v>
      </c>
      <c r="B74" s="47">
        <v>222</v>
      </c>
      <c r="C74" s="47">
        <v>225</v>
      </c>
      <c r="D74" s="47">
        <v>252</v>
      </c>
      <c r="E74" s="47">
        <v>249</v>
      </c>
      <c r="F74" s="47">
        <v>227</v>
      </c>
      <c r="G74" s="47">
        <v>253</v>
      </c>
      <c r="H74" s="47">
        <v>254</v>
      </c>
      <c r="I74" s="47">
        <v>250</v>
      </c>
      <c r="J74" s="47">
        <v>2</v>
      </c>
    </row>
    <row r="75" spans="1:10">
      <c r="A75" s="47">
        <v>74</v>
      </c>
      <c r="B75" s="47">
        <v>225</v>
      </c>
      <c r="C75" s="47">
        <v>228</v>
      </c>
      <c r="D75" s="47">
        <v>255</v>
      </c>
      <c r="E75" s="47">
        <v>252</v>
      </c>
      <c r="F75" s="47">
        <v>230</v>
      </c>
      <c r="G75" s="47">
        <v>256</v>
      </c>
      <c r="H75" s="47">
        <v>257</v>
      </c>
      <c r="I75" s="47">
        <v>253</v>
      </c>
      <c r="J75" s="47">
        <v>1</v>
      </c>
    </row>
    <row r="76" spans="1:10">
      <c r="A76" s="47">
        <v>75</v>
      </c>
      <c r="B76" s="47">
        <v>228</v>
      </c>
      <c r="C76" s="47">
        <v>231</v>
      </c>
      <c r="D76" s="47">
        <v>258</v>
      </c>
      <c r="E76" s="47">
        <v>255</v>
      </c>
      <c r="F76" s="47">
        <v>233</v>
      </c>
      <c r="G76" s="47">
        <v>259</v>
      </c>
      <c r="H76" s="47">
        <v>260</v>
      </c>
      <c r="I76" s="47">
        <v>256</v>
      </c>
      <c r="J76" s="47">
        <v>1</v>
      </c>
    </row>
    <row r="77" spans="1:10">
      <c r="A77" s="47">
        <v>76</v>
      </c>
      <c r="B77" s="47">
        <v>231</v>
      </c>
      <c r="C77" s="47">
        <v>234</v>
      </c>
      <c r="D77" s="47">
        <v>261</v>
      </c>
      <c r="E77" s="47">
        <v>258</v>
      </c>
      <c r="F77" s="47">
        <v>236</v>
      </c>
      <c r="G77" s="47">
        <v>262</v>
      </c>
      <c r="H77" s="47">
        <v>263</v>
      </c>
      <c r="I77" s="47">
        <v>259</v>
      </c>
      <c r="J77" s="47">
        <v>1</v>
      </c>
    </row>
    <row r="78" spans="1:10">
      <c r="A78" s="47">
        <v>77</v>
      </c>
      <c r="B78" s="47">
        <v>234</v>
      </c>
      <c r="C78" s="47">
        <v>237</v>
      </c>
      <c r="D78" s="47">
        <v>264</v>
      </c>
      <c r="E78" s="47">
        <v>261</v>
      </c>
      <c r="F78" s="47">
        <v>239</v>
      </c>
      <c r="G78" s="47">
        <v>265</v>
      </c>
      <c r="H78" s="47">
        <v>266</v>
      </c>
      <c r="I78" s="47">
        <v>262</v>
      </c>
      <c r="J78" s="47">
        <v>1</v>
      </c>
    </row>
    <row r="79" spans="1:10">
      <c r="A79" s="47">
        <v>78</v>
      </c>
      <c r="B79" s="47">
        <v>237</v>
      </c>
      <c r="C79" s="47">
        <v>240</v>
      </c>
      <c r="D79" s="47">
        <v>267</v>
      </c>
      <c r="E79" s="47">
        <v>264</v>
      </c>
      <c r="F79" s="47">
        <v>242</v>
      </c>
      <c r="G79" s="47">
        <v>268</v>
      </c>
      <c r="H79" s="47">
        <v>269</v>
      </c>
      <c r="I79" s="47">
        <v>265</v>
      </c>
      <c r="J79" s="47">
        <v>1</v>
      </c>
    </row>
    <row r="80" spans="1:10">
      <c r="A80" s="47">
        <v>79</v>
      </c>
      <c r="B80" s="47">
        <v>240</v>
      </c>
      <c r="C80" s="47">
        <v>243</v>
      </c>
      <c r="D80" s="47">
        <v>270</v>
      </c>
      <c r="E80" s="47">
        <v>267</v>
      </c>
      <c r="F80" s="47">
        <v>245</v>
      </c>
      <c r="G80" s="47">
        <v>271</v>
      </c>
      <c r="H80" s="47">
        <v>272</v>
      </c>
      <c r="I80" s="47">
        <v>268</v>
      </c>
      <c r="J80" s="47">
        <v>1</v>
      </c>
    </row>
    <row r="81" spans="1:10">
      <c r="A81" s="47">
        <v>80</v>
      </c>
      <c r="B81" s="47">
        <v>49</v>
      </c>
      <c r="C81" s="47">
        <v>246</v>
      </c>
      <c r="D81" s="47">
        <v>273</v>
      </c>
      <c r="E81" s="47">
        <v>63</v>
      </c>
      <c r="F81" s="47">
        <v>248</v>
      </c>
      <c r="G81" s="47">
        <v>274</v>
      </c>
      <c r="H81" s="47">
        <v>275</v>
      </c>
      <c r="I81" s="47">
        <v>64</v>
      </c>
      <c r="J81" s="47">
        <v>4</v>
      </c>
    </row>
    <row r="82" spans="1:10">
      <c r="A82" s="47">
        <v>81</v>
      </c>
      <c r="B82" s="47">
        <v>246</v>
      </c>
      <c r="C82" s="47">
        <v>249</v>
      </c>
      <c r="D82" s="47">
        <v>276</v>
      </c>
      <c r="E82" s="47">
        <v>273</v>
      </c>
      <c r="F82" s="47">
        <v>251</v>
      </c>
      <c r="G82" s="47">
        <v>277</v>
      </c>
      <c r="H82" s="47">
        <v>278</v>
      </c>
      <c r="I82" s="47">
        <v>274</v>
      </c>
      <c r="J82" s="47">
        <v>4</v>
      </c>
    </row>
    <row r="83" spans="1:10">
      <c r="A83" s="47">
        <v>82</v>
      </c>
      <c r="B83" s="47">
        <v>249</v>
      </c>
      <c r="C83" s="47">
        <v>252</v>
      </c>
      <c r="D83" s="47">
        <v>279</v>
      </c>
      <c r="E83" s="47">
        <v>276</v>
      </c>
      <c r="F83" s="47">
        <v>254</v>
      </c>
      <c r="G83" s="47">
        <v>280</v>
      </c>
      <c r="H83" s="47">
        <v>281</v>
      </c>
      <c r="I83" s="47">
        <v>277</v>
      </c>
      <c r="J83" s="47">
        <v>2</v>
      </c>
    </row>
    <row r="84" spans="1:10">
      <c r="A84" s="47">
        <v>83</v>
      </c>
      <c r="B84" s="47">
        <v>252</v>
      </c>
      <c r="C84" s="47">
        <v>255</v>
      </c>
      <c r="D84" s="47">
        <v>282</v>
      </c>
      <c r="E84" s="47">
        <v>279</v>
      </c>
      <c r="F84" s="47">
        <v>257</v>
      </c>
      <c r="G84" s="47">
        <v>283</v>
      </c>
      <c r="H84" s="47">
        <v>284</v>
      </c>
      <c r="I84" s="47">
        <v>280</v>
      </c>
      <c r="J84" s="47">
        <v>1</v>
      </c>
    </row>
    <row r="85" spans="1:10">
      <c r="A85" s="47">
        <v>84</v>
      </c>
      <c r="B85" s="47">
        <v>255</v>
      </c>
      <c r="C85" s="47">
        <v>258</v>
      </c>
      <c r="D85" s="47">
        <v>285</v>
      </c>
      <c r="E85" s="47">
        <v>282</v>
      </c>
      <c r="F85" s="47">
        <v>260</v>
      </c>
      <c r="G85" s="47">
        <v>286</v>
      </c>
      <c r="H85" s="47">
        <v>287</v>
      </c>
      <c r="I85" s="47">
        <v>283</v>
      </c>
      <c r="J85" s="47">
        <v>1</v>
      </c>
    </row>
    <row r="86" spans="1:10">
      <c r="A86" s="47">
        <v>85</v>
      </c>
      <c r="B86" s="47">
        <v>258</v>
      </c>
      <c r="C86" s="47">
        <v>261</v>
      </c>
      <c r="D86" s="47">
        <v>288</v>
      </c>
      <c r="E86" s="47">
        <v>285</v>
      </c>
      <c r="F86" s="47">
        <v>263</v>
      </c>
      <c r="G86" s="47">
        <v>289</v>
      </c>
      <c r="H86" s="47">
        <v>290</v>
      </c>
      <c r="I86" s="47">
        <v>286</v>
      </c>
      <c r="J86" s="47">
        <v>1</v>
      </c>
    </row>
    <row r="87" spans="1:10">
      <c r="A87" s="47">
        <v>86</v>
      </c>
      <c r="B87" s="47">
        <v>261</v>
      </c>
      <c r="C87" s="47">
        <v>264</v>
      </c>
      <c r="D87" s="47">
        <v>291</v>
      </c>
      <c r="E87" s="47">
        <v>288</v>
      </c>
      <c r="F87" s="47">
        <v>266</v>
      </c>
      <c r="G87" s="47">
        <v>292</v>
      </c>
      <c r="H87" s="47">
        <v>293</v>
      </c>
      <c r="I87" s="47">
        <v>289</v>
      </c>
      <c r="J87" s="47">
        <v>1</v>
      </c>
    </row>
    <row r="88" spans="1:10">
      <c r="A88" s="47">
        <v>87</v>
      </c>
      <c r="B88" s="47">
        <v>264</v>
      </c>
      <c r="C88" s="47">
        <v>267</v>
      </c>
      <c r="D88" s="47">
        <v>294</v>
      </c>
      <c r="E88" s="47">
        <v>291</v>
      </c>
      <c r="F88" s="47">
        <v>269</v>
      </c>
      <c r="G88" s="47">
        <v>295</v>
      </c>
      <c r="H88" s="47">
        <v>296</v>
      </c>
      <c r="I88" s="47">
        <v>292</v>
      </c>
      <c r="J88" s="47">
        <v>1</v>
      </c>
    </row>
    <row r="89" spans="1:10">
      <c r="A89" s="47">
        <v>88</v>
      </c>
      <c r="B89" s="47">
        <v>267</v>
      </c>
      <c r="C89" s="47">
        <v>270</v>
      </c>
      <c r="D89" s="47">
        <v>297</v>
      </c>
      <c r="E89" s="47">
        <v>294</v>
      </c>
      <c r="F89" s="47">
        <v>272</v>
      </c>
      <c r="G89" s="47">
        <v>298</v>
      </c>
      <c r="H89" s="47">
        <v>299</v>
      </c>
      <c r="I89" s="47">
        <v>295</v>
      </c>
      <c r="J89" s="47">
        <v>1</v>
      </c>
    </row>
    <row r="90" spans="1:10">
      <c r="A90" s="47">
        <v>89</v>
      </c>
      <c r="B90" s="47">
        <v>63</v>
      </c>
      <c r="C90" s="47">
        <v>273</v>
      </c>
      <c r="D90" s="47">
        <v>300</v>
      </c>
      <c r="E90" s="47">
        <v>60</v>
      </c>
      <c r="F90" s="47">
        <v>275</v>
      </c>
      <c r="G90" s="47">
        <v>301</v>
      </c>
      <c r="H90" s="47">
        <v>302</v>
      </c>
      <c r="I90" s="47">
        <v>65</v>
      </c>
      <c r="J90" s="47">
        <v>4</v>
      </c>
    </row>
    <row r="91" spans="1:10">
      <c r="A91" s="47">
        <v>90</v>
      </c>
      <c r="B91" s="47">
        <v>273</v>
      </c>
      <c r="C91" s="47">
        <v>276</v>
      </c>
      <c r="D91" s="47">
        <v>303</v>
      </c>
      <c r="E91" s="47">
        <v>300</v>
      </c>
      <c r="F91" s="47">
        <v>278</v>
      </c>
      <c r="G91" s="47">
        <v>304</v>
      </c>
      <c r="H91" s="47">
        <v>305</v>
      </c>
      <c r="I91" s="47">
        <v>301</v>
      </c>
      <c r="J91" s="47">
        <v>4</v>
      </c>
    </row>
    <row r="92" spans="1:10">
      <c r="A92" s="47">
        <v>91</v>
      </c>
      <c r="B92" s="47">
        <v>276</v>
      </c>
      <c r="C92" s="47">
        <v>279</v>
      </c>
      <c r="D92" s="47">
        <v>306</v>
      </c>
      <c r="E92" s="47">
        <v>303</v>
      </c>
      <c r="F92" s="47">
        <v>281</v>
      </c>
      <c r="G92" s="47">
        <v>307</v>
      </c>
      <c r="H92" s="47">
        <v>308</v>
      </c>
      <c r="I92" s="47">
        <v>304</v>
      </c>
      <c r="J92" s="47">
        <v>2</v>
      </c>
    </row>
    <row r="93" spans="1:10">
      <c r="A93" s="47">
        <v>92</v>
      </c>
      <c r="B93" s="47">
        <v>279</v>
      </c>
      <c r="C93" s="47">
        <v>282</v>
      </c>
      <c r="D93" s="47">
        <v>309</v>
      </c>
      <c r="E93" s="47">
        <v>306</v>
      </c>
      <c r="F93" s="47">
        <v>284</v>
      </c>
      <c r="G93" s="47">
        <v>310</v>
      </c>
      <c r="H93" s="47">
        <v>311</v>
      </c>
      <c r="I93" s="47">
        <v>307</v>
      </c>
      <c r="J93" s="47">
        <v>1</v>
      </c>
    </row>
    <row r="94" spans="1:10">
      <c r="A94" s="47">
        <v>93</v>
      </c>
      <c r="B94" s="47">
        <v>282</v>
      </c>
      <c r="C94" s="47">
        <v>285</v>
      </c>
      <c r="D94" s="47">
        <v>312</v>
      </c>
      <c r="E94" s="47">
        <v>309</v>
      </c>
      <c r="F94" s="47">
        <v>287</v>
      </c>
      <c r="G94" s="47">
        <v>313</v>
      </c>
      <c r="H94" s="47">
        <v>314</v>
      </c>
      <c r="I94" s="47">
        <v>310</v>
      </c>
      <c r="J94" s="47">
        <v>1</v>
      </c>
    </row>
    <row r="95" spans="1:10">
      <c r="A95" s="47">
        <v>94</v>
      </c>
      <c r="B95" s="47">
        <v>285</v>
      </c>
      <c r="C95" s="47">
        <v>288</v>
      </c>
      <c r="D95" s="47">
        <v>315</v>
      </c>
      <c r="E95" s="47">
        <v>312</v>
      </c>
      <c r="F95" s="47">
        <v>290</v>
      </c>
      <c r="G95" s="47">
        <v>316</v>
      </c>
      <c r="H95" s="47">
        <v>317</v>
      </c>
      <c r="I95" s="47">
        <v>313</v>
      </c>
      <c r="J95" s="47">
        <v>1</v>
      </c>
    </row>
    <row r="96" spans="1:10">
      <c r="A96" s="47">
        <v>95</v>
      </c>
      <c r="B96" s="47">
        <v>288</v>
      </c>
      <c r="C96" s="47">
        <v>291</v>
      </c>
      <c r="D96" s="47">
        <v>318</v>
      </c>
      <c r="E96" s="47">
        <v>315</v>
      </c>
      <c r="F96" s="47">
        <v>293</v>
      </c>
      <c r="G96" s="47">
        <v>319</v>
      </c>
      <c r="H96" s="47">
        <v>320</v>
      </c>
      <c r="I96" s="47">
        <v>316</v>
      </c>
      <c r="J96" s="47">
        <v>1</v>
      </c>
    </row>
    <row r="97" spans="1:10">
      <c r="A97" s="47">
        <v>96</v>
      </c>
      <c r="B97" s="47">
        <v>291</v>
      </c>
      <c r="C97" s="47">
        <v>294</v>
      </c>
      <c r="D97" s="47">
        <v>321</v>
      </c>
      <c r="E97" s="47">
        <v>318</v>
      </c>
      <c r="F97" s="47">
        <v>296</v>
      </c>
      <c r="G97" s="47">
        <v>322</v>
      </c>
      <c r="H97" s="47">
        <v>323</v>
      </c>
      <c r="I97" s="47">
        <v>319</v>
      </c>
      <c r="J97" s="47">
        <v>1</v>
      </c>
    </row>
    <row r="98" spans="1:10">
      <c r="A98" s="47">
        <v>97</v>
      </c>
      <c r="B98" s="47">
        <v>294</v>
      </c>
      <c r="C98" s="47">
        <v>297</v>
      </c>
      <c r="D98" s="47">
        <v>324</v>
      </c>
      <c r="E98" s="47">
        <v>321</v>
      </c>
      <c r="F98" s="47">
        <v>299</v>
      </c>
      <c r="G98" s="47">
        <v>325</v>
      </c>
      <c r="H98" s="47">
        <v>326</v>
      </c>
      <c r="I98" s="47">
        <v>322</v>
      </c>
      <c r="J98" s="47">
        <v>1</v>
      </c>
    </row>
    <row r="99" spans="1:10">
      <c r="A99" s="47">
        <v>98</v>
      </c>
      <c r="B99" s="47">
        <v>60</v>
      </c>
      <c r="C99" s="47">
        <v>300</v>
      </c>
      <c r="D99" s="47">
        <v>327</v>
      </c>
      <c r="E99" s="47">
        <v>57</v>
      </c>
      <c r="F99" s="47">
        <v>302</v>
      </c>
      <c r="G99" s="47">
        <v>328</v>
      </c>
      <c r="H99" s="47">
        <v>329</v>
      </c>
      <c r="I99" s="47">
        <v>62</v>
      </c>
      <c r="J99" s="47">
        <v>4</v>
      </c>
    </row>
    <row r="100" spans="1:10">
      <c r="A100" s="47">
        <v>99</v>
      </c>
      <c r="B100" s="47">
        <v>300</v>
      </c>
      <c r="C100" s="47">
        <v>303</v>
      </c>
      <c r="D100" s="47">
        <v>330</v>
      </c>
      <c r="E100" s="47">
        <v>327</v>
      </c>
      <c r="F100" s="47">
        <v>305</v>
      </c>
      <c r="G100" s="47">
        <v>331</v>
      </c>
      <c r="H100" s="47">
        <v>332</v>
      </c>
      <c r="I100" s="47">
        <v>328</v>
      </c>
      <c r="J100" s="47">
        <v>4</v>
      </c>
    </row>
    <row r="101" spans="1:10">
      <c r="A101" s="47">
        <v>100</v>
      </c>
      <c r="B101" s="47">
        <v>303</v>
      </c>
      <c r="C101" s="47">
        <v>306</v>
      </c>
      <c r="D101" s="47">
        <v>333</v>
      </c>
      <c r="E101" s="47">
        <v>330</v>
      </c>
      <c r="F101" s="47">
        <v>308</v>
      </c>
      <c r="G101" s="47">
        <v>334</v>
      </c>
      <c r="H101" s="47">
        <v>335</v>
      </c>
      <c r="I101" s="47">
        <v>331</v>
      </c>
      <c r="J101" s="47">
        <v>2</v>
      </c>
    </row>
    <row r="102" spans="1:10">
      <c r="A102" s="47">
        <v>101</v>
      </c>
      <c r="B102" s="47">
        <v>306</v>
      </c>
      <c r="C102" s="47">
        <v>309</v>
      </c>
      <c r="D102" s="47">
        <v>336</v>
      </c>
      <c r="E102" s="47">
        <v>333</v>
      </c>
      <c r="F102" s="47">
        <v>311</v>
      </c>
      <c r="G102" s="47">
        <v>337</v>
      </c>
      <c r="H102" s="47">
        <v>338</v>
      </c>
      <c r="I102" s="47">
        <v>334</v>
      </c>
      <c r="J102" s="47">
        <v>1</v>
      </c>
    </row>
    <row r="103" spans="1:10">
      <c r="A103" s="47">
        <v>102</v>
      </c>
      <c r="B103" s="47">
        <v>309</v>
      </c>
      <c r="C103" s="47">
        <v>312</v>
      </c>
      <c r="D103" s="47">
        <v>339</v>
      </c>
      <c r="E103" s="47">
        <v>336</v>
      </c>
      <c r="F103" s="47">
        <v>314</v>
      </c>
      <c r="G103" s="47">
        <v>340</v>
      </c>
      <c r="H103" s="47">
        <v>341</v>
      </c>
      <c r="I103" s="47">
        <v>337</v>
      </c>
      <c r="J103" s="47">
        <v>1</v>
      </c>
    </row>
    <row r="104" spans="1:10">
      <c r="A104" s="47">
        <v>103</v>
      </c>
      <c r="B104" s="47">
        <v>312</v>
      </c>
      <c r="C104" s="47">
        <v>315</v>
      </c>
      <c r="D104" s="47">
        <v>342</v>
      </c>
      <c r="E104" s="47">
        <v>339</v>
      </c>
      <c r="F104" s="47">
        <v>317</v>
      </c>
      <c r="G104" s="47">
        <v>343</v>
      </c>
      <c r="H104" s="47">
        <v>344</v>
      </c>
      <c r="I104" s="47">
        <v>340</v>
      </c>
      <c r="J104" s="47">
        <v>1</v>
      </c>
    </row>
    <row r="105" spans="1:10">
      <c r="A105" s="47">
        <v>104</v>
      </c>
      <c r="B105" s="47">
        <v>315</v>
      </c>
      <c r="C105" s="47">
        <v>318</v>
      </c>
      <c r="D105" s="47">
        <v>345</v>
      </c>
      <c r="E105" s="47">
        <v>342</v>
      </c>
      <c r="F105" s="47">
        <v>320</v>
      </c>
      <c r="G105" s="47">
        <v>346</v>
      </c>
      <c r="H105" s="47">
        <v>347</v>
      </c>
      <c r="I105" s="47">
        <v>343</v>
      </c>
      <c r="J105" s="47">
        <v>1</v>
      </c>
    </row>
    <row r="106" spans="1:10">
      <c r="A106" s="47">
        <v>105</v>
      </c>
      <c r="B106" s="47">
        <v>318</v>
      </c>
      <c r="C106" s="47">
        <v>321</v>
      </c>
      <c r="D106" s="47">
        <v>348</v>
      </c>
      <c r="E106" s="47">
        <v>345</v>
      </c>
      <c r="F106" s="47">
        <v>323</v>
      </c>
      <c r="G106" s="47">
        <v>349</v>
      </c>
      <c r="H106" s="47">
        <v>350</v>
      </c>
      <c r="I106" s="47">
        <v>346</v>
      </c>
      <c r="J106" s="47">
        <v>1</v>
      </c>
    </row>
    <row r="107" spans="1:10">
      <c r="A107" s="47">
        <v>106</v>
      </c>
      <c r="B107" s="47">
        <v>321</v>
      </c>
      <c r="C107" s="47">
        <v>324</v>
      </c>
      <c r="D107" s="47">
        <v>351</v>
      </c>
      <c r="E107" s="47">
        <v>348</v>
      </c>
      <c r="F107" s="47">
        <v>326</v>
      </c>
      <c r="G107" s="47">
        <v>352</v>
      </c>
      <c r="H107" s="47">
        <v>353</v>
      </c>
      <c r="I107" s="47">
        <v>349</v>
      </c>
      <c r="J107" s="47">
        <v>1</v>
      </c>
    </row>
    <row r="108" spans="1:10">
      <c r="A108" s="47">
        <v>107</v>
      </c>
      <c r="B108" s="47">
        <v>57</v>
      </c>
      <c r="C108" s="47">
        <v>327</v>
      </c>
      <c r="D108" s="47">
        <v>354</v>
      </c>
      <c r="E108" s="47">
        <v>52</v>
      </c>
      <c r="F108" s="47">
        <v>329</v>
      </c>
      <c r="G108" s="47">
        <v>355</v>
      </c>
      <c r="H108" s="47">
        <v>356</v>
      </c>
      <c r="I108" s="47">
        <v>59</v>
      </c>
      <c r="J108" s="47">
        <v>4</v>
      </c>
    </row>
    <row r="109" spans="1:10">
      <c r="A109" s="47">
        <v>108</v>
      </c>
      <c r="B109" s="47">
        <v>327</v>
      </c>
      <c r="C109" s="47">
        <v>330</v>
      </c>
      <c r="D109" s="47">
        <v>357</v>
      </c>
      <c r="E109" s="47">
        <v>354</v>
      </c>
      <c r="F109" s="47">
        <v>332</v>
      </c>
      <c r="G109" s="47">
        <v>358</v>
      </c>
      <c r="H109" s="47">
        <v>359</v>
      </c>
      <c r="I109" s="47">
        <v>355</v>
      </c>
      <c r="J109" s="47">
        <v>4</v>
      </c>
    </row>
    <row r="110" spans="1:10">
      <c r="A110" s="47">
        <v>109</v>
      </c>
      <c r="B110" s="47">
        <v>330</v>
      </c>
      <c r="C110" s="47">
        <v>333</v>
      </c>
      <c r="D110" s="47">
        <v>360</v>
      </c>
      <c r="E110" s="47">
        <v>357</v>
      </c>
      <c r="F110" s="47">
        <v>335</v>
      </c>
      <c r="G110" s="47">
        <v>361</v>
      </c>
      <c r="H110" s="47">
        <v>362</v>
      </c>
      <c r="I110" s="47">
        <v>358</v>
      </c>
      <c r="J110" s="47">
        <v>2</v>
      </c>
    </row>
    <row r="111" spans="1:10">
      <c r="A111" s="47">
        <v>110</v>
      </c>
      <c r="B111" s="47">
        <v>333</v>
      </c>
      <c r="C111" s="47">
        <v>336</v>
      </c>
      <c r="D111" s="47">
        <v>363</v>
      </c>
      <c r="E111" s="47">
        <v>360</v>
      </c>
      <c r="F111" s="47">
        <v>338</v>
      </c>
      <c r="G111" s="47">
        <v>364</v>
      </c>
      <c r="H111" s="47">
        <v>365</v>
      </c>
      <c r="I111" s="47">
        <v>361</v>
      </c>
      <c r="J111" s="47">
        <v>1</v>
      </c>
    </row>
    <row r="112" spans="1:10">
      <c r="A112" s="47">
        <v>111</v>
      </c>
      <c r="B112" s="47">
        <v>336</v>
      </c>
      <c r="C112" s="47">
        <v>339</v>
      </c>
      <c r="D112" s="47">
        <v>366</v>
      </c>
      <c r="E112" s="47">
        <v>363</v>
      </c>
      <c r="F112" s="47">
        <v>341</v>
      </c>
      <c r="G112" s="47">
        <v>367</v>
      </c>
      <c r="H112" s="47">
        <v>368</v>
      </c>
      <c r="I112" s="47">
        <v>364</v>
      </c>
      <c r="J112" s="47">
        <v>1</v>
      </c>
    </row>
    <row r="113" spans="1:10">
      <c r="A113" s="47">
        <v>112</v>
      </c>
      <c r="B113" s="47">
        <v>339</v>
      </c>
      <c r="C113" s="47">
        <v>342</v>
      </c>
      <c r="D113" s="47">
        <v>369</v>
      </c>
      <c r="E113" s="47">
        <v>366</v>
      </c>
      <c r="F113" s="47">
        <v>344</v>
      </c>
      <c r="G113" s="47">
        <v>370</v>
      </c>
      <c r="H113" s="47">
        <v>371</v>
      </c>
      <c r="I113" s="47">
        <v>367</v>
      </c>
      <c r="J113" s="47">
        <v>1</v>
      </c>
    </row>
    <row r="114" spans="1:10">
      <c r="A114" s="47">
        <v>113</v>
      </c>
      <c r="B114" s="47">
        <v>342</v>
      </c>
      <c r="C114" s="47">
        <v>345</v>
      </c>
      <c r="D114" s="47">
        <v>372</v>
      </c>
      <c r="E114" s="47">
        <v>369</v>
      </c>
      <c r="F114" s="47">
        <v>347</v>
      </c>
      <c r="G114" s="47">
        <v>373</v>
      </c>
      <c r="H114" s="47">
        <v>374</v>
      </c>
      <c r="I114" s="47">
        <v>370</v>
      </c>
      <c r="J114" s="47">
        <v>1</v>
      </c>
    </row>
    <row r="115" spans="1:10">
      <c r="A115" s="47">
        <v>114</v>
      </c>
      <c r="B115" s="47">
        <v>345</v>
      </c>
      <c r="C115" s="47">
        <v>348</v>
      </c>
      <c r="D115" s="47">
        <v>375</v>
      </c>
      <c r="E115" s="47">
        <v>372</v>
      </c>
      <c r="F115" s="47">
        <v>350</v>
      </c>
      <c r="G115" s="47">
        <v>376</v>
      </c>
      <c r="H115" s="47">
        <v>377</v>
      </c>
      <c r="I115" s="47">
        <v>373</v>
      </c>
      <c r="J115" s="47">
        <v>1</v>
      </c>
    </row>
    <row r="116" spans="1:10">
      <c r="A116" s="47">
        <v>115</v>
      </c>
      <c r="B116" s="47">
        <v>348</v>
      </c>
      <c r="C116" s="47">
        <v>351</v>
      </c>
      <c r="D116" s="47">
        <v>378</v>
      </c>
      <c r="E116" s="47">
        <v>375</v>
      </c>
      <c r="F116" s="47">
        <v>353</v>
      </c>
      <c r="G116" s="47">
        <v>379</v>
      </c>
      <c r="H116" s="47">
        <v>380</v>
      </c>
      <c r="I116" s="47">
        <v>376</v>
      </c>
      <c r="J116" s="47">
        <v>1</v>
      </c>
    </row>
    <row r="117" spans="1:10">
      <c r="A117" s="47">
        <v>116</v>
      </c>
      <c r="B117" s="47">
        <v>52</v>
      </c>
      <c r="C117" s="47">
        <v>354</v>
      </c>
      <c r="D117" s="47">
        <v>381</v>
      </c>
      <c r="E117" s="47">
        <v>53</v>
      </c>
      <c r="F117" s="47">
        <v>356</v>
      </c>
      <c r="G117" s="47">
        <v>382</v>
      </c>
      <c r="H117" s="47">
        <v>383</v>
      </c>
      <c r="I117" s="47">
        <v>55</v>
      </c>
      <c r="J117" s="47">
        <v>4</v>
      </c>
    </row>
    <row r="118" spans="1:10">
      <c r="A118" s="47">
        <v>117</v>
      </c>
      <c r="B118" s="47">
        <v>354</v>
      </c>
      <c r="C118" s="47">
        <v>357</v>
      </c>
      <c r="D118" s="47">
        <v>384</v>
      </c>
      <c r="E118" s="47">
        <v>381</v>
      </c>
      <c r="F118" s="47">
        <v>359</v>
      </c>
      <c r="G118" s="47">
        <v>385</v>
      </c>
      <c r="H118" s="47">
        <v>386</v>
      </c>
      <c r="I118" s="47">
        <v>382</v>
      </c>
      <c r="J118" s="47">
        <v>4</v>
      </c>
    </row>
    <row r="119" spans="1:10">
      <c r="A119" s="47">
        <v>118</v>
      </c>
      <c r="B119" s="47">
        <v>357</v>
      </c>
      <c r="C119" s="47">
        <v>360</v>
      </c>
      <c r="D119" s="47">
        <v>387</v>
      </c>
      <c r="E119" s="47">
        <v>384</v>
      </c>
      <c r="F119" s="47">
        <v>362</v>
      </c>
      <c r="G119" s="47">
        <v>388</v>
      </c>
      <c r="H119" s="47">
        <v>389</v>
      </c>
      <c r="I119" s="47">
        <v>385</v>
      </c>
      <c r="J119" s="47">
        <v>2</v>
      </c>
    </row>
    <row r="120" spans="1:10">
      <c r="A120" s="47">
        <v>119</v>
      </c>
      <c r="B120" s="47">
        <v>360</v>
      </c>
      <c r="C120" s="47">
        <v>363</v>
      </c>
      <c r="D120" s="47">
        <v>390</v>
      </c>
      <c r="E120" s="47">
        <v>387</v>
      </c>
      <c r="F120" s="47">
        <v>365</v>
      </c>
      <c r="G120" s="47">
        <v>391</v>
      </c>
      <c r="H120" s="47">
        <v>392</v>
      </c>
      <c r="I120" s="47">
        <v>388</v>
      </c>
      <c r="J120" s="47">
        <v>1</v>
      </c>
    </row>
    <row r="121" spans="1:10">
      <c r="A121" s="47">
        <v>120</v>
      </c>
      <c r="B121" s="47">
        <v>363</v>
      </c>
      <c r="C121" s="47">
        <v>366</v>
      </c>
      <c r="D121" s="47">
        <v>393</v>
      </c>
      <c r="E121" s="47">
        <v>390</v>
      </c>
      <c r="F121" s="47">
        <v>368</v>
      </c>
      <c r="G121" s="47">
        <v>394</v>
      </c>
      <c r="H121" s="47">
        <v>395</v>
      </c>
      <c r="I121" s="47">
        <v>391</v>
      </c>
      <c r="J121" s="47">
        <v>1</v>
      </c>
    </row>
    <row r="122" spans="1:10">
      <c r="A122" s="47">
        <v>121</v>
      </c>
      <c r="B122" s="47">
        <v>366</v>
      </c>
      <c r="C122" s="47">
        <v>369</v>
      </c>
      <c r="D122" s="47">
        <v>396</v>
      </c>
      <c r="E122" s="47">
        <v>393</v>
      </c>
      <c r="F122" s="47">
        <v>371</v>
      </c>
      <c r="G122" s="47">
        <v>397</v>
      </c>
      <c r="H122" s="47">
        <v>398</v>
      </c>
      <c r="I122" s="47">
        <v>394</v>
      </c>
      <c r="J122" s="47">
        <v>1</v>
      </c>
    </row>
    <row r="123" spans="1:10">
      <c r="A123" s="47">
        <v>122</v>
      </c>
      <c r="B123" s="47">
        <v>369</v>
      </c>
      <c r="C123" s="47">
        <v>372</v>
      </c>
      <c r="D123" s="47">
        <v>399</v>
      </c>
      <c r="E123" s="47">
        <v>396</v>
      </c>
      <c r="F123" s="47">
        <v>374</v>
      </c>
      <c r="G123" s="47">
        <v>400</v>
      </c>
      <c r="H123" s="47">
        <v>401</v>
      </c>
      <c r="I123" s="47">
        <v>397</v>
      </c>
      <c r="J123" s="47">
        <v>1</v>
      </c>
    </row>
    <row r="124" spans="1:10">
      <c r="A124" s="47">
        <v>123</v>
      </c>
      <c r="B124" s="47">
        <v>372</v>
      </c>
      <c r="C124" s="47">
        <v>375</v>
      </c>
      <c r="D124" s="47">
        <v>402</v>
      </c>
      <c r="E124" s="47">
        <v>399</v>
      </c>
      <c r="F124" s="47">
        <v>377</v>
      </c>
      <c r="G124" s="47">
        <v>403</v>
      </c>
      <c r="H124" s="47">
        <v>404</v>
      </c>
      <c r="I124" s="47">
        <v>400</v>
      </c>
      <c r="J124" s="47">
        <v>1</v>
      </c>
    </row>
    <row r="125" spans="1:10">
      <c r="A125" s="47">
        <v>124</v>
      </c>
      <c r="B125" s="47">
        <v>375</v>
      </c>
      <c r="C125" s="47">
        <v>378</v>
      </c>
      <c r="D125" s="47">
        <v>405</v>
      </c>
      <c r="E125" s="47">
        <v>402</v>
      </c>
      <c r="F125" s="47">
        <v>380</v>
      </c>
      <c r="G125" s="47">
        <v>406</v>
      </c>
      <c r="H125" s="47">
        <v>407</v>
      </c>
      <c r="I125" s="47">
        <v>403</v>
      </c>
      <c r="J125" s="47">
        <v>1</v>
      </c>
    </row>
    <row r="126" spans="1:10">
      <c r="A126" s="47">
        <v>125</v>
      </c>
      <c r="B126" s="47">
        <v>53</v>
      </c>
      <c r="C126" s="47">
        <v>381</v>
      </c>
      <c r="D126" s="47">
        <v>408</v>
      </c>
      <c r="E126" s="47">
        <v>39</v>
      </c>
      <c r="F126" s="47">
        <v>383</v>
      </c>
      <c r="G126" s="47">
        <v>409</v>
      </c>
      <c r="H126" s="47">
        <v>410</v>
      </c>
      <c r="I126" s="47">
        <v>56</v>
      </c>
      <c r="J126" s="47">
        <v>4</v>
      </c>
    </row>
    <row r="127" spans="1:10">
      <c r="A127" s="47">
        <v>126</v>
      </c>
      <c r="B127" s="47">
        <v>381</v>
      </c>
      <c r="C127" s="47">
        <v>384</v>
      </c>
      <c r="D127" s="47">
        <v>411</v>
      </c>
      <c r="E127" s="47">
        <v>408</v>
      </c>
      <c r="F127" s="47">
        <v>386</v>
      </c>
      <c r="G127" s="47">
        <v>412</v>
      </c>
      <c r="H127" s="47">
        <v>413</v>
      </c>
      <c r="I127" s="47">
        <v>409</v>
      </c>
      <c r="J127" s="47">
        <v>4</v>
      </c>
    </row>
    <row r="128" spans="1:10">
      <c r="A128" s="47">
        <v>127</v>
      </c>
      <c r="B128" s="47">
        <v>384</v>
      </c>
      <c r="C128" s="47">
        <v>387</v>
      </c>
      <c r="D128" s="47">
        <v>414</v>
      </c>
      <c r="E128" s="47">
        <v>411</v>
      </c>
      <c r="F128" s="47">
        <v>389</v>
      </c>
      <c r="G128" s="47">
        <v>415</v>
      </c>
      <c r="H128" s="47">
        <v>416</v>
      </c>
      <c r="I128" s="47">
        <v>412</v>
      </c>
      <c r="J128" s="47">
        <v>2</v>
      </c>
    </row>
    <row r="129" spans="1:10">
      <c r="A129" s="47">
        <v>128</v>
      </c>
      <c r="B129" s="47">
        <v>387</v>
      </c>
      <c r="C129" s="47">
        <v>390</v>
      </c>
      <c r="D129" s="47">
        <v>417</v>
      </c>
      <c r="E129" s="47">
        <v>414</v>
      </c>
      <c r="F129" s="47">
        <v>392</v>
      </c>
      <c r="G129" s="47">
        <v>418</v>
      </c>
      <c r="H129" s="47">
        <v>419</v>
      </c>
      <c r="I129" s="47">
        <v>415</v>
      </c>
      <c r="J129" s="47">
        <v>1</v>
      </c>
    </row>
    <row r="130" spans="1:10">
      <c r="A130" s="47">
        <v>129</v>
      </c>
      <c r="B130" s="47">
        <v>390</v>
      </c>
      <c r="C130" s="47">
        <v>393</v>
      </c>
      <c r="D130" s="47">
        <v>420</v>
      </c>
      <c r="E130" s="47">
        <v>417</v>
      </c>
      <c r="F130" s="47">
        <v>395</v>
      </c>
      <c r="G130" s="47">
        <v>421</v>
      </c>
      <c r="H130" s="47">
        <v>422</v>
      </c>
      <c r="I130" s="47">
        <v>418</v>
      </c>
      <c r="J130" s="47">
        <v>1</v>
      </c>
    </row>
    <row r="131" spans="1:10">
      <c r="A131" s="47">
        <v>130</v>
      </c>
      <c r="B131" s="47">
        <v>393</v>
      </c>
      <c r="C131" s="47">
        <v>396</v>
      </c>
      <c r="D131" s="47">
        <v>423</v>
      </c>
      <c r="E131" s="47">
        <v>420</v>
      </c>
      <c r="F131" s="47">
        <v>398</v>
      </c>
      <c r="G131" s="47">
        <v>424</v>
      </c>
      <c r="H131" s="47">
        <v>425</v>
      </c>
      <c r="I131" s="47">
        <v>421</v>
      </c>
      <c r="J131" s="47">
        <v>1</v>
      </c>
    </row>
    <row r="132" spans="1:10">
      <c r="A132" s="47">
        <v>131</v>
      </c>
      <c r="B132" s="47">
        <v>396</v>
      </c>
      <c r="C132" s="47">
        <v>399</v>
      </c>
      <c r="D132" s="47">
        <v>426</v>
      </c>
      <c r="E132" s="47">
        <v>423</v>
      </c>
      <c r="F132" s="47">
        <v>401</v>
      </c>
      <c r="G132" s="47">
        <v>427</v>
      </c>
      <c r="H132" s="47">
        <v>428</v>
      </c>
      <c r="I132" s="47">
        <v>424</v>
      </c>
      <c r="J132" s="47">
        <v>1</v>
      </c>
    </row>
    <row r="133" spans="1:10">
      <c r="A133" s="47">
        <v>132</v>
      </c>
      <c r="B133" s="47">
        <v>399</v>
      </c>
      <c r="C133" s="47">
        <v>402</v>
      </c>
      <c r="D133" s="47">
        <v>429</v>
      </c>
      <c r="E133" s="47">
        <v>426</v>
      </c>
      <c r="F133" s="47">
        <v>404</v>
      </c>
      <c r="G133" s="47">
        <v>430</v>
      </c>
      <c r="H133" s="47">
        <v>431</v>
      </c>
      <c r="I133" s="47">
        <v>427</v>
      </c>
      <c r="J133" s="47">
        <v>1</v>
      </c>
    </row>
    <row r="134" spans="1:10">
      <c r="A134" s="47">
        <v>133</v>
      </c>
      <c r="B134" s="47">
        <v>402</v>
      </c>
      <c r="C134" s="47">
        <v>405</v>
      </c>
      <c r="D134" s="47">
        <v>432</v>
      </c>
      <c r="E134" s="47">
        <v>429</v>
      </c>
      <c r="F134" s="47">
        <v>407</v>
      </c>
      <c r="G134" s="47">
        <v>433</v>
      </c>
      <c r="H134" s="47">
        <v>434</v>
      </c>
      <c r="I134" s="47">
        <v>430</v>
      </c>
      <c r="J134" s="47">
        <v>1</v>
      </c>
    </row>
    <row r="135" spans="1:10">
      <c r="A135" s="47">
        <v>134</v>
      </c>
      <c r="B135" s="47">
        <v>39</v>
      </c>
      <c r="C135" s="47">
        <v>408</v>
      </c>
      <c r="D135" s="47">
        <v>435</v>
      </c>
      <c r="E135" s="47">
        <v>25</v>
      </c>
      <c r="F135" s="47">
        <v>410</v>
      </c>
      <c r="G135" s="47">
        <v>436</v>
      </c>
      <c r="H135" s="47">
        <v>437</v>
      </c>
      <c r="I135" s="47">
        <v>42</v>
      </c>
      <c r="J135" s="47">
        <v>4</v>
      </c>
    </row>
    <row r="136" spans="1:10">
      <c r="A136" s="47">
        <v>135</v>
      </c>
      <c r="B136" s="47">
        <v>408</v>
      </c>
      <c r="C136" s="47">
        <v>411</v>
      </c>
      <c r="D136" s="47">
        <v>438</v>
      </c>
      <c r="E136" s="47">
        <v>435</v>
      </c>
      <c r="F136" s="47">
        <v>413</v>
      </c>
      <c r="G136" s="47">
        <v>439</v>
      </c>
      <c r="H136" s="47">
        <v>440</v>
      </c>
      <c r="I136" s="47">
        <v>436</v>
      </c>
      <c r="J136" s="47">
        <v>4</v>
      </c>
    </row>
    <row r="137" spans="1:10">
      <c r="A137" s="47">
        <v>136</v>
      </c>
      <c r="B137" s="47">
        <v>411</v>
      </c>
      <c r="C137" s="47">
        <v>414</v>
      </c>
      <c r="D137" s="47">
        <v>441</v>
      </c>
      <c r="E137" s="47">
        <v>438</v>
      </c>
      <c r="F137" s="47">
        <v>416</v>
      </c>
      <c r="G137" s="47">
        <v>442</v>
      </c>
      <c r="H137" s="47">
        <v>443</v>
      </c>
      <c r="I137" s="47">
        <v>439</v>
      </c>
      <c r="J137" s="47">
        <v>2</v>
      </c>
    </row>
    <row r="138" spans="1:10">
      <c r="A138" s="47">
        <v>137</v>
      </c>
      <c r="B138" s="47">
        <v>414</v>
      </c>
      <c r="C138" s="47">
        <v>417</v>
      </c>
      <c r="D138" s="47">
        <v>444</v>
      </c>
      <c r="E138" s="47">
        <v>441</v>
      </c>
      <c r="F138" s="47">
        <v>419</v>
      </c>
      <c r="G138" s="47">
        <v>445</v>
      </c>
      <c r="H138" s="47">
        <v>446</v>
      </c>
      <c r="I138" s="47">
        <v>442</v>
      </c>
      <c r="J138" s="47">
        <v>1</v>
      </c>
    </row>
    <row r="139" spans="1:10">
      <c r="A139" s="47">
        <v>138</v>
      </c>
      <c r="B139" s="47">
        <v>417</v>
      </c>
      <c r="C139" s="47">
        <v>420</v>
      </c>
      <c r="D139" s="47">
        <v>447</v>
      </c>
      <c r="E139" s="47">
        <v>444</v>
      </c>
      <c r="F139" s="47">
        <v>422</v>
      </c>
      <c r="G139" s="47">
        <v>448</v>
      </c>
      <c r="H139" s="47">
        <v>449</v>
      </c>
      <c r="I139" s="47">
        <v>445</v>
      </c>
      <c r="J139" s="47">
        <v>1</v>
      </c>
    </row>
    <row r="140" spans="1:10">
      <c r="A140" s="47">
        <v>139</v>
      </c>
      <c r="B140" s="47">
        <v>420</v>
      </c>
      <c r="C140" s="47">
        <v>423</v>
      </c>
      <c r="D140" s="47">
        <v>450</v>
      </c>
      <c r="E140" s="47">
        <v>447</v>
      </c>
      <c r="F140" s="47">
        <v>425</v>
      </c>
      <c r="G140" s="47">
        <v>451</v>
      </c>
      <c r="H140" s="47">
        <v>452</v>
      </c>
      <c r="I140" s="47">
        <v>448</v>
      </c>
      <c r="J140" s="47">
        <v>1</v>
      </c>
    </row>
    <row r="141" spans="1:10">
      <c r="A141" s="47">
        <v>140</v>
      </c>
      <c r="B141" s="47">
        <v>423</v>
      </c>
      <c r="C141" s="47">
        <v>426</v>
      </c>
      <c r="D141" s="47">
        <v>453</v>
      </c>
      <c r="E141" s="47">
        <v>450</v>
      </c>
      <c r="F141" s="47">
        <v>428</v>
      </c>
      <c r="G141" s="47">
        <v>454</v>
      </c>
      <c r="H141" s="47">
        <v>455</v>
      </c>
      <c r="I141" s="47">
        <v>451</v>
      </c>
      <c r="J141" s="47">
        <v>1</v>
      </c>
    </row>
    <row r="142" spans="1:10">
      <c r="A142" s="47">
        <v>141</v>
      </c>
      <c r="B142" s="47">
        <v>426</v>
      </c>
      <c r="C142" s="47">
        <v>429</v>
      </c>
      <c r="D142" s="47">
        <v>456</v>
      </c>
      <c r="E142" s="47">
        <v>453</v>
      </c>
      <c r="F142" s="47">
        <v>431</v>
      </c>
      <c r="G142" s="47">
        <v>457</v>
      </c>
      <c r="H142" s="47">
        <v>458</v>
      </c>
      <c r="I142" s="47">
        <v>454</v>
      </c>
      <c r="J142" s="47">
        <v>1</v>
      </c>
    </row>
    <row r="143" spans="1:10">
      <c r="A143" s="47">
        <v>142</v>
      </c>
      <c r="B143" s="47">
        <v>429</v>
      </c>
      <c r="C143" s="47">
        <v>432</v>
      </c>
      <c r="D143" s="47">
        <v>459</v>
      </c>
      <c r="E143" s="47">
        <v>456</v>
      </c>
      <c r="F143" s="47">
        <v>434</v>
      </c>
      <c r="G143" s="47">
        <v>460</v>
      </c>
      <c r="H143" s="47">
        <v>461</v>
      </c>
      <c r="I143" s="47">
        <v>457</v>
      </c>
      <c r="J143" s="47">
        <v>1</v>
      </c>
    </row>
    <row r="144" spans="1:10">
      <c r="A144" s="47">
        <v>143</v>
      </c>
      <c r="B144" s="47">
        <v>25</v>
      </c>
      <c r="C144" s="47">
        <v>435</v>
      </c>
      <c r="D144" s="47">
        <v>462</v>
      </c>
      <c r="E144" s="47">
        <v>4</v>
      </c>
      <c r="F144" s="47">
        <v>437</v>
      </c>
      <c r="G144" s="47">
        <v>463</v>
      </c>
      <c r="H144" s="47">
        <v>464</v>
      </c>
      <c r="I144" s="47">
        <v>28</v>
      </c>
      <c r="J144" s="47">
        <v>5</v>
      </c>
    </row>
    <row r="145" spans="1:10">
      <c r="A145" s="47">
        <v>144</v>
      </c>
      <c r="B145" s="47">
        <v>435</v>
      </c>
      <c r="C145" s="47">
        <v>438</v>
      </c>
      <c r="D145" s="47">
        <v>465</v>
      </c>
      <c r="E145" s="47">
        <v>462</v>
      </c>
      <c r="F145" s="47">
        <v>440</v>
      </c>
      <c r="G145" s="47">
        <v>466</v>
      </c>
      <c r="H145" s="47">
        <v>467</v>
      </c>
      <c r="I145" s="47">
        <v>463</v>
      </c>
      <c r="J145" s="47">
        <v>5</v>
      </c>
    </row>
    <row r="146" spans="1:10">
      <c r="A146" s="47">
        <v>145</v>
      </c>
      <c r="B146" s="47">
        <v>438</v>
      </c>
      <c r="C146" s="47">
        <v>441</v>
      </c>
      <c r="D146" s="47">
        <v>468</v>
      </c>
      <c r="E146" s="47">
        <v>465</v>
      </c>
      <c r="F146" s="47">
        <v>443</v>
      </c>
      <c r="G146" s="47">
        <v>469</v>
      </c>
      <c r="H146" s="47">
        <v>470</v>
      </c>
      <c r="I146" s="47">
        <v>466</v>
      </c>
      <c r="J146" s="47">
        <v>3</v>
      </c>
    </row>
    <row r="147" spans="1:10">
      <c r="A147" s="47">
        <v>146</v>
      </c>
      <c r="B147" s="47">
        <v>441</v>
      </c>
      <c r="C147" s="47">
        <v>444</v>
      </c>
      <c r="D147" s="47">
        <v>471</v>
      </c>
      <c r="E147" s="47">
        <v>468</v>
      </c>
      <c r="F147" s="47">
        <v>446</v>
      </c>
      <c r="G147" s="47">
        <v>472</v>
      </c>
      <c r="H147" s="47">
        <v>473</v>
      </c>
      <c r="I147" s="47">
        <v>469</v>
      </c>
      <c r="J147" s="47">
        <v>1</v>
      </c>
    </row>
    <row r="148" spans="1:10">
      <c r="A148" s="47">
        <v>147</v>
      </c>
      <c r="B148" s="47">
        <v>444</v>
      </c>
      <c r="C148" s="47">
        <v>447</v>
      </c>
      <c r="D148" s="47">
        <v>474</v>
      </c>
      <c r="E148" s="47">
        <v>471</v>
      </c>
      <c r="F148" s="47">
        <v>449</v>
      </c>
      <c r="G148" s="47">
        <v>475</v>
      </c>
      <c r="H148" s="47">
        <v>476</v>
      </c>
      <c r="I148" s="47">
        <v>472</v>
      </c>
      <c r="J148" s="47">
        <v>1</v>
      </c>
    </row>
    <row r="149" spans="1:10">
      <c r="A149" s="47">
        <v>148</v>
      </c>
      <c r="B149" s="47">
        <v>447</v>
      </c>
      <c r="C149" s="47">
        <v>450</v>
      </c>
      <c r="D149" s="47">
        <v>477</v>
      </c>
      <c r="E149" s="47">
        <v>474</v>
      </c>
      <c r="F149" s="47">
        <v>452</v>
      </c>
      <c r="G149" s="47">
        <v>478</v>
      </c>
      <c r="H149" s="47">
        <v>479</v>
      </c>
      <c r="I149" s="47">
        <v>475</v>
      </c>
      <c r="J149" s="47">
        <v>1</v>
      </c>
    </row>
    <row r="150" spans="1:10">
      <c r="A150" s="47">
        <v>149</v>
      </c>
      <c r="B150" s="47">
        <v>450</v>
      </c>
      <c r="C150" s="47">
        <v>453</v>
      </c>
      <c r="D150" s="47">
        <v>480</v>
      </c>
      <c r="E150" s="47">
        <v>477</v>
      </c>
      <c r="F150" s="47">
        <v>455</v>
      </c>
      <c r="G150" s="47">
        <v>481</v>
      </c>
      <c r="H150" s="47">
        <v>482</v>
      </c>
      <c r="I150" s="47">
        <v>478</v>
      </c>
      <c r="J150" s="47">
        <v>1</v>
      </c>
    </row>
    <row r="151" spans="1:10">
      <c r="A151" s="47">
        <v>150</v>
      </c>
      <c r="B151" s="47">
        <v>453</v>
      </c>
      <c r="C151" s="47">
        <v>456</v>
      </c>
      <c r="D151" s="47">
        <v>483</v>
      </c>
      <c r="E151" s="47">
        <v>480</v>
      </c>
      <c r="F151" s="47">
        <v>458</v>
      </c>
      <c r="G151" s="47">
        <v>484</v>
      </c>
      <c r="H151" s="47">
        <v>485</v>
      </c>
      <c r="I151" s="47">
        <v>481</v>
      </c>
      <c r="J151" s="47">
        <v>1</v>
      </c>
    </row>
    <row r="152" spans="1:10">
      <c r="A152" s="47">
        <v>151</v>
      </c>
      <c r="B152" s="47">
        <v>456</v>
      </c>
      <c r="C152" s="47">
        <v>459</v>
      </c>
      <c r="D152" s="47">
        <v>486</v>
      </c>
      <c r="E152" s="47">
        <v>483</v>
      </c>
      <c r="F152" s="47">
        <v>461</v>
      </c>
      <c r="G152" s="47">
        <v>487</v>
      </c>
      <c r="H152" s="47">
        <v>488</v>
      </c>
      <c r="I152" s="47">
        <v>484</v>
      </c>
      <c r="J152" s="47">
        <v>1</v>
      </c>
    </row>
    <row r="153" spans="1:10">
      <c r="A153" s="47">
        <v>152</v>
      </c>
      <c r="B153" s="47">
        <v>4</v>
      </c>
      <c r="C153" s="47">
        <v>462</v>
      </c>
      <c r="D153" s="47">
        <v>66</v>
      </c>
      <c r="E153" s="47">
        <v>1</v>
      </c>
      <c r="F153" s="47">
        <v>464</v>
      </c>
      <c r="G153" s="47">
        <v>489</v>
      </c>
      <c r="H153" s="47">
        <v>68</v>
      </c>
      <c r="I153" s="47">
        <v>8</v>
      </c>
      <c r="J153" s="47">
        <v>5</v>
      </c>
    </row>
    <row r="154" spans="1:10">
      <c r="A154" s="47">
        <v>153</v>
      </c>
      <c r="B154" s="47">
        <v>462</v>
      </c>
      <c r="C154" s="47">
        <v>465</v>
      </c>
      <c r="D154" s="47">
        <v>71</v>
      </c>
      <c r="E154" s="47">
        <v>66</v>
      </c>
      <c r="F154" s="47">
        <v>467</v>
      </c>
      <c r="G154" s="47">
        <v>490</v>
      </c>
      <c r="H154" s="47">
        <v>73</v>
      </c>
      <c r="I154" s="47">
        <v>489</v>
      </c>
      <c r="J154" s="47">
        <v>5</v>
      </c>
    </row>
    <row r="155" spans="1:10">
      <c r="A155" s="47">
        <v>154</v>
      </c>
      <c r="B155" s="47">
        <v>465</v>
      </c>
      <c r="C155" s="47">
        <v>468</v>
      </c>
      <c r="D155" s="47">
        <v>76</v>
      </c>
      <c r="E155" s="47">
        <v>71</v>
      </c>
      <c r="F155" s="47">
        <v>470</v>
      </c>
      <c r="G155" s="47">
        <v>491</v>
      </c>
      <c r="H155" s="47">
        <v>78</v>
      </c>
      <c r="I155" s="47">
        <v>490</v>
      </c>
      <c r="J155" s="47">
        <v>3</v>
      </c>
    </row>
    <row r="156" spans="1:10">
      <c r="A156" s="47">
        <v>155</v>
      </c>
      <c r="B156" s="47">
        <v>468</v>
      </c>
      <c r="C156" s="47">
        <v>471</v>
      </c>
      <c r="D156" s="47">
        <v>81</v>
      </c>
      <c r="E156" s="47">
        <v>76</v>
      </c>
      <c r="F156" s="47">
        <v>473</v>
      </c>
      <c r="G156" s="47">
        <v>492</v>
      </c>
      <c r="H156" s="47">
        <v>83</v>
      </c>
      <c r="I156" s="47">
        <v>491</v>
      </c>
      <c r="J156" s="47">
        <v>1</v>
      </c>
    </row>
    <row r="157" spans="1:10">
      <c r="A157" s="47">
        <v>156</v>
      </c>
      <c r="B157" s="47">
        <v>471</v>
      </c>
      <c r="C157" s="47">
        <v>474</v>
      </c>
      <c r="D157" s="47">
        <v>86</v>
      </c>
      <c r="E157" s="47">
        <v>81</v>
      </c>
      <c r="F157" s="47">
        <v>476</v>
      </c>
      <c r="G157" s="47">
        <v>493</v>
      </c>
      <c r="H157" s="47">
        <v>88</v>
      </c>
      <c r="I157" s="47">
        <v>492</v>
      </c>
      <c r="J157" s="47">
        <v>1</v>
      </c>
    </row>
    <row r="158" spans="1:10">
      <c r="A158" s="47">
        <v>157</v>
      </c>
      <c r="B158" s="47">
        <v>474</v>
      </c>
      <c r="C158" s="47">
        <v>477</v>
      </c>
      <c r="D158" s="47">
        <v>91</v>
      </c>
      <c r="E158" s="47">
        <v>86</v>
      </c>
      <c r="F158" s="47">
        <v>479</v>
      </c>
      <c r="G158" s="47">
        <v>494</v>
      </c>
      <c r="H158" s="47">
        <v>93</v>
      </c>
      <c r="I158" s="47">
        <v>493</v>
      </c>
      <c r="J158" s="47">
        <v>1</v>
      </c>
    </row>
    <row r="159" spans="1:10">
      <c r="A159" s="47">
        <v>158</v>
      </c>
      <c r="B159" s="47">
        <v>477</v>
      </c>
      <c r="C159" s="47">
        <v>480</v>
      </c>
      <c r="D159" s="47">
        <v>96</v>
      </c>
      <c r="E159" s="47">
        <v>91</v>
      </c>
      <c r="F159" s="47">
        <v>482</v>
      </c>
      <c r="G159" s="47">
        <v>495</v>
      </c>
      <c r="H159" s="47">
        <v>98</v>
      </c>
      <c r="I159" s="47">
        <v>494</v>
      </c>
      <c r="J159" s="47">
        <v>1</v>
      </c>
    </row>
    <row r="160" spans="1:10">
      <c r="A160" s="47">
        <v>159</v>
      </c>
      <c r="B160" s="47">
        <v>480</v>
      </c>
      <c r="C160" s="47">
        <v>483</v>
      </c>
      <c r="D160" s="47">
        <v>101</v>
      </c>
      <c r="E160" s="47">
        <v>96</v>
      </c>
      <c r="F160" s="47">
        <v>485</v>
      </c>
      <c r="G160" s="47">
        <v>496</v>
      </c>
      <c r="H160" s="47">
        <v>103</v>
      </c>
      <c r="I160" s="47">
        <v>495</v>
      </c>
      <c r="J160" s="47">
        <v>1</v>
      </c>
    </row>
    <row r="161" spans="1:10">
      <c r="A161" s="47">
        <v>160</v>
      </c>
      <c r="B161" s="47">
        <v>483</v>
      </c>
      <c r="C161" s="47">
        <v>486</v>
      </c>
      <c r="D161" s="47">
        <v>106</v>
      </c>
      <c r="E161" s="47">
        <v>101</v>
      </c>
      <c r="F161" s="47">
        <v>488</v>
      </c>
      <c r="G161" s="47">
        <v>497</v>
      </c>
      <c r="H161" s="47">
        <v>108</v>
      </c>
      <c r="I161" s="47">
        <v>496</v>
      </c>
      <c r="J161" s="47">
        <v>1</v>
      </c>
    </row>
    <row r="162" spans="1:10">
      <c r="A162" s="47"/>
      <c r="B162" s="47"/>
      <c r="C162" s="47"/>
      <c r="D162" s="47"/>
      <c r="E162" s="47"/>
      <c r="F162" s="47"/>
      <c r="G162" s="47"/>
      <c r="H162" s="47"/>
      <c r="I162" s="47"/>
      <c r="J162" s="47"/>
    </row>
    <row r="163" spans="1:10">
      <c r="A163" s="47"/>
      <c r="B163" s="47"/>
      <c r="C163" s="47"/>
      <c r="D163" s="47"/>
      <c r="E163" s="47"/>
      <c r="F163" s="47"/>
      <c r="G163" s="47"/>
      <c r="H163" s="47"/>
      <c r="I163" s="47"/>
      <c r="J163" s="47"/>
    </row>
    <row r="164" spans="1:10">
      <c r="A164" s="47"/>
      <c r="B164" s="47"/>
      <c r="C164" s="47"/>
      <c r="D164" s="47"/>
      <c r="E164" s="47"/>
      <c r="F164" s="47"/>
      <c r="G164" s="47"/>
      <c r="H164" s="47"/>
      <c r="I164" s="47"/>
      <c r="J164" s="47"/>
    </row>
    <row r="165" spans="1:10">
      <c r="A165" s="47"/>
      <c r="B165" s="47"/>
      <c r="C165" s="47"/>
      <c r="D165" s="47"/>
      <c r="E165" s="47"/>
      <c r="F165" s="47"/>
      <c r="G165" s="47"/>
      <c r="H165" s="47"/>
      <c r="I165" s="47"/>
      <c r="J165" s="47"/>
    </row>
    <row r="166" spans="1:10">
      <c r="A166" s="47"/>
      <c r="B166" s="47"/>
      <c r="C166" s="47"/>
      <c r="D166" s="47"/>
      <c r="E166" s="47"/>
      <c r="F166" s="47"/>
      <c r="G166" s="47"/>
      <c r="H166" s="47"/>
      <c r="I166" s="47"/>
      <c r="J166" s="47"/>
    </row>
    <row r="167" spans="1:10">
      <c r="A167" s="47"/>
      <c r="B167" s="47"/>
      <c r="C167" s="47"/>
      <c r="D167" s="47"/>
      <c r="E167" s="47"/>
      <c r="F167" s="47"/>
      <c r="G167" s="47"/>
      <c r="H167" s="47"/>
      <c r="I167" s="47"/>
      <c r="J167" s="47"/>
    </row>
    <row r="168" spans="1:10">
      <c r="A168" s="47"/>
      <c r="B168" s="47"/>
      <c r="C168" s="47"/>
      <c r="D168" s="47"/>
      <c r="E168" s="47"/>
      <c r="F168" s="47"/>
      <c r="G168" s="47"/>
      <c r="H168" s="47"/>
      <c r="I168" s="47"/>
      <c r="J168" s="47"/>
    </row>
    <row r="169" spans="1:10">
      <c r="A169" s="47"/>
      <c r="B169" s="47"/>
      <c r="C169" s="47"/>
      <c r="D169" s="47"/>
      <c r="E169" s="47"/>
      <c r="F169" s="47"/>
      <c r="G169" s="47"/>
      <c r="H169" s="47"/>
      <c r="I169" s="47"/>
      <c r="J169" s="47"/>
    </row>
    <row r="170" spans="1:10">
      <c r="A170" s="47"/>
      <c r="B170" s="47"/>
      <c r="C170" s="47"/>
      <c r="D170" s="47"/>
      <c r="E170" s="47"/>
      <c r="F170" s="47"/>
      <c r="G170" s="47"/>
      <c r="H170" s="47"/>
      <c r="I170" s="47"/>
      <c r="J170" s="47"/>
    </row>
    <row r="171" spans="1:10">
      <c r="A171" s="47"/>
      <c r="B171" s="47"/>
      <c r="C171" s="47"/>
      <c r="D171" s="47"/>
      <c r="E171" s="47"/>
      <c r="F171" s="47"/>
      <c r="G171" s="47"/>
      <c r="H171" s="47"/>
      <c r="I171" s="47"/>
      <c r="J171" s="47"/>
    </row>
    <row r="172" spans="1:10">
      <c r="A172" s="47"/>
      <c r="B172" s="47"/>
      <c r="C172" s="47"/>
      <c r="D172" s="47"/>
      <c r="E172" s="47"/>
      <c r="F172" s="47"/>
      <c r="G172" s="47"/>
      <c r="H172" s="47"/>
      <c r="I172" s="47"/>
      <c r="J172" s="47"/>
    </row>
    <row r="173" spans="1:10">
      <c r="A173" s="47"/>
      <c r="B173" s="47"/>
      <c r="C173" s="47"/>
      <c r="D173" s="47"/>
      <c r="E173" s="47"/>
      <c r="F173" s="47"/>
      <c r="G173" s="47"/>
      <c r="H173" s="47"/>
      <c r="I173" s="47"/>
      <c r="J173" s="47"/>
    </row>
    <row r="174" spans="1:10">
      <c r="A174" s="47"/>
      <c r="B174" s="47"/>
      <c r="C174" s="47"/>
      <c r="D174" s="47"/>
      <c r="E174" s="47"/>
      <c r="F174" s="47"/>
      <c r="G174" s="47"/>
      <c r="H174" s="47"/>
      <c r="I174" s="47"/>
      <c r="J174" s="47"/>
    </row>
    <row r="175" spans="1:10">
      <c r="A175" s="47"/>
      <c r="B175" s="47"/>
      <c r="C175" s="47"/>
      <c r="D175" s="47"/>
      <c r="E175" s="47"/>
      <c r="F175" s="47"/>
      <c r="G175" s="47"/>
      <c r="H175" s="47"/>
      <c r="I175" s="47"/>
      <c r="J175" s="47"/>
    </row>
    <row r="176" spans="1:10">
      <c r="A176" s="47"/>
      <c r="B176" s="47"/>
      <c r="C176" s="47"/>
      <c r="D176" s="47"/>
      <c r="E176" s="47"/>
      <c r="F176" s="47"/>
      <c r="G176" s="47"/>
      <c r="H176" s="47"/>
      <c r="I176" s="47"/>
      <c r="J176" s="47"/>
    </row>
    <row r="177" spans="1:10">
      <c r="A177" s="47"/>
      <c r="B177" s="47"/>
      <c r="C177" s="47"/>
      <c r="D177" s="47"/>
      <c r="E177" s="47"/>
      <c r="F177" s="47"/>
      <c r="G177" s="47"/>
      <c r="H177" s="47"/>
      <c r="I177" s="47"/>
      <c r="J177" s="47"/>
    </row>
    <row r="178" spans="1:10">
      <c r="A178" s="47"/>
      <c r="B178" s="47"/>
      <c r="C178" s="47"/>
      <c r="D178" s="47"/>
      <c r="E178" s="47"/>
      <c r="F178" s="47"/>
      <c r="G178" s="47"/>
      <c r="H178" s="47"/>
      <c r="I178" s="47"/>
      <c r="J178" s="47"/>
    </row>
    <row r="179" spans="1:10">
      <c r="A179" s="47"/>
      <c r="B179" s="47"/>
      <c r="C179" s="47"/>
      <c r="D179" s="47"/>
      <c r="E179" s="47"/>
      <c r="F179" s="47"/>
      <c r="G179" s="47"/>
      <c r="H179" s="47"/>
      <c r="I179" s="47"/>
      <c r="J179" s="47"/>
    </row>
    <row r="180" spans="1:10">
      <c r="A180" s="47"/>
      <c r="B180" s="47"/>
      <c r="C180" s="47"/>
      <c r="D180" s="47"/>
      <c r="E180" s="47"/>
      <c r="F180" s="47"/>
      <c r="G180" s="47"/>
      <c r="H180" s="47"/>
      <c r="I180" s="47"/>
      <c r="J180" s="47"/>
    </row>
    <row r="181" spans="1:10">
      <c r="A181" s="47"/>
      <c r="B181" s="47"/>
      <c r="C181" s="47"/>
      <c r="D181" s="47"/>
      <c r="E181" s="47"/>
      <c r="F181" s="47"/>
      <c r="G181" s="47"/>
      <c r="H181" s="47"/>
      <c r="I181" s="47"/>
      <c r="J181" s="47"/>
    </row>
    <row r="182" spans="1:10">
      <c r="A182" s="47"/>
      <c r="B182" s="47"/>
      <c r="C182" s="47"/>
      <c r="D182" s="47"/>
      <c r="E182" s="47"/>
      <c r="F182" s="47"/>
      <c r="G182" s="47"/>
      <c r="H182" s="47"/>
      <c r="I182" s="47"/>
      <c r="J182" s="47"/>
    </row>
    <row r="183" spans="1:10">
      <c r="A183" s="47"/>
      <c r="B183" s="47"/>
      <c r="C183" s="47"/>
      <c r="D183" s="47"/>
      <c r="E183" s="47"/>
      <c r="F183" s="47"/>
      <c r="G183" s="47"/>
      <c r="H183" s="47"/>
      <c r="I183" s="47"/>
      <c r="J183" s="47"/>
    </row>
    <row r="184" spans="1:10">
      <c r="A184" s="47"/>
      <c r="B184" s="47"/>
      <c r="C184" s="47"/>
      <c r="D184" s="47"/>
      <c r="E184" s="47"/>
      <c r="F184" s="47"/>
      <c r="G184" s="47"/>
      <c r="H184" s="47"/>
      <c r="I184" s="47"/>
      <c r="J184" s="47"/>
    </row>
    <row r="185" spans="1:10">
      <c r="A185" s="47"/>
      <c r="B185" s="47"/>
      <c r="C185" s="47"/>
      <c r="D185" s="47"/>
      <c r="E185" s="47"/>
      <c r="F185" s="47"/>
      <c r="G185" s="47"/>
      <c r="H185" s="47"/>
      <c r="I185" s="47"/>
      <c r="J185" s="47"/>
    </row>
    <row r="186" spans="1:10">
      <c r="A186" s="47"/>
      <c r="B186" s="47"/>
      <c r="C186" s="47"/>
      <c r="D186" s="47"/>
      <c r="E186" s="47"/>
      <c r="F186" s="47"/>
      <c r="G186" s="47"/>
      <c r="H186" s="47"/>
      <c r="I186" s="47"/>
      <c r="J186" s="47"/>
    </row>
    <row r="187" spans="1:10">
      <c r="A187" s="47"/>
      <c r="B187" s="47"/>
      <c r="C187" s="47"/>
      <c r="D187" s="47"/>
      <c r="E187" s="47"/>
      <c r="F187" s="47"/>
      <c r="G187" s="47"/>
      <c r="H187" s="47"/>
      <c r="I187" s="47"/>
      <c r="J187" s="47"/>
    </row>
    <row r="188" spans="1:10">
      <c r="A188" s="47"/>
      <c r="B188" s="47"/>
      <c r="C188" s="47"/>
      <c r="D188" s="47"/>
      <c r="E188" s="47"/>
      <c r="F188" s="47"/>
      <c r="G188" s="47"/>
      <c r="H188" s="47"/>
      <c r="I188" s="47"/>
      <c r="J188" s="47"/>
    </row>
    <row r="189" spans="1:10">
      <c r="A189" s="47"/>
      <c r="B189" s="47"/>
      <c r="C189" s="47"/>
      <c r="D189" s="47"/>
      <c r="E189" s="47"/>
      <c r="F189" s="47"/>
      <c r="G189" s="47"/>
      <c r="H189" s="47"/>
      <c r="I189" s="47"/>
      <c r="J189" s="47"/>
    </row>
    <row r="190" spans="1:10">
      <c r="A190" s="47"/>
      <c r="B190" s="47"/>
      <c r="C190" s="47"/>
      <c r="D190" s="47"/>
      <c r="E190" s="47"/>
      <c r="F190" s="47"/>
      <c r="G190" s="47"/>
      <c r="H190" s="47"/>
      <c r="I190" s="47"/>
      <c r="J190" s="47"/>
    </row>
    <row r="191" spans="1:10">
      <c r="A191" s="47"/>
      <c r="B191" s="47"/>
      <c r="C191" s="47"/>
      <c r="D191" s="47"/>
      <c r="E191" s="47"/>
      <c r="F191" s="47"/>
      <c r="G191" s="47"/>
      <c r="H191" s="47"/>
      <c r="I191" s="47"/>
      <c r="J191" s="47"/>
    </row>
    <row r="192" spans="1:10">
      <c r="A192" s="47"/>
      <c r="B192" s="47"/>
      <c r="C192" s="47"/>
      <c r="D192" s="47"/>
      <c r="E192" s="47"/>
      <c r="F192" s="47"/>
      <c r="G192" s="47"/>
      <c r="H192" s="47"/>
      <c r="I192" s="47"/>
      <c r="J192" s="47"/>
    </row>
    <row r="193" spans="1:10">
      <c r="A193" s="47"/>
      <c r="B193" s="47"/>
      <c r="C193" s="47"/>
      <c r="D193" s="47"/>
      <c r="E193" s="47"/>
      <c r="F193" s="47"/>
      <c r="G193" s="47"/>
      <c r="H193" s="47"/>
      <c r="I193" s="47"/>
      <c r="J193" s="47"/>
    </row>
    <row r="194" spans="1:10">
      <c r="A194" s="47"/>
      <c r="B194" s="47"/>
      <c r="C194" s="47"/>
      <c r="D194" s="47"/>
      <c r="E194" s="47"/>
      <c r="F194" s="47"/>
      <c r="G194" s="47"/>
      <c r="H194" s="47"/>
      <c r="I194" s="47"/>
      <c r="J194" s="47"/>
    </row>
    <row r="195" spans="1:10">
      <c r="A195" s="47"/>
      <c r="B195" s="47"/>
      <c r="C195" s="47"/>
      <c r="D195" s="47"/>
      <c r="E195" s="47"/>
      <c r="F195" s="47"/>
      <c r="G195" s="47"/>
      <c r="H195" s="47"/>
      <c r="I195" s="47"/>
      <c r="J195" s="47"/>
    </row>
    <row r="196" spans="1:10">
      <c r="A196" s="47"/>
      <c r="B196" s="47"/>
      <c r="C196" s="47"/>
      <c r="D196" s="47"/>
      <c r="E196" s="47"/>
      <c r="F196" s="47"/>
      <c r="G196" s="47"/>
      <c r="H196" s="47"/>
      <c r="I196" s="47"/>
      <c r="J196" s="47"/>
    </row>
    <row r="197" spans="1:10">
      <c r="A197" s="47"/>
      <c r="B197" s="47"/>
      <c r="C197" s="47"/>
      <c r="D197" s="47"/>
      <c r="E197" s="47"/>
      <c r="F197" s="47"/>
      <c r="G197" s="47"/>
      <c r="H197" s="47"/>
      <c r="I197" s="47"/>
      <c r="J197" s="47"/>
    </row>
    <row r="198" spans="1:10">
      <c r="A198" s="47"/>
      <c r="B198" s="47"/>
      <c r="C198" s="47"/>
      <c r="D198" s="47"/>
      <c r="E198" s="47"/>
      <c r="F198" s="47"/>
      <c r="G198" s="47"/>
      <c r="H198" s="47"/>
      <c r="I198" s="47"/>
      <c r="J198" s="47"/>
    </row>
    <row r="199" spans="1:10">
      <c r="A199" s="47"/>
      <c r="B199" s="47"/>
      <c r="C199" s="47"/>
      <c r="D199" s="47"/>
      <c r="E199" s="47"/>
      <c r="F199" s="47"/>
      <c r="G199" s="47"/>
      <c r="H199" s="47"/>
      <c r="I199" s="47"/>
      <c r="J199" s="47"/>
    </row>
    <row r="200" spans="1:10">
      <c r="A200" s="47"/>
      <c r="B200" s="47"/>
      <c r="C200" s="47"/>
      <c r="D200" s="47"/>
      <c r="E200" s="47"/>
      <c r="F200" s="47"/>
      <c r="G200" s="47"/>
      <c r="H200" s="47"/>
      <c r="I200" s="47"/>
      <c r="J200" s="47"/>
    </row>
    <row r="502" spans="2:4">
      <c r="B502"/>
      <c r="D502"/>
    </row>
    <row r="702" spans="2:4">
      <c r="B702"/>
      <c r="D702"/>
    </row>
  </sheetData>
  <autoFilter ref="A1:F2008" xr:uid="{00000000-0009-0000-0000-000007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584</v>
      </c>
      <c r="B1" s="46" t="s">
        <v>585</v>
      </c>
      <c r="C1" s="46" t="s">
        <v>586</v>
      </c>
      <c r="D1" s="46" t="s">
        <v>587</v>
      </c>
      <c r="E1" s="46" t="s">
        <v>588</v>
      </c>
      <c r="F1" s="46" t="s">
        <v>589</v>
      </c>
      <c r="G1" s="46" t="s">
        <v>590</v>
      </c>
      <c r="H1" s="46" t="s">
        <v>591</v>
      </c>
      <c r="I1" s="46" t="s">
        <v>592</v>
      </c>
      <c r="J1" s="46"/>
      <c r="K1" s="46" t="s">
        <v>414</v>
      </c>
      <c r="L1" s="46"/>
    </row>
    <row r="2" spans="1:14">
      <c r="A2" s="47">
        <v>1</v>
      </c>
      <c r="B2" s="47">
        <v>-2</v>
      </c>
      <c r="C2" s="47">
        <v>-26</v>
      </c>
      <c r="D2" s="47">
        <v>0</v>
      </c>
      <c r="E2" s="47">
        <v>0</v>
      </c>
      <c r="F2" s="47">
        <v>0</v>
      </c>
      <c r="G2" s="47">
        <v>0</v>
      </c>
      <c r="H2" s="47">
        <v>0</v>
      </c>
      <c r="I2" s="47">
        <v>0</v>
      </c>
      <c r="J2" s="47"/>
      <c r="K2" s="47" t="s">
        <v>557</v>
      </c>
      <c r="L2" s="47" t="s">
        <v>1162</v>
      </c>
    </row>
    <row r="3" spans="1:14">
      <c r="A3" s="47">
        <v>2</v>
      </c>
      <c r="B3" s="47">
        <v>-1</v>
      </c>
      <c r="C3" s="47">
        <v>-26</v>
      </c>
      <c r="D3" s="47">
        <v>0</v>
      </c>
      <c r="E3" s="47">
        <v>0</v>
      </c>
      <c r="F3" s="47">
        <v>0</v>
      </c>
      <c r="G3" s="47">
        <v>0</v>
      </c>
      <c r="H3" s="47">
        <v>0</v>
      </c>
      <c r="I3" s="47">
        <v>0</v>
      </c>
      <c r="J3" s="47"/>
      <c r="K3" s="47" t="s">
        <v>1163</v>
      </c>
      <c r="L3" s="47" t="s">
        <v>1164</v>
      </c>
    </row>
    <row r="4" spans="1:14">
      <c r="A4" s="47">
        <v>3</v>
      </c>
      <c r="B4" s="47">
        <v>-1</v>
      </c>
      <c r="C4" s="47">
        <v>-25</v>
      </c>
      <c r="D4" s="47">
        <v>0</v>
      </c>
      <c r="E4" s="47">
        <v>0</v>
      </c>
      <c r="F4" s="47">
        <v>0</v>
      </c>
      <c r="G4" s="47">
        <v>0</v>
      </c>
      <c r="H4" s="47">
        <v>0</v>
      </c>
      <c r="I4" s="47">
        <v>0</v>
      </c>
      <c r="J4" s="47"/>
      <c r="K4" s="47"/>
      <c r="L4" s="47"/>
    </row>
    <row r="5" spans="1:14">
      <c r="A5" s="47">
        <v>4</v>
      </c>
      <c r="B5" s="47">
        <v>-2</v>
      </c>
      <c r="C5" s="47">
        <v>-25</v>
      </c>
      <c r="D5" s="47">
        <v>0</v>
      </c>
      <c r="E5" s="47">
        <v>0</v>
      </c>
      <c r="F5" s="47">
        <v>0</v>
      </c>
      <c r="G5" s="47">
        <v>0</v>
      </c>
      <c r="H5" s="47">
        <v>0</v>
      </c>
      <c r="I5" s="47">
        <v>0</v>
      </c>
      <c r="J5" s="47"/>
      <c r="K5" s="47"/>
      <c r="L5" s="47"/>
    </row>
    <row r="6" spans="1:14">
      <c r="A6" s="47">
        <v>5</v>
      </c>
      <c r="B6" s="47">
        <v>-1.5</v>
      </c>
      <c r="C6" s="47">
        <v>-26</v>
      </c>
      <c r="D6" s="47">
        <v>0</v>
      </c>
      <c r="E6" s="47">
        <v>0</v>
      </c>
      <c r="F6" s="47">
        <v>0</v>
      </c>
      <c r="G6" s="47">
        <v>0</v>
      </c>
      <c r="H6" s="47">
        <v>0</v>
      </c>
      <c r="I6" s="47">
        <v>0</v>
      </c>
      <c r="J6" s="47"/>
      <c r="K6" s="47"/>
      <c r="L6" s="47"/>
    </row>
    <row r="7" spans="1:14">
      <c r="A7" s="47">
        <v>6</v>
      </c>
      <c r="B7" s="47">
        <v>-1</v>
      </c>
      <c r="C7" s="47">
        <v>-25.5</v>
      </c>
      <c r="D7" s="47">
        <v>0</v>
      </c>
      <c r="E7" s="47">
        <v>0</v>
      </c>
      <c r="F7" s="47">
        <v>0</v>
      </c>
      <c r="G7" s="47">
        <v>0</v>
      </c>
      <c r="H7" s="47">
        <v>0</v>
      </c>
      <c r="I7" s="47">
        <v>0</v>
      </c>
      <c r="J7" s="47"/>
      <c r="K7" s="47"/>
      <c r="L7" s="47"/>
    </row>
    <row r="8" spans="1:14">
      <c r="A8" s="47">
        <v>7</v>
      </c>
      <c r="B8" s="47">
        <v>-1.5</v>
      </c>
      <c r="C8" s="47">
        <v>-25</v>
      </c>
      <c r="D8" s="47">
        <v>0</v>
      </c>
      <c r="E8" s="47">
        <v>0</v>
      </c>
      <c r="F8" s="47">
        <v>0</v>
      </c>
      <c r="G8" s="47">
        <v>0</v>
      </c>
      <c r="H8" s="47">
        <v>0</v>
      </c>
      <c r="I8" s="47">
        <v>0</v>
      </c>
      <c r="J8" s="47"/>
      <c r="K8" s="47"/>
      <c r="L8" s="47"/>
    </row>
    <row r="9" spans="1:14">
      <c r="A9" s="47">
        <v>8</v>
      </c>
      <c r="B9" s="47">
        <v>-2</v>
      </c>
      <c r="C9" s="47">
        <v>-25.5</v>
      </c>
      <c r="D9" s="47">
        <v>0</v>
      </c>
      <c r="E9" s="47">
        <v>0</v>
      </c>
      <c r="F9" s="47">
        <v>0</v>
      </c>
      <c r="G9" s="47">
        <v>0</v>
      </c>
      <c r="H9" s="47">
        <v>0</v>
      </c>
      <c r="I9" s="47">
        <v>0</v>
      </c>
      <c r="J9" s="47"/>
      <c r="K9" s="47"/>
      <c r="L9" s="47"/>
      <c r="N9" s="6"/>
    </row>
    <row r="10" spans="1:14">
      <c r="A10" s="47">
        <v>9</v>
      </c>
      <c r="B10" s="47">
        <v>0</v>
      </c>
      <c r="C10" s="47">
        <v>-26</v>
      </c>
      <c r="D10" s="47">
        <v>0</v>
      </c>
      <c r="E10" s="47">
        <v>0</v>
      </c>
      <c r="F10" s="47">
        <v>0</v>
      </c>
      <c r="G10" s="47">
        <v>0</v>
      </c>
      <c r="H10" s="47">
        <v>0</v>
      </c>
      <c r="I10" s="47">
        <v>0</v>
      </c>
      <c r="J10" s="47"/>
      <c r="K10" s="47"/>
      <c r="L10" s="47"/>
    </row>
    <row r="11" spans="1:14">
      <c r="A11" s="47">
        <v>10</v>
      </c>
      <c r="B11" s="47">
        <v>0</v>
      </c>
      <c r="C11" s="47">
        <v>-25</v>
      </c>
      <c r="D11" s="47">
        <v>0</v>
      </c>
      <c r="E11" s="47">
        <v>0</v>
      </c>
      <c r="F11" s="47">
        <v>0</v>
      </c>
      <c r="G11" s="47">
        <v>0</v>
      </c>
      <c r="H11" s="47">
        <v>0</v>
      </c>
      <c r="I11" s="47">
        <v>0</v>
      </c>
      <c r="J11" s="47"/>
      <c r="K11" s="47"/>
      <c r="L11" s="47"/>
    </row>
    <row r="12" spans="1:14">
      <c r="A12" s="47">
        <v>11</v>
      </c>
      <c r="B12" s="47">
        <v>-0.5</v>
      </c>
      <c r="C12" s="47">
        <v>-26</v>
      </c>
      <c r="D12" s="47">
        <v>0</v>
      </c>
      <c r="E12" s="47">
        <v>0</v>
      </c>
      <c r="F12" s="47">
        <v>0</v>
      </c>
      <c r="G12" s="47">
        <v>0</v>
      </c>
      <c r="H12" s="47">
        <v>0</v>
      </c>
      <c r="I12" s="47">
        <v>0</v>
      </c>
      <c r="J12" s="47"/>
      <c r="K12" s="47"/>
      <c r="L12" s="47"/>
    </row>
    <row r="13" spans="1:14">
      <c r="A13" s="47">
        <v>12</v>
      </c>
      <c r="B13" s="47">
        <v>0</v>
      </c>
      <c r="C13" s="47">
        <v>-25.5</v>
      </c>
      <c r="D13" s="47">
        <v>0</v>
      </c>
      <c r="E13" s="47">
        <v>0</v>
      </c>
      <c r="F13" s="47">
        <v>0</v>
      </c>
      <c r="G13" s="47">
        <v>0</v>
      </c>
      <c r="H13" s="47">
        <v>0</v>
      </c>
      <c r="I13" s="47">
        <v>0</v>
      </c>
      <c r="J13" s="47"/>
      <c r="K13" s="47"/>
      <c r="L13" s="47"/>
    </row>
    <row r="14" spans="1:14">
      <c r="A14" s="47">
        <v>13</v>
      </c>
      <c r="B14" s="47">
        <v>-0.5</v>
      </c>
      <c r="C14" s="47">
        <v>-25</v>
      </c>
      <c r="D14" s="47">
        <v>0</v>
      </c>
      <c r="E14" s="47">
        <v>0</v>
      </c>
      <c r="F14" s="47">
        <v>0</v>
      </c>
      <c r="G14" s="47">
        <v>0</v>
      </c>
      <c r="H14" s="47">
        <v>0</v>
      </c>
      <c r="I14" s="47">
        <v>0</v>
      </c>
      <c r="J14" s="47"/>
      <c r="K14" s="47"/>
      <c r="L14" s="47"/>
    </row>
    <row r="15" spans="1:14">
      <c r="A15" s="47">
        <v>14</v>
      </c>
      <c r="B15" s="47">
        <v>1</v>
      </c>
      <c r="C15" s="47">
        <v>-26</v>
      </c>
      <c r="D15" s="47">
        <v>0</v>
      </c>
      <c r="E15" s="47">
        <v>0</v>
      </c>
      <c r="F15" s="47">
        <v>0</v>
      </c>
      <c r="G15" s="47">
        <v>0</v>
      </c>
      <c r="H15" s="47">
        <v>0</v>
      </c>
      <c r="I15" s="47">
        <v>0</v>
      </c>
      <c r="J15" s="47"/>
      <c r="K15" s="47"/>
      <c r="L15" s="47"/>
    </row>
    <row r="16" spans="1:14">
      <c r="A16" s="47">
        <v>15</v>
      </c>
      <c r="B16" s="47">
        <v>1</v>
      </c>
      <c r="C16" s="47">
        <v>-25</v>
      </c>
      <c r="D16" s="47">
        <v>0</v>
      </c>
      <c r="E16" s="47">
        <v>0</v>
      </c>
      <c r="F16" s="47">
        <v>0</v>
      </c>
      <c r="G16" s="47">
        <v>0</v>
      </c>
      <c r="H16" s="47">
        <v>0</v>
      </c>
      <c r="I16" s="47">
        <v>0</v>
      </c>
      <c r="J16" s="47"/>
      <c r="K16" s="47"/>
      <c r="L16" s="47"/>
    </row>
    <row r="17" spans="1:12">
      <c r="A17" s="47">
        <v>16</v>
      </c>
      <c r="B17" s="47">
        <v>0.5</v>
      </c>
      <c r="C17" s="47">
        <v>-26</v>
      </c>
      <c r="D17" s="47">
        <v>0</v>
      </c>
      <c r="E17" s="47">
        <v>0</v>
      </c>
      <c r="F17" s="47">
        <v>0</v>
      </c>
      <c r="G17" s="47">
        <v>0</v>
      </c>
      <c r="H17" s="47">
        <v>0</v>
      </c>
      <c r="I17" s="47">
        <v>0</v>
      </c>
      <c r="J17" s="47"/>
      <c r="K17" s="47"/>
      <c r="L17" s="47"/>
    </row>
    <row r="18" spans="1:12">
      <c r="A18" s="47">
        <v>17</v>
      </c>
      <c r="B18" s="47">
        <v>1</v>
      </c>
      <c r="C18" s="47">
        <v>-25.5</v>
      </c>
      <c r="D18" s="47">
        <v>0</v>
      </c>
      <c r="E18" s="47">
        <v>0</v>
      </c>
      <c r="F18" s="47">
        <v>0</v>
      </c>
      <c r="G18" s="47">
        <v>0</v>
      </c>
      <c r="H18" s="47">
        <v>0</v>
      </c>
      <c r="I18" s="47">
        <v>0</v>
      </c>
      <c r="J18" s="47"/>
      <c r="K18" s="47"/>
      <c r="L18" s="47"/>
    </row>
    <row r="19" spans="1:12">
      <c r="A19" s="47">
        <v>18</v>
      </c>
      <c r="B19" s="47">
        <v>0.5</v>
      </c>
      <c r="C19" s="47">
        <v>-25</v>
      </c>
      <c r="D19" s="47">
        <v>0</v>
      </c>
      <c r="E19" s="47">
        <v>0</v>
      </c>
      <c r="F19" s="47">
        <v>0</v>
      </c>
      <c r="G19" s="47">
        <v>0</v>
      </c>
      <c r="H19" s="47">
        <v>0</v>
      </c>
      <c r="I19" s="47">
        <v>0</v>
      </c>
      <c r="J19" s="47"/>
      <c r="K19" s="47"/>
      <c r="L19" s="47"/>
    </row>
    <row r="20" spans="1:12">
      <c r="A20" s="47">
        <v>19</v>
      </c>
      <c r="B20" s="47">
        <v>2</v>
      </c>
      <c r="C20" s="47">
        <v>-26</v>
      </c>
      <c r="D20" s="47">
        <v>0</v>
      </c>
      <c r="E20" s="47">
        <v>0</v>
      </c>
      <c r="F20" s="47">
        <v>0</v>
      </c>
      <c r="G20" s="47">
        <v>0</v>
      </c>
      <c r="H20" s="47">
        <v>0</v>
      </c>
      <c r="I20" s="47">
        <v>0</v>
      </c>
      <c r="J20" s="47"/>
      <c r="K20" s="47"/>
      <c r="L20" s="47"/>
    </row>
    <row r="21" spans="1:12">
      <c r="A21" s="47">
        <v>20</v>
      </c>
      <c r="B21" s="47">
        <v>2</v>
      </c>
      <c r="C21" s="47">
        <v>-25</v>
      </c>
      <c r="D21" s="47">
        <v>0</v>
      </c>
      <c r="E21" s="47">
        <v>0</v>
      </c>
      <c r="F21" s="47">
        <v>0</v>
      </c>
      <c r="G21" s="47">
        <v>0</v>
      </c>
      <c r="H21" s="47">
        <v>0</v>
      </c>
      <c r="I21" s="47">
        <v>0</v>
      </c>
      <c r="J21" s="47"/>
      <c r="K21" s="47"/>
      <c r="L21" s="47"/>
    </row>
    <row r="22" spans="1:12">
      <c r="A22" s="47">
        <v>21</v>
      </c>
      <c r="B22" s="47">
        <v>1.5</v>
      </c>
      <c r="C22" s="47">
        <v>-26</v>
      </c>
      <c r="D22" s="47">
        <v>0</v>
      </c>
      <c r="E22" s="47">
        <v>0</v>
      </c>
      <c r="F22" s="47">
        <v>0</v>
      </c>
      <c r="G22" s="47">
        <v>0</v>
      </c>
      <c r="H22" s="47">
        <v>0</v>
      </c>
      <c r="I22" s="47">
        <v>0</v>
      </c>
      <c r="J22" s="47"/>
      <c r="K22" s="47"/>
      <c r="L22" s="47"/>
    </row>
    <row r="23" spans="1:12">
      <c r="A23" s="47">
        <v>22</v>
      </c>
      <c r="B23" s="47">
        <v>2</v>
      </c>
      <c r="C23" s="47">
        <v>-25.5</v>
      </c>
      <c r="D23" s="47">
        <v>0</v>
      </c>
      <c r="E23" s="47">
        <v>0</v>
      </c>
      <c r="F23" s="47">
        <v>0</v>
      </c>
      <c r="G23" s="47">
        <v>0</v>
      </c>
      <c r="H23" s="47">
        <v>0</v>
      </c>
      <c r="I23" s="47">
        <v>0</v>
      </c>
      <c r="J23" s="47"/>
      <c r="K23" s="47"/>
      <c r="L23" s="47"/>
    </row>
    <row r="24" spans="1:12">
      <c r="A24" s="47">
        <v>23</v>
      </c>
      <c r="B24" s="47">
        <v>1.5</v>
      </c>
      <c r="C24" s="47">
        <v>-25</v>
      </c>
      <c r="D24" s="47">
        <v>0</v>
      </c>
      <c r="E24" s="47">
        <v>0</v>
      </c>
      <c r="F24" s="47">
        <v>0</v>
      </c>
      <c r="G24" s="47">
        <v>0</v>
      </c>
      <c r="H24" s="47">
        <v>0</v>
      </c>
      <c r="I24" s="47">
        <v>0</v>
      </c>
      <c r="J24" s="47"/>
      <c r="K24" s="47"/>
      <c r="L24" s="47"/>
    </row>
    <row r="25" spans="1:12">
      <c r="A25" s="47">
        <v>24</v>
      </c>
      <c r="B25" s="47">
        <v>-1</v>
      </c>
      <c r="C25" s="47">
        <v>-24</v>
      </c>
      <c r="D25" s="47">
        <v>0</v>
      </c>
      <c r="E25" s="47">
        <v>0</v>
      </c>
      <c r="F25" s="47">
        <v>0</v>
      </c>
      <c r="G25" s="47">
        <v>0</v>
      </c>
      <c r="H25" s="47">
        <v>0</v>
      </c>
      <c r="I25" s="47">
        <v>0</v>
      </c>
      <c r="J25" s="47"/>
      <c r="K25" s="47"/>
      <c r="L25" s="47"/>
    </row>
    <row r="26" spans="1:12">
      <c r="A26" s="47">
        <v>25</v>
      </c>
      <c r="B26" s="47">
        <v>-2</v>
      </c>
      <c r="C26" s="47">
        <v>-24</v>
      </c>
      <c r="D26" s="47">
        <v>0</v>
      </c>
      <c r="E26" s="47">
        <v>0</v>
      </c>
      <c r="F26" s="47">
        <v>0</v>
      </c>
      <c r="G26" s="47">
        <v>0</v>
      </c>
      <c r="H26" s="47">
        <v>0</v>
      </c>
      <c r="I26" s="47">
        <v>0</v>
      </c>
      <c r="J26" s="47"/>
      <c r="K26" s="47"/>
      <c r="L26" s="47"/>
    </row>
    <row r="27" spans="1:12">
      <c r="A27" s="47">
        <v>26</v>
      </c>
      <c r="B27" s="47">
        <v>-1</v>
      </c>
      <c r="C27" s="47">
        <v>-24.5</v>
      </c>
      <c r="D27" s="47">
        <v>0</v>
      </c>
      <c r="E27" s="47">
        <v>0</v>
      </c>
      <c r="F27" s="47">
        <v>0</v>
      </c>
      <c r="G27" s="47">
        <v>0</v>
      </c>
      <c r="H27" s="47">
        <v>0</v>
      </c>
      <c r="I27" s="47">
        <v>0</v>
      </c>
      <c r="J27" s="47"/>
      <c r="K27" s="47"/>
      <c r="L27" s="47"/>
    </row>
    <row r="28" spans="1:12">
      <c r="A28" s="47">
        <v>27</v>
      </c>
      <c r="B28" s="47">
        <v>-1.5</v>
      </c>
      <c r="C28" s="47">
        <v>-24</v>
      </c>
      <c r="D28" s="47">
        <v>0</v>
      </c>
      <c r="E28" s="47">
        <v>0</v>
      </c>
      <c r="F28" s="47">
        <v>0</v>
      </c>
      <c r="G28" s="47">
        <v>0</v>
      </c>
      <c r="H28" s="47">
        <v>0</v>
      </c>
      <c r="I28" s="47">
        <v>0</v>
      </c>
      <c r="J28" s="47"/>
      <c r="K28" s="47"/>
      <c r="L28" s="47"/>
    </row>
    <row r="29" spans="1:12">
      <c r="A29" s="47">
        <v>28</v>
      </c>
      <c r="B29" s="47">
        <v>-2</v>
      </c>
      <c r="C29" s="47">
        <v>-24.5</v>
      </c>
      <c r="D29" s="47">
        <v>0</v>
      </c>
      <c r="E29" s="47">
        <v>0</v>
      </c>
      <c r="F29" s="47">
        <v>0</v>
      </c>
      <c r="G29" s="47">
        <v>0</v>
      </c>
      <c r="H29" s="47">
        <v>0</v>
      </c>
      <c r="I29" s="47">
        <v>0</v>
      </c>
      <c r="J29" s="47"/>
      <c r="K29" s="47"/>
      <c r="L29" s="47"/>
    </row>
    <row r="30" spans="1:12">
      <c r="A30" s="47">
        <v>29</v>
      </c>
      <c r="B30" s="47">
        <v>0</v>
      </c>
      <c r="C30" s="47">
        <v>-24</v>
      </c>
      <c r="D30" s="47">
        <v>0</v>
      </c>
      <c r="E30" s="47">
        <v>0</v>
      </c>
      <c r="F30" s="47">
        <v>0</v>
      </c>
      <c r="G30" s="47">
        <v>0</v>
      </c>
      <c r="H30" s="47">
        <v>0</v>
      </c>
      <c r="I30" s="47">
        <v>0</v>
      </c>
      <c r="J30" s="47"/>
      <c r="K30" s="47"/>
      <c r="L30" s="47"/>
    </row>
    <row r="31" spans="1:12">
      <c r="A31" s="47">
        <v>30</v>
      </c>
      <c r="B31" s="47">
        <v>0</v>
      </c>
      <c r="C31" s="47">
        <v>-24.5</v>
      </c>
      <c r="D31" s="47">
        <v>0</v>
      </c>
      <c r="E31" s="47">
        <v>0</v>
      </c>
      <c r="F31" s="47">
        <v>0</v>
      </c>
      <c r="G31" s="47">
        <v>0</v>
      </c>
      <c r="H31" s="47">
        <v>0</v>
      </c>
      <c r="I31" s="47">
        <v>0</v>
      </c>
      <c r="J31" s="47"/>
      <c r="K31" s="47"/>
      <c r="L31" s="47"/>
    </row>
    <row r="32" spans="1:12">
      <c r="A32" s="47">
        <v>31</v>
      </c>
      <c r="B32" s="47">
        <v>-0.5</v>
      </c>
      <c r="C32" s="47">
        <v>-24</v>
      </c>
      <c r="D32" s="47">
        <v>0</v>
      </c>
      <c r="E32" s="47">
        <v>0</v>
      </c>
      <c r="F32" s="47">
        <v>0</v>
      </c>
      <c r="G32" s="47">
        <v>0</v>
      </c>
      <c r="H32" s="47">
        <v>0</v>
      </c>
      <c r="I32" s="47">
        <v>0</v>
      </c>
      <c r="J32" s="47"/>
      <c r="K32" s="47"/>
      <c r="L32" s="47"/>
    </row>
    <row r="33" spans="1:12">
      <c r="A33" s="47">
        <v>32</v>
      </c>
      <c r="B33" s="47">
        <v>1</v>
      </c>
      <c r="C33" s="47">
        <v>-24</v>
      </c>
      <c r="D33" s="47">
        <v>0</v>
      </c>
      <c r="E33" s="47">
        <v>0</v>
      </c>
      <c r="F33" s="47">
        <v>0</v>
      </c>
      <c r="G33" s="47">
        <v>0</v>
      </c>
      <c r="H33" s="47">
        <v>0</v>
      </c>
      <c r="I33" s="47">
        <v>0</v>
      </c>
      <c r="J33" s="47"/>
      <c r="K33" s="47"/>
      <c r="L33" s="47"/>
    </row>
    <row r="34" spans="1:12">
      <c r="A34" s="47">
        <v>33</v>
      </c>
      <c r="B34" s="47">
        <v>1</v>
      </c>
      <c r="C34" s="47">
        <v>-24.5</v>
      </c>
      <c r="D34" s="47">
        <v>0</v>
      </c>
      <c r="E34" s="47">
        <v>0</v>
      </c>
      <c r="F34" s="47">
        <v>0</v>
      </c>
      <c r="G34" s="47">
        <v>0</v>
      </c>
      <c r="H34" s="47">
        <v>0</v>
      </c>
      <c r="I34" s="47">
        <v>0</v>
      </c>
      <c r="J34" s="47"/>
      <c r="K34" s="47"/>
      <c r="L34" s="47"/>
    </row>
    <row r="35" spans="1:12">
      <c r="A35" s="47">
        <v>34</v>
      </c>
      <c r="B35" s="47">
        <v>0.5</v>
      </c>
      <c r="C35" s="47">
        <v>-24</v>
      </c>
      <c r="D35" s="47">
        <v>0</v>
      </c>
      <c r="E35" s="47">
        <v>0</v>
      </c>
      <c r="F35" s="47">
        <v>0</v>
      </c>
      <c r="G35" s="47">
        <v>0</v>
      </c>
      <c r="H35" s="47">
        <v>0</v>
      </c>
      <c r="I35" s="47">
        <v>0</v>
      </c>
      <c r="J35" s="47"/>
      <c r="K35" s="47"/>
      <c r="L35" s="47"/>
    </row>
    <row r="36" spans="1:12">
      <c r="A36" s="47">
        <v>35</v>
      </c>
      <c r="B36" s="47">
        <v>2</v>
      </c>
      <c r="C36" s="47">
        <v>-24</v>
      </c>
      <c r="D36" s="47">
        <v>0</v>
      </c>
      <c r="E36" s="47">
        <v>0</v>
      </c>
      <c r="F36" s="47">
        <v>0</v>
      </c>
      <c r="G36" s="47">
        <v>0</v>
      </c>
      <c r="H36" s="47">
        <v>0</v>
      </c>
      <c r="I36" s="47">
        <v>0</v>
      </c>
      <c r="J36" s="47"/>
      <c r="K36" s="47"/>
      <c r="L36" s="47"/>
    </row>
    <row r="37" spans="1:12">
      <c r="A37" s="47">
        <v>36</v>
      </c>
      <c r="B37" s="47">
        <v>2</v>
      </c>
      <c r="C37" s="47">
        <v>-24.5</v>
      </c>
      <c r="D37" s="47">
        <v>0</v>
      </c>
      <c r="E37" s="47">
        <v>0</v>
      </c>
      <c r="F37" s="47">
        <v>0</v>
      </c>
      <c r="G37" s="47">
        <v>0</v>
      </c>
      <c r="H37" s="47">
        <v>0</v>
      </c>
      <c r="I37" s="47">
        <v>0</v>
      </c>
      <c r="J37" s="47"/>
      <c r="K37" s="47"/>
      <c r="L37" s="47"/>
    </row>
    <row r="38" spans="1:12">
      <c r="A38" s="47">
        <v>37</v>
      </c>
      <c r="B38" s="47">
        <v>1.5</v>
      </c>
      <c r="C38" s="47">
        <v>-24</v>
      </c>
      <c r="D38" s="47">
        <v>0</v>
      </c>
      <c r="E38" s="47">
        <v>0</v>
      </c>
      <c r="F38" s="47">
        <v>0</v>
      </c>
      <c r="G38" s="47">
        <v>0</v>
      </c>
      <c r="H38" s="47">
        <v>0</v>
      </c>
      <c r="I38" s="47">
        <v>0</v>
      </c>
      <c r="J38" s="47"/>
      <c r="K38" s="47"/>
      <c r="L38" s="47"/>
    </row>
    <row r="39" spans="1:12">
      <c r="A39" s="47">
        <v>38</v>
      </c>
      <c r="B39" s="47">
        <v>-1</v>
      </c>
      <c r="C39" s="47">
        <v>-23</v>
      </c>
      <c r="D39" s="47">
        <v>0</v>
      </c>
      <c r="E39" s="47">
        <v>0</v>
      </c>
      <c r="F39" s="47">
        <v>0</v>
      </c>
      <c r="G39" s="47">
        <v>0</v>
      </c>
      <c r="H39" s="47">
        <v>0</v>
      </c>
      <c r="I39" s="47">
        <v>0</v>
      </c>
      <c r="J39" s="47"/>
      <c r="K39" s="47"/>
      <c r="L39" s="47"/>
    </row>
    <row r="40" spans="1:12">
      <c r="A40" s="47">
        <v>39</v>
      </c>
      <c r="B40" s="47">
        <v>-2</v>
      </c>
      <c r="C40" s="47">
        <v>-23</v>
      </c>
      <c r="D40" s="47">
        <v>0</v>
      </c>
      <c r="E40" s="47">
        <v>0</v>
      </c>
      <c r="F40" s="47">
        <v>0</v>
      </c>
      <c r="G40" s="47">
        <v>0</v>
      </c>
      <c r="H40" s="47">
        <v>0</v>
      </c>
      <c r="I40" s="47">
        <v>0</v>
      </c>
      <c r="J40" s="47"/>
      <c r="K40" s="47"/>
      <c r="L40" s="47"/>
    </row>
    <row r="41" spans="1:12">
      <c r="A41" s="47">
        <v>40</v>
      </c>
      <c r="B41" s="47">
        <v>-1</v>
      </c>
      <c r="C41" s="47">
        <v>-23.5</v>
      </c>
      <c r="D41" s="47">
        <v>0</v>
      </c>
      <c r="E41" s="47">
        <v>0</v>
      </c>
      <c r="F41" s="47">
        <v>0</v>
      </c>
      <c r="G41" s="47">
        <v>0</v>
      </c>
      <c r="H41" s="47">
        <v>0</v>
      </c>
      <c r="I41" s="47">
        <v>0</v>
      </c>
      <c r="J41" s="47"/>
      <c r="K41" s="47"/>
      <c r="L41" s="47"/>
    </row>
    <row r="42" spans="1:12">
      <c r="A42" s="47">
        <v>41</v>
      </c>
      <c r="B42" s="47">
        <v>-1.5</v>
      </c>
      <c r="C42" s="47">
        <v>-23</v>
      </c>
      <c r="D42" s="47">
        <v>0</v>
      </c>
      <c r="E42" s="47">
        <v>0</v>
      </c>
      <c r="F42" s="47">
        <v>0</v>
      </c>
      <c r="G42" s="47">
        <v>0</v>
      </c>
      <c r="H42" s="47">
        <v>0</v>
      </c>
      <c r="I42" s="47">
        <v>0</v>
      </c>
      <c r="J42" s="47"/>
      <c r="K42" s="47"/>
      <c r="L42" s="47"/>
    </row>
    <row r="43" spans="1:12">
      <c r="A43" s="47">
        <v>42</v>
      </c>
      <c r="B43" s="47">
        <v>-2</v>
      </c>
      <c r="C43" s="47">
        <v>-23.5</v>
      </c>
      <c r="D43" s="47">
        <v>0</v>
      </c>
      <c r="E43" s="47">
        <v>0</v>
      </c>
      <c r="F43" s="47">
        <v>0</v>
      </c>
      <c r="G43" s="47">
        <v>0</v>
      </c>
      <c r="H43" s="47">
        <v>0</v>
      </c>
      <c r="I43" s="47">
        <v>0</v>
      </c>
      <c r="J43" s="47"/>
      <c r="K43" s="47"/>
      <c r="L43" s="47"/>
    </row>
    <row r="44" spans="1:12">
      <c r="A44" s="47">
        <v>43</v>
      </c>
      <c r="B44" s="47">
        <v>0</v>
      </c>
      <c r="C44" s="47">
        <v>-23</v>
      </c>
      <c r="D44" s="47">
        <v>0</v>
      </c>
      <c r="E44" s="47">
        <v>0</v>
      </c>
      <c r="F44" s="47">
        <v>0</v>
      </c>
      <c r="G44" s="47">
        <v>0</v>
      </c>
      <c r="H44" s="47">
        <v>0</v>
      </c>
      <c r="I44" s="47">
        <v>0</v>
      </c>
      <c r="J44" s="47"/>
      <c r="K44" s="47"/>
      <c r="L44" s="47"/>
    </row>
    <row r="45" spans="1:12">
      <c r="A45" s="47">
        <v>44</v>
      </c>
      <c r="B45" s="47">
        <v>0</v>
      </c>
      <c r="C45" s="47">
        <v>-23.5</v>
      </c>
      <c r="D45" s="47">
        <v>0</v>
      </c>
      <c r="E45" s="47">
        <v>0</v>
      </c>
      <c r="F45" s="47">
        <v>0</v>
      </c>
      <c r="G45" s="47">
        <v>0</v>
      </c>
      <c r="H45" s="47">
        <v>0</v>
      </c>
      <c r="I45" s="47">
        <v>0</v>
      </c>
      <c r="J45" s="47"/>
      <c r="K45" s="47"/>
      <c r="L45" s="47"/>
    </row>
    <row r="46" spans="1:12">
      <c r="A46" s="47">
        <v>45</v>
      </c>
      <c r="B46" s="47">
        <v>-0.5</v>
      </c>
      <c r="C46" s="47">
        <v>-23</v>
      </c>
      <c r="D46" s="47">
        <v>0</v>
      </c>
      <c r="E46" s="47">
        <v>0</v>
      </c>
      <c r="F46" s="47">
        <v>0</v>
      </c>
      <c r="G46" s="47">
        <v>0</v>
      </c>
      <c r="H46" s="47">
        <v>0</v>
      </c>
      <c r="I46" s="47">
        <v>0</v>
      </c>
      <c r="J46" s="47"/>
      <c r="K46" s="47"/>
      <c r="L46" s="47"/>
    </row>
    <row r="47" spans="1:12">
      <c r="A47" s="47">
        <v>46</v>
      </c>
      <c r="B47" s="47">
        <v>1</v>
      </c>
      <c r="C47" s="47">
        <v>-23</v>
      </c>
      <c r="D47" s="47">
        <v>0</v>
      </c>
      <c r="E47" s="47">
        <v>0</v>
      </c>
      <c r="F47" s="47">
        <v>0</v>
      </c>
      <c r="G47" s="47">
        <v>0</v>
      </c>
      <c r="H47" s="47">
        <v>0</v>
      </c>
      <c r="I47" s="47">
        <v>0</v>
      </c>
      <c r="J47" s="47"/>
      <c r="K47" s="47"/>
      <c r="L47" s="47"/>
    </row>
    <row r="48" spans="1:12">
      <c r="A48" s="47">
        <v>47</v>
      </c>
      <c r="B48" s="47">
        <v>1</v>
      </c>
      <c r="C48" s="47">
        <v>-23.5</v>
      </c>
      <c r="D48" s="47">
        <v>0</v>
      </c>
      <c r="E48" s="47">
        <v>0</v>
      </c>
      <c r="F48" s="47">
        <v>0</v>
      </c>
      <c r="G48" s="47">
        <v>0</v>
      </c>
      <c r="H48" s="47">
        <v>0</v>
      </c>
      <c r="I48" s="47">
        <v>0</v>
      </c>
      <c r="J48" s="47"/>
      <c r="K48" s="47"/>
      <c r="L48" s="47"/>
    </row>
    <row r="49" spans="1:12">
      <c r="A49" s="47">
        <v>48</v>
      </c>
      <c r="B49" s="47">
        <v>0.5</v>
      </c>
      <c r="C49" s="47">
        <v>-23</v>
      </c>
      <c r="D49" s="47">
        <v>0</v>
      </c>
      <c r="E49" s="47">
        <v>0</v>
      </c>
      <c r="F49" s="47">
        <v>0</v>
      </c>
      <c r="G49" s="47">
        <v>0</v>
      </c>
      <c r="H49" s="47">
        <v>0</v>
      </c>
      <c r="I49" s="47">
        <v>0</v>
      </c>
      <c r="J49" s="47"/>
      <c r="K49" s="47"/>
      <c r="L49" s="47"/>
    </row>
    <row r="50" spans="1:12">
      <c r="A50" s="47">
        <v>49</v>
      </c>
      <c r="B50" s="47">
        <v>2</v>
      </c>
      <c r="C50" s="47">
        <v>-23</v>
      </c>
      <c r="D50" s="47">
        <v>0</v>
      </c>
      <c r="E50" s="47">
        <v>0</v>
      </c>
      <c r="F50" s="47">
        <v>0</v>
      </c>
      <c r="G50" s="47">
        <v>0</v>
      </c>
      <c r="H50" s="47">
        <v>0</v>
      </c>
      <c r="I50" s="47">
        <v>0</v>
      </c>
      <c r="J50" s="47"/>
      <c r="K50" s="47"/>
      <c r="L50" s="47"/>
    </row>
    <row r="51" spans="1:12">
      <c r="A51" s="47">
        <v>50</v>
      </c>
      <c r="B51" s="47">
        <v>2</v>
      </c>
      <c r="C51" s="47">
        <v>-23.5</v>
      </c>
      <c r="D51" s="47">
        <v>0</v>
      </c>
      <c r="E51" s="47">
        <v>0</v>
      </c>
      <c r="F51" s="47">
        <v>0</v>
      </c>
      <c r="G51" s="47">
        <v>0</v>
      </c>
      <c r="H51" s="47">
        <v>0</v>
      </c>
      <c r="I51" s="47">
        <v>0</v>
      </c>
      <c r="J51" s="47"/>
      <c r="K51" s="47"/>
      <c r="L51" s="47"/>
    </row>
    <row r="52" spans="1:12">
      <c r="A52" s="47">
        <v>51</v>
      </c>
      <c r="B52" s="47">
        <v>1.5</v>
      </c>
      <c r="C52" s="47">
        <v>-23</v>
      </c>
      <c r="D52" s="47">
        <v>0</v>
      </c>
      <c r="E52" s="47">
        <v>0</v>
      </c>
      <c r="F52" s="47">
        <v>0</v>
      </c>
      <c r="G52" s="47">
        <v>0</v>
      </c>
      <c r="H52" s="47">
        <v>0</v>
      </c>
      <c r="I52" s="47">
        <v>0</v>
      </c>
      <c r="J52" s="47"/>
      <c r="K52" s="47"/>
      <c r="L52" s="47"/>
    </row>
    <row r="53" spans="1:12">
      <c r="A53" s="47">
        <v>52</v>
      </c>
      <c r="B53" s="47">
        <v>-1</v>
      </c>
      <c r="C53" s="47">
        <v>-22</v>
      </c>
      <c r="D53" s="47">
        <v>0</v>
      </c>
      <c r="E53" s="47">
        <v>0</v>
      </c>
      <c r="F53" s="47">
        <v>0</v>
      </c>
      <c r="G53" s="47">
        <v>0</v>
      </c>
      <c r="H53" s="47">
        <v>0</v>
      </c>
      <c r="I53" s="47">
        <v>0</v>
      </c>
      <c r="J53" s="47"/>
      <c r="K53" s="47"/>
      <c r="L53" s="47"/>
    </row>
    <row r="54" spans="1:12">
      <c r="A54" s="47">
        <v>53</v>
      </c>
      <c r="B54" s="47">
        <v>-2</v>
      </c>
      <c r="C54" s="47">
        <v>-22</v>
      </c>
      <c r="D54" s="47">
        <v>0</v>
      </c>
      <c r="E54" s="47">
        <v>0</v>
      </c>
      <c r="F54" s="47">
        <v>0</v>
      </c>
      <c r="G54" s="47">
        <v>0</v>
      </c>
      <c r="H54" s="47">
        <v>0</v>
      </c>
      <c r="I54" s="47">
        <v>0</v>
      </c>
      <c r="J54" s="47"/>
      <c r="K54" s="47"/>
      <c r="L54" s="47"/>
    </row>
    <row r="55" spans="1:12">
      <c r="A55" s="47">
        <v>54</v>
      </c>
      <c r="B55" s="47">
        <v>-1</v>
      </c>
      <c r="C55" s="47">
        <v>-22.5</v>
      </c>
      <c r="D55" s="47">
        <v>0</v>
      </c>
      <c r="E55" s="47">
        <v>0</v>
      </c>
      <c r="F55" s="47">
        <v>0</v>
      </c>
      <c r="G55" s="47">
        <v>0</v>
      </c>
      <c r="H55" s="47">
        <v>0</v>
      </c>
      <c r="I55" s="47">
        <v>0</v>
      </c>
      <c r="J55" s="47"/>
      <c r="K55" s="47"/>
      <c r="L55" s="47"/>
    </row>
    <row r="56" spans="1:12">
      <c r="A56" s="47">
        <v>55</v>
      </c>
      <c r="B56" s="47">
        <v>-1.5</v>
      </c>
      <c r="C56" s="47">
        <v>-22</v>
      </c>
      <c r="D56" s="47">
        <v>0</v>
      </c>
      <c r="E56" s="47">
        <v>0</v>
      </c>
      <c r="F56" s="47">
        <v>0</v>
      </c>
      <c r="G56" s="47">
        <v>0</v>
      </c>
      <c r="H56" s="47">
        <v>0</v>
      </c>
      <c r="I56" s="47">
        <v>0</v>
      </c>
      <c r="J56" s="47"/>
      <c r="K56" s="47"/>
      <c r="L56" s="47"/>
    </row>
    <row r="57" spans="1:12">
      <c r="A57" s="47">
        <v>56</v>
      </c>
      <c r="B57" s="47">
        <v>-2</v>
      </c>
      <c r="C57" s="47">
        <v>-22.5</v>
      </c>
      <c r="D57" s="47">
        <v>0</v>
      </c>
      <c r="E57" s="47">
        <v>0</v>
      </c>
      <c r="F57" s="47">
        <v>0</v>
      </c>
      <c r="G57" s="47">
        <v>0</v>
      </c>
      <c r="H57" s="47">
        <v>0</v>
      </c>
      <c r="I57" s="47">
        <v>0</v>
      </c>
      <c r="J57" s="47"/>
      <c r="K57" s="47"/>
      <c r="L57" s="47"/>
    </row>
    <row r="58" spans="1:12">
      <c r="A58" s="47">
        <v>57</v>
      </c>
      <c r="B58" s="47">
        <v>0</v>
      </c>
      <c r="C58" s="47">
        <v>-22</v>
      </c>
      <c r="D58" s="47">
        <v>0</v>
      </c>
      <c r="E58" s="47">
        <v>0</v>
      </c>
      <c r="F58" s="47">
        <v>0</v>
      </c>
      <c r="G58" s="47">
        <v>0</v>
      </c>
      <c r="H58" s="47">
        <v>0</v>
      </c>
      <c r="I58" s="47">
        <v>0</v>
      </c>
      <c r="J58" s="47"/>
      <c r="K58" s="47"/>
      <c r="L58" s="47"/>
    </row>
    <row r="59" spans="1:12">
      <c r="A59" s="47">
        <v>58</v>
      </c>
      <c r="B59" s="47">
        <v>0</v>
      </c>
      <c r="C59" s="47">
        <v>-22.5</v>
      </c>
      <c r="D59" s="47">
        <v>0</v>
      </c>
      <c r="E59" s="47">
        <v>0</v>
      </c>
      <c r="F59" s="47">
        <v>0</v>
      </c>
      <c r="G59" s="47">
        <v>0</v>
      </c>
      <c r="H59" s="47">
        <v>0</v>
      </c>
      <c r="I59" s="47">
        <v>0</v>
      </c>
      <c r="J59" s="47"/>
      <c r="K59" s="47"/>
      <c r="L59" s="47"/>
    </row>
    <row r="60" spans="1:12">
      <c r="A60" s="47">
        <v>59</v>
      </c>
      <c r="B60" s="47">
        <v>-0.5</v>
      </c>
      <c r="C60" s="47">
        <v>-22</v>
      </c>
      <c r="D60" s="47">
        <v>0</v>
      </c>
      <c r="E60" s="47">
        <v>0</v>
      </c>
      <c r="F60" s="47">
        <v>0</v>
      </c>
      <c r="G60" s="47">
        <v>0</v>
      </c>
      <c r="H60" s="47">
        <v>0</v>
      </c>
      <c r="I60" s="47">
        <v>0</v>
      </c>
      <c r="J60" s="47"/>
      <c r="K60" s="47"/>
      <c r="L60" s="47"/>
    </row>
    <row r="61" spans="1:12">
      <c r="A61" s="47">
        <v>60</v>
      </c>
      <c r="B61" s="47">
        <v>1</v>
      </c>
      <c r="C61" s="47">
        <v>-22</v>
      </c>
      <c r="D61" s="47">
        <v>0</v>
      </c>
      <c r="E61" s="47">
        <v>0</v>
      </c>
      <c r="F61" s="47">
        <v>0</v>
      </c>
      <c r="G61" s="47">
        <v>0</v>
      </c>
      <c r="H61" s="47">
        <v>0</v>
      </c>
      <c r="I61" s="47">
        <v>0</v>
      </c>
      <c r="J61" s="47"/>
      <c r="K61" s="47"/>
      <c r="L61" s="47"/>
    </row>
    <row r="62" spans="1:12">
      <c r="A62" s="47">
        <v>61</v>
      </c>
      <c r="B62" s="47">
        <v>1</v>
      </c>
      <c r="C62" s="47">
        <v>-22.5</v>
      </c>
      <c r="D62" s="47">
        <v>0</v>
      </c>
      <c r="E62" s="47">
        <v>0</v>
      </c>
      <c r="F62" s="47">
        <v>0</v>
      </c>
      <c r="G62" s="47">
        <v>0</v>
      </c>
      <c r="H62" s="47">
        <v>0</v>
      </c>
      <c r="I62" s="47">
        <v>0</v>
      </c>
      <c r="J62" s="47"/>
      <c r="K62" s="47"/>
      <c r="L62" s="47"/>
    </row>
    <row r="63" spans="1:12">
      <c r="A63" s="47">
        <v>62</v>
      </c>
      <c r="B63" s="47">
        <v>0.5</v>
      </c>
      <c r="C63" s="47">
        <v>-22</v>
      </c>
      <c r="D63" s="47">
        <v>0</v>
      </c>
      <c r="E63" s="47">
        <v>0</v>
      </c>
      <c r="F63" s="47">
        <v>0</v>
      </c>
      <c r="G63" s="47">
        <v>0</v>
      </c>
      <c r="H63" s="47">
        <v>0</v>
      </c>
      <c r="I63" s="47">
        <v>0</v>
      </c>
      <c r="J63" s="47"/>
      <c r="K63" s="47"/>
      <c r="L63" s="47"/>
    </row>
    <row r="64" spans="1:12">
      <c r="A64" s="47">
        <v>63</v>
      </c>
      <c r="B64" s="47">
        <v>2</v>
      </c>
      <c r="C64" s="47">
        <v>-22</v>
      </c>
      <c r="D64" s="47">
        <v>0</v>
      </c>
      <c r="E64" s="47">
        <v>0</v>
      </c>
      <c r="F64" s="47">
        <v>0</v>
      </c>
      <c r="G64" s="47">
        <v>0</v>
      </c>
      <c r="H64" s="47">
        <v>0</v>
      </c>
      <c r="I64" s="47">
        <v>0</v>
      </c>
      <c r="J64" s="47"/>
      <c r="K64" s="47"/>
      <c r="L64" s="47"/>
    </row>
    <row r="65" spans="1:12">
      <c r="A65" s="47">
        <v>64</v>
      </c>
      <c r="B65" s="47">
        <v>2</v>
      </c>
      <c r="C65" s="47">
        <v>-22.5</v>
      </c>
      <c r="D65" s="47">
        <v>0</v>
      </c>
      <c r="E65" s="47">
        <v>0</v>
      </c>
      <c r="F65" s="47">
        <v>0</v>
      </c>
      <c r="G65" s="47">
        <v>0</v>
      </c>
      <c r="H65" s="47">
        <v>0</v>
      </c>
      <c r="I65" s="47">
        <v>0</v>
      </c>
      <c r="J65" s="47"/>
      <c r="K65" s="47"/>
      <c r="L65" s="47"/>
    </row>
    <row r="66" spans="1:12">
      <c r="A66" s="47">
        <v>65</v>
      </c>
      <c r="B66" s="47">
        <v>1.5</v>
      </c>
      <c r="C66" s="47">
        <v>-22</v>
      </c>
      <c r="D66" s="47">
        <v>0</v>
      </c>
      <c r="E66" s="47">
        <v>0</v>
      </c>
      <c r="F66" s="47">
        <v>0</v>
      </c>
      <c r="G66" s="47">
        <v>0</v>
      </c>
      <c r="H66" s="47">
        <v>0</v>
      </c>
      <c r="I66" s="47">
        <v>0</v>
      </c>
      <c r="J66" s="47"/>
      <c r="K66" s="47"/>
      <c r="L66" s="47"/>
    </row>
    <row r="67" spans="1:12">
      <c r="A67" s="47">
        <v>66</v>
      </c>
      <c r="B67" s="47">
        <v>-2.4142135623730949</v>
      </c>
      <c r="C67" s="47">
        <v>-26.414213562373096</v>
      </c>
      <c r="D67" s="47">
        <v>0</v>
      </c>
      <c r="E67" s="47">
        <v>0</v>
      </c>
      <c r="F67" s="47">
        <v>0</v>
      </c>
      <c r="G67" s="47">
        <v>0</v>
      </c>
      <c r="H67" s="47">
        <v>0</v>
      </c>
      <c r="I67" s="47">
        <v>0</v>
      </c>
      <c r="J67" s="47"/>
      <c r="K67" s="47"/>
      <c r="L67" s="47"/>
    </row>
    <row r="68" spans="1:12">
      <c r="A68" s="47">
        <v>67</v>
      </c>
      <c r="B68" s="47">
        <v>-1.3944271909999155</v>
      </c>
      <c r="C68" s="47">
        <v>-26.788854381999833</v>
      </c>
      <c r="D68" s="47">
        <v>0</v>
      </c>
      <c r="E68" s="47">
        <v>0</v>
      </c>
      <c r="F68" s="47">
        <v>0</v>
      </c>
      <c r="G68" s="47">
        <v>0</v>
      </c>
      <c r="H68" s="47">
        <v>0</v>
      </c>
      <c r="I68" s="47">
        <v>0</v>
      </c>
      <c r="J68" s="47"/>
      <c r="K68" s="47"/>
      <c r="L68" s="47"/>
    </row>
    <row r="69" spans="1:12">
      <c r="A69" s="47">
        <v>68</v>
      </c>
      <c r="B69" s="47">
        <v>-2.2071067811865475</v>
      </c>
      <c r="C69" s="47">
        <v>-26.207106781186543</v>
      </c>
      <c r="D69" s="47">
        <v>0</v>
      </c>
      <c r="E69" s="47">
        <v>0</v>
      </c>
      <c r="F69" s="47">
        <v>0</v>
      </c>
      <c r="G69" s="47">
        <v>0</v>
      </c>
      <c r="H69" s="47">
        <v>0</v>
      </c>
      <c r="I69" s="47">
        <v>0</v>
      </c>
      <c r="J69" s="47"/>
      <c r="K69" s="47"/>
      <c r="L69" s="47"/>
    </row>
    <row r="70" spans="1:12">
      <c r="A70" s="47">
        <v>69</v>
      </c>
      <c r="B70" s="47">
        <v>-1.95</v>
      </c>
      <c r="C70" s="47">
        <v>-26.6</v>
      </c>
      <c r="D70" s="47">
        <v>0</v>
      </c>
      <c r="E70" s="47">
        <v>0</v>
      </c>
      <c r="F70" s="47">
        <v>0</v>
      </c>
      <c r="G70" s="47">
        <v>0</v>
      </c>
      <c r="H70" s="47">
        <v>0</v>
      </c>
      <c r="I70" s="47">
        <v>0</v>
      </c>
      <c r="J70" s="47"/>
      <c r="K70" s="47"/>
      <c r="L70" s="47"/>
    </row>
    <row r="71" spans="1:12">
      <c r="A71" s="47">
        <v>70</v>
      </c>
      <c r="B71" s="47">
        <v>-1.1972135954999581</v>
      </c>
      <c r="C71" s="47">
        <v>-26.394427190999917</v>
      </c>
      <c r="D71" s="47">
        <v>0</v>
      </c>
      <c r="E71" s="47">
        <v>0</v>
      </c>
      <c r="F71" s="47">
        <v>0</v>
      </c>
      <c r="G71" s="47">
        <v>0</v>
      </c>
      <c r="H71" s="47">
        <v>0</v>
      </c>
      <c r="I71" s="47">
        <v>0</v>
      </c>
      <c r="J71" s="47"/>
      <c r="K71" s="47"/>
      <c r="L71" s="47"/>
    </row>
    <row r="72" spans="1:12">
      <c r="A72" s="47">
        <v>71</v>
      </c>
      <c r="B72" s="47">
        <v>-2.8284271247461898</v>
      </c>
      <c r="C72" s="47">
        <v>-26.828427124746192</v>
      </c>
      <c r="D72" s="47">
        <v>0</v>
      </c>
      <c r="E72" s="47">
        <v>0</v>
      </c>
      <c r="F72" s="47">
        <v>0</v>
      </c>
      <c r="G72" s="47">
        <v>0</v>
      </c>
      <c r="H72" s="47">
        <v>0</v>
      </c>
      <c r="I72" s="47">
        <v>0</v>
      </c>
      <c r="J72" s="47"/>
      <c r="K72" s="47"/>
      <c r="L72" s="47"/>
    </row>
    <row r="73" spans="1:12">
      <c r="A73" s="47">
        <v>72</v>
      </c>
      <c r="B73" s="47">
        <v>-1.7888543819998317</v>
      </c>
      <c r="C73" s="47">
        <v>-27.577708763999663</v>
      </c>
      <c r="D73" s="47">
        <v>0</v>
      </c>
      <c r="E73" s="47">
        <v>0</v>
      </c>
      <c r="F73" s="47">
        <v>0</v>
      </c>
      <c r="G73" s="47">
        <v>0</v>
      </c>
      <c r="H73" s="47">
        <v>0</v>
      </c>
      <c r="I73" s="47">
        <v>0</v>
      </c>
      <c r="J73" s="47"/>
      <c r="K73" s="47"/>
      <c r="L73" s="47"/>
    </row>
    <row r="74" spans="1:12">
      <c r="A74" s="47">
        <v>73</v>
      </c>
      <c r="B74" s="47">
        <v>-2.6213203435596424</v>
      </c>
      <c r="C74" s="47">
        <v>-26.621320343559638</v>
      </c>
      <c r="D74" s="47">
        <v>0</v>
      </c>
      <c r="E74" s="47">
        <v>0</v>
      </c>
      <c r="F74" s="47">
        <v>0</v>
      </c>
      <c r="G74" s="47">
        <v>0</v>
      </c>
      <c r="H74" s="47">
        <v>0</v>
      </c>
      <c r="I74" s="47">
        <v>0</v>
      </c>
      <c r="J74" s="47"/>
      <c r="K74" s="47"/>
      <c r="L74" s="47"/>
    </row>
    <row r="75" spans="1:12">
      <c r="A75" s="47">
        <v>74</v>
      </c>
      <c r="B75" s="47">
        <v>-2.4</v>
      </c>
      <c r="C75" s="47">
        <v>-27.2</v>
      </c>
      <c r="D75" s="47">
        <v>0</v>
      </c>
      <c r="E75" s="47">
        <v>0</v>
      </c>
      <c r="F75" s="47">
        <v>0</v>
      </c>
      <c r="G75" s="47">
        <v>0</v>
      </c>
      <c r="H75" s="47">
        <v>0</v>
      </c>
      <c r="I75" s="47">
        <v>0</v>
      </c>
      <c r="J75" s="47"/>
      <c r="K75" s="47"/>
      <c r="L75" s="47"/>
    </row>
    <row r="76" spans="1:12">
      <c r="A76" s="47">
        <v>75</v>
      </c>
      <c r="B76" s="47">
        <v>-1.5916407864998738</v>
      </c>
      <c r="C76" s="47">
        <v>-27.183281572999743</v>
      </c>
      <c r="D76" s="47">
        <v>0</v>
      </c>
      <c r="E76" s="47">
        <v>0</v>
      </c>
      <c r="F76" s="47">
        <v>0</v>
      </c>
      <c r="G76" s="47">
        <v>0</v>
      </c>
      <c r="H76" s="47">
        <v>0</v>
      </c>
      <c r="I76" s="47">
        <v>0</v>
      </c>
      <c r="J76" s="47"/>
      <c r="K76" s="47"/>
      <c r="L76" s="47"/>
    </row>
    <row r="77" spans="1:12">
      <c r="A77" s="47">
        <v>76</v>
      </c>
      <c r="B77" s="47">
        <v>-3.0405591591021541</v>
      </c>
      <c r="C77" s="47">
        <v>-27.040559159102155</v>
      </c>
      <c r="D77" s="47">
        <v>0</v>
      </c>
      <c r="E77" s="47">
        <v>0</v>
      </c>
      <c r="F77" s="47">
        <v>0</v>
      </c>
      <c r="G77" s="47">
        <v>0</v>
      </c>
      <c r="H77" s="47">
        <v>0</v>
      </c>
      <c r="I77" s="47">
        <v>0</v>
      </c>
      <c r="J77" s="47"/>
      <c r="K77" s="47"/>
      <c r="L77" s="47"/>
    </row>
    <row r="78" spans="1:12">
      <c r="A78" s="47">
        <v>77</v>
      </c>
      <c r="B78" s="47">
        <v>-1.9230184606498191</v>
      </c>
      <c r="C78" s="47">
        <v>-27.846036921299639</v>
      </c>
      <c r="D78" s="47">
        <v>0</v>
      </c>
      <c r="E78" s="47">
        <v>0</v>
      </c>
      <c r="F78" s="47">
        <v>0</v>
      </c>
      <c r="G78" s="47">
        <v>0</v>
      </c>
      <c r="H78" s="47">
        <v>0</v>
      </c>
      <c r="I78" s="47">
        <v>0</v>
      </c>
      <c r="J78" s="47"/>
      <c r="K78" s="47"/>
      <c r="L78" s="47"/>
    </row>
    <row r="79" spans="1:12">
      <c r="A79" s="47">
        <v>78</v>
      </c>
      <c r="B79" s="47">
        <v>-2.9344931419241722</v>
      </c>
      <c r="C79" s="47">
        <v>-26.934493141924172</v>
      </c>
      <c r="D79" s="47">
        <v>0</v>
      </c>
      <c r="E79" s="47">
        <v>0</v>
      </c>
      <c r="F79" s="47">
        <v>0</v>
      </c>
      <c r="G79" s="47">
        <v>0</v>
      </c>
      <c r="H79" s="47">
        <v>0</v>
      </c>
      <c r="I79" s="47">
        <v>0</v>
      </c>
      <c r="J79" s="47"/>
      <c r="K79" s="47"/>
      <c r="L79" s="47"/>
    </row>
    <row r="80" spans="1:12">
      <c r="A80" s="47">
        <v>79</v>
      </c>
      <c r="B80" s="47">
        <v>-2.5799999999999996</v>
      </c>
      <c r="C80" s="47">
        <v>-27.44</v>
      </c>
      <c r="D80" s="47">
        <v>0</v>
      </c>
      <c r="E80" s="47">
        <v>0</v>
      </c>
      <c r="F80" s="47">
        <v>0</v>
      </c>
      <c r="G80" s="47">
        <v>0</v>
      </c>
      <c r="H80" s="47">
        <v>0</v>
      </c>
      <c r="I80" s="47">
        <v>0</v>
      </c>
      <c r="J80" s="47"/>
      <c r="K80" s="47"/>
      <c r="L80" s="47"/>
    </row>
    <row r="81" spans="1:12">
      <c r="A81" s="47">
        <v>80</v>
      </c>
      <c r="B81" s="47">
        <v>-1.8559364213248255</v>
      </c>
      <c r="C81" s="47">
        <v>-27.711872842649651</v>
      </c>
      <c r="D81" s="47">
        <v>0</v>
      </c>
      <c r="E81" s="47">
        <v>0</v>
      </c>
      <c r="F81" s="47">
        <v>0</v>
      </c>
      <c r="G81" s="47">
        <v>0</v>
      </c>
      <c r="H81" s="47">
        <v>0</v>
      </c>
      <c r="I81" s="47">
        <v>0</v>
      </c>
      <c r="J81" s="47"/>
      <c r="K81" s="47"/>
      <c r="L81" s="47"/>
    </row>
    <row r="82" spans="1:12">
      <c r="A82" s="47">
        <v>81</v>
      </c>
      <c r="B82" s="47">
        <v>-4.0885312011470463</v>
      </c>
      <c r="C82" s="47">
        <v>-28.088531201147045</v>
      </c>
      <c r="D82" s="47">
        <v>0</v>
      </c>
      <c r="E82" s="47">
        <v>0</v>
      </c>
      <c r="F82" s="47">
        <v>0</v>
      </c>
      <c r="G82" s="47">
        <v>0</v>
      </c>
      <c r="H82" s="47">
        <v>0</v>
      </c>
      <c r="I82" s="47">
        <v>0</v>
      </c>
      <c r="J82" s="47"/>
      <c r="K82" s="47"/>
      <c r="L82" s="47"/>
    </row>
    <row r="83" spans="1:12">
      <c r="A83" s="47">
        <v>82</v>
      </c>
      <c r="B83" s="47">
        <v>-2.4268675376173281</v>
      </c>
      <c r="C83" s="47">
        <v>-28.853735075234656</v>
      </c>
      <c r="D83" s="47">
        <v>0</v>
      </c>
      <c r="E83" s="47">
        <v>0</v>
      </c>
      <c r="F83" s="47">
        <v>0</v>
      </c>
      <c r="G83" s="47">
        <v>0</v>
      </c>
      <c r="H83" s="47">
        <v>0</v>
      </c>
      <c r="I83" s="47">
        <v>0</v>
      </c>
      <c r="J83" s="47"/>
      <c r="K83" s="47"/>
      <c r="L83" s="47"/>
    </row>
    <row r="84" spans="1:12">
      <c r="A84" s="47">
        <v>83</v>
      </c>
      <c r="B84" s="47">
        <v>-3.5645451801246004</v>
      </c>
      <c r="C84" s="47">
        <v>-27.5645451801246</v>
      </c>
      <c r="D84" s="47">
        <v>0</v>
      </c>
      <c r="E84" s="47">
        <v>0</v>
      </c>
      <c r="F84" s="47">
        <v>0</v>
      </c>
      <c r="G84" s="47">
        <v>0</v>
      </c>
      <c r="H84" s="47">
        <v>0</v>
      </c>
      <c r="I84" s="47">
        <v>0</v>
      </c>
      <c r="J84" s="47"/>
      <c r="K84" s="47"/>
      <c r="L84" s="47"/>
    </row>
    <row r="85" spans="1:12">
      <c r="A85" s="47">
        <v>84</v>
      </c>
      <c r="B85" s="47">
        <v>-3.3509999999999995</v>
      </c>
      <c r="C85" s="47">
        <v>-28.468</v>
      </c>
      <c r="D85" s="47">
        <v>0</v>
      </c>
      <c r="E85" s="47">
        <v>0</v>
      </c>
      <c r="F85" s="47">
        <v>0</v>
      </c>
      <c r="G85" s="47">
        <v>0</v>
      </c>
      <c r="H85" s="47">
        <v>0</v>
      </c>
      <c r="I85" s="47">
        <v>0</v>
      </c>
      <c r="J85" s="47"/>
      <c r="K85" s="47"/>
      <c r="L85" s="47"/>
    </row>
    <row r="86" spans="1:12">
      <c r="A86" s="47">
        <v>85</v>
      </c>
      <c r="B86" s="47">
        <v>-2.1749429991335738</v>
      </c>
      <c r="C86" s="47">
        <v>-28.349885998267148</v>
      </c>
      <c r="D86" s="47">
        <v>0</v>
      </c>
      <c r="E86" s="47">
        <v>0</v>
      </c>
      <c r="F86" s="47">
        <v>0</v>
      </c>
      <c r="G86" s="47">
        <v>0</v>
      </c>
      <c r="H86" s="47">
        <v>0</v>
      </c>
      <c r="I86" s="47">
        <v>0</v>
      </c>
      <c r="J86" s="47"/>
      <c r="K86" s="47"/>
      <c r="L86" s="47"/>
    </row>
    <row r="87" spans="1:12">
      <c r="A87" s="47">
        <v>86</v>
      </c>
      <c r="B87" s="47">
        <v>-5.5556920600098953</v>
      </c>
      <c r="C87" s="47">
        <v>-29.555692060009896</v>
      </c>
      <c r="D87" s="47">
        <v>0</v>
      </c>
      <c r="E87" s="47">
        <v>0</v>
      </c>
      <c r="F87" s="47">
        <v>0</v>
      </c>
      <c r="G87" s="47">
        <v>0</v>
      </c>
      <c r="H87" s="47">
        <v>0</v>
      </c>
      <c r="I87" s="47">
        <v>0</v>
      </c>
      <c r="J87" s="47"/>
      <c r="K87" s="47"/>
      <c r="L87" s="47"/>
    </row>
    <row r="88" spans="1:12">
      <c r="A88" s="47">
        <v>87</v>
      </c>
      <c r="B88" s="47">
        <v>-3.132256245371841</v>
      </c>
      <c r="C88" s="47">
        <v>-30.264512490743684</v>
      </c>
      <c r="D88" s="47">
        <v>0</v>
      </c>
      <c r="E88" s="47">
        <v>0</v>
      </c>
      <c r="F88" s="47">
        <v>0</v>
      </c>
      <c r="G88" s="47">
        <v>0</v>
      </c>
      <c r="H88" s="47">
        <v>0</v>
      </c>
      <c r="I88" s="47">
        <v>0</v>
      </c>
      <c r="J88" s="47"/>
      <c r="K88" s="47"/>
      <c r="L88" s="47"/>
    </row>
    <row r="89" spans="1:12">
      <c r="A89" s="47">
        <v>88</v>
      </c>
      <c r="B89" s="47">
        <v>-4.8221116305784708</v>
      </c>
      <c r="C89" s="47">
        <v>-28.822111630578469</v>
      </c>
      <c r="D89" s="47">
        <v>0</v>
      </c>
      <c r="E89" s="47">
        <v>0</v>
      </c>
      <c r="F89" s="47">
        <v>0</v>
      </c>
      <c r="G89" s="47">
        <v>0</v>
      </c>
      <c r="H89" s="47">
        <v>0</v>
      </c>
      <c r="I89" s="47">
        <v>0</v>
      </c>
      <c r="J89" s="47"/>
      <c r="K89" s="47"/>
      <c r="L89" s="47"/>
    </row>
    <row r="90" spans="1:12">
      <c r="A90" s="47">
        <v>89</v>
      </c>
      <c r="B90" s="47">
        <v>-4.4303999999999997</v>
      </c>
      <c r="C90" s="47">
        <v>-29.9072</v>
      </c>
      <c r="D90" s="47">
        <v>0</v>
      </c>
      <c r="E90" s="47">
        <v>0</v>
      </c>
      <c r="F90" s="47">
        <v>0</v>
      </c>
      <c r="G90" s="47">
        <v>0</v>
      </c>
      <c r="H90" s="47">
        <v>0</v>
      </c>
      <c r="I90" s="47">
        <v>0</v>
      </c>
      <c r="J90" s="47"/>
      <c r="K90" s="47"/>
      <c r="L90" s="47"/>
    </row>
    <row r="91" spans="1:12">
      <c r="A91" s="47">
        <v>90</v>
      </c>
      <c r="B91" s="47">
        <v>-2.7795618914945845</v>
      </c>
      <c r="C91" s="47">
        <v>-29.559123782989168</v>
      </c>
      <c r="D91" s="47">
        <v>0</v>
      </c>
      <c r="E91" s="47">
        <v>0</v>
      </c>
      <c r="F91" s="47">
        <v>0</v>
      </c>
      <c r="G91" s="47">
        <v>0</v>
      </c>
      <c r="H91" s="47">
        <v>0</v>
      </c>
      <c r="I91" s="47">
        <v>0</v>
      </c>
      <c r="J91" s="47"/>
      <c r="K91" s="47"/>
      <c r="L91" s="47"/>
    </row>
    <row r="92" spans="1:12">
      <c r="A92" s="47">
        <v>91</v>
      </c>
      <c r="B92" s="47">
        <v>-8.2804193693266157</v>
      </c>
      <c r="C92" s="47">
        <v>-32.280419369326616</v>
      </c>
      <c r="D92" s="47">
        <v>0</v>
      </c>
      <c r="E92" s="47">
        <v>0</v>
      </c>
      <c r="F92" s="47">
        <v>0</v>
      </c>
      <c r="G92" s="47">
        <v>0</v>
      </c>
      <c r="H92" s="47">
        <v>0</v>
      </c>
      <c r="I92" s="47">
        <v>0</v>
      </c>
      <c r="J92" s="47"/>
      <c r="K92" s="47"/>
      <c r="L92" s="47"/>
    </row>
    <row r="93" spans="1:12">
      <c r="A93" s="47">
        <v>92</v>
      </c>
      <c r="B93" s="47">
        <v>-4.4422638454873642</v>
      </c>
      <c r="C93" s="47">
        <v>-32.884527690974728</v>
      </c>
      <c r="D93" s="47">
        <v>0</v>
      </c>
      <c r="E93" s="47">
        <v>0</v>
      </c>
      <c r="F93" s="47">
        <v>0</v>
      </c>
      <c r="G93" s="47">
        <v>0</v>
      </c>
      <c r="H93" s="47">
        <v>0</v>
      </c>
      <c r="I93" s="47">
        <v>0</v>
      </c>
      <c r="J93" s="47"/>
      <c r="K93" s="47"/>
      <c r="L93" s="47"/>
    </row>
    <row r="94" spans="1:12">
      <c r="A94" s="47">
        <v>93</v>
      </c>
      <c r="B94" s="47">
        <v>-6.9180557146682551</v>
      </c>
      <c r="C94" s="47">
        <v>-30.918055714668256</v>
      </c>
      <c r="D94" s="47">
        <v>0</v>
      </c>
      <c r="E94" s="47">
        <v>0</v>
      </c>
      <c r="F94" s="47">
        <v>0</v>
      </c>
      <c r="G94" s="47">
        <v>0</v>
      </c>
      <c r="H94" s="47">
        <v>0</v>
      </c>
      <c r="I94" s="47">
        <v>0</v>
      </c>
      <c r="J94" s="47"/>
      <c r="K94" s="47"/>
      <c r="L94" s="47"/>
    </row>
    <row r="95" spans="1:12">
      <c r="A95" s="47">
        <v>94</v>
      </c>
      <c r="B95" s="47">
        <v>-6.4349999999999996</v>
      </c>
      <c r="C95" s="47">
        <v>-32.58</v>
      </c>
      <c r="D95" s="47">
        <v>0</v>
      </c>
      <c r="E95" s="47">
        <v>0</v>
      </c>
      <c r="F95" s="47">
        <v>0</v>
      </c>
      <c r="G95" s="47">
        <v>0</v>
      </c>
      <c r="H95" s="47">
        <v>0</v>
      </c>
      <c r="I95" s="47">
        <v>0</v>
      </c>
      <c r="J95" s="47"/>
      <c r="K95" s="47"/>
      <c r="L95" s="47"/>
    </row>
    <row r="96" spans="1:12">
      <c r="A96" s="47">
        <v>95</v>
      </c>
      <c r="B96" s="47">
        <v>-3.7872600454296022</v>
      </c>
      <c r="C96" s="47">
        <v>-31.574520090859203</v>
      </c>
      <c r="D96" s="47">
        <v>0</v>
      </c>
      <c r="E96" s="47">
        <v>0</v>
      </c>
      <c r="F96" s="47">
        <v>0</v>
      </c>
      <c r="G96" s="47">
        <v>0</v>
      </c>
      <c r="H96" s="47">
        <v>0</v>
      </c>
      <c r="I96" s="47">
        <v>0</v>
      </c>
      <c r="J96" s="47"/>
      <c r="K96" s="47"/>
      <c r="L96" s="47"/>
    </row>
    <row r="97" spans="1:12">
      <c r="A97" s="47">
        <v>96</v>
      </c>
      <c r="B97" s="47">
        <v>-12.472307537506186</v>
      </c>
      <c r="C97" s="47">
        <v>-36.472307537506182</v>
      </c>
      <c r="D97" s="47">
        <v>0</v>
      </c>
      <c r="E97" s="47">
        <v>0</v>
      </c>
      <c r="F97" s="47">
        <v>0</v>
      </c>
      <c r="G97" s="47">
        <v>0</v>
      </c>
      <c r="H97" s="47">
        <v>0</v>
      </c>
      <c r="I97" s="47">
        <v>0</v>
      </c>
      <c r="J97" s="47"/>
      <c r="K97" s="47"/>
      <c r="L97" s="47"/>
    </row>
    <row r="98" spans="1:12">
      <c r="A98" s="47">
        <v>97</v>
      </c>
      <c r="B98" s="47">
        <v>-6.4576601533574012</v>
      </c>
      <c r="C98" s="47">
        <v>-36.915320306714797</v>
      </c>
      <c r="D98" s="47">
        <v>0</v>
      </c>
      <c r="E98" s="47">
        <v>0</v>
      </c>
      <c r="F98" s="47">
        <v>0</v>
      </c>
      <c r="G98" s="47">
        <v>0</v>
      </c>
      <c r="H98" s="47">
        <v>0</v>
      </c>
      <c r="I98" s="47">
        <v>0</v>
      </c>
      <c r="J98" s="47"/>
      <c r="K98" s="47"/>
      <c r="L98" s="47"/>
    </row>
    <row r="99" spans="1:12">
      <c r="A99" s="47">
        <v>98</v>
      </c>
      <c r="B99" s="47">
        <v>-10.376363453416401</v>
      </c>
      <c r="C99" s="47">
        <v>-34.376363453416403</v>
      </c>
      <c r="D99" s="47">
        <v>0</v>
      </c>
      <c r="E99" s="47">
        <v>0</v>
      </c>
      <c r="F99" s="47">
        <v>0</v>
      </c>
      <c r="G99" s="47">
        <v>0</v>
      </c>
      <c r="H99" s="47">
        <v>0</v>
      </c>
      <c r="I99" s="47">
        <v>0</v>
      </c>
      <c r="J99" s="47"/>
      <c r="K99" s="47"/>
      <c r="L99" s="47"/>
    </row>
    <row r="100" spans="1:12">
      <c r="A100" s="47">
        <v>99</v>
      </c>
      <c r="B100" s="47">
        <v>-9.5190000000000001</v>
      </c>
      <c r="C100" s="47">
        <v>-36.692</v>
      </c>
      <c r="D100" s="47">
        <v>0</v>
      </c>
      <c r="E100" s="47">
        <v>0</v>
      </c>
      <c r="F100" s="47">
        <v>0</v>
      </c>
      <c r="G100" s="47">
        <v>0</v>
      </c>
      <c r="H100" s="47">
        <v>0</v>
      </c>
      <c r="I100" s="47">
        <v>0</v>
      </c>
      <c r="J100" s="47"/>
      <c r="K100" s="47"/>
      <c r="L100" s="47"/>
    </row>
    <row r="101" spans="1:12">
      <c r="A101" s="47">
        <v>100</v>
      </c>
      <c r="B101" s="47">
        <v>-5.4499619994223814</v>
      </c>
      <c r="C101" s="47">
        <v>-34.899923998844763</v>
      </c>
      <c r="D101" s="47">
        <v>0</v>
      </c>
      <c r="E101" s="47">
        <v>0</v>
      </c>
      <c r="F101" s="47">
        <v>0</v>
      </c>
      <c r="G101" s="47">
        <v>0</v>
      </c>
      <c r="H101" s="47">
        <v>0</v>
      </c>
      <c r="I101" s="47">
        <v>0</v>
      </c>
      <c r="J101" s="47"/>
      <c r="K101" s="47"/>
      <c r="L101" s="47"/>
    </row>
    <row r="102" spans="1:12">
      <c r="A102" s="47">
        <v>101</v>
      </c>
      <c r="B102" s="47">
        <v>-17.712167747730643</v>
      </c>
      <c r="C102" s="47">
        <v>-41.712167747730646</v>
      </c>
      <c r="D102" s="47">
        <v>0</v>
      </c>
      <c r="E102" s="47">
        <v>0</v>
      </c>
      <c r="F102" s="47">
        <v>0</v>
      </c>
      <c r="G102" s="47">
        <v>0</v>
      </c>
      <c r="H102" s="47">
        <v>0</v>
      </c>
      <c r="I102" s="47">
        <v>0</v>
      </c>
      <c r="J102" s="47"/>
      <c r="K102" s="47"/>
      <c r="L102" s="47"/>
    </row>
    <row r="103" spans="1:12">
      <c r="A103" s="47">
        <v>102</v>
      </c>
      <c r="B103" s="47">
        <v>-8.976905538194945</v>
      </c>
      <c r="C103" s="47">
        <v>-41.95381107638989</v>
      </c>
      <c r="D103" s="47">
        <v>0</v>
      </c>
      <c r="E103" s="47">
        <v>0</v>
      </c>
      <c r="F103" s="47">
        <v>0</v>
      </c>
      <c r="G103" s="47">
        <v>0</v>
      </c>
      <c r="H103" s="47">
        <v>0</v>
      </c>
      <c r="I103" s="47">
        <v>0</v>
      </c>
      <c r="J103" s="47"/>
      <c r="K103" s="47"/>
      <c r="L103" s="47"/>
    </row>
    <row r="104" spans="1:12">
      <c r="A104" s="47">
        <v>103</v>
      </c>
      <c r="B104" s="47">
        <v>-15.092237642618414</v>
      </c>
      <c r="C104" s="47">
        <v>-39.092237642618414</v>
      </c>
      <c r="D104" s="47">
        <v>0</v>
      </c>
      <c r="E104" s="47">
        <v>0</v>
      </c>
      <c r="F104" s="47">
        <v>0</v>
      </c>
      <c r="G104" s="47">
        <v>0</v>
      </c>
      <c r="H104" s="47">
        <v>0</v>
      </c>
      <c r="I104" s="47">
        <v>0</v>
      </c>
      <c r="J104" s="47"/>
      <c r="K104" s="47"/>
      <c r="L104" s="47"/>
    </row>
    <row r="105" spans="1:12">
      <c r="A105" s="47">
        <v>104</v>
      </c>
      <c r="B105" s="47">
        <v>-13.374000000000001</v>
      </c>
      <c r="C105" s="47">
        <v>-41.831999999999994</v>
      </c>
      <c r="D105" s="47">
        <v>0</v>
      </c>
      <c r="E105" s="47">
        <v>0</v>
      </c>
      <c r="F105" s="47">
        <v>0</v>
      </c>
      <c r="G105" s="47">
        <v>0</v>
      </c>
      <c r="H105" s="47">
        <v>0</v>
      </c>
      <c r="I105" s="47">
        <v>0</v>
      </c>
      <c r="J105" s="47"/>
      <c r="K105" s="47"/>
      <c r="L105" s="47"/>
    </row>
    <row r="106" spans="1:12">
      <c r="A106" s="47">
        <v>105</v>
      </c>
      <c r="B106" s="47">
        <v>-7.7172828457761726</v>
      </c>
      <c r="C106" s="47">
        <v>-39.434565691552343</v>
      </c>
      <c r="D106" s="47">
        <v>0</v>
      </c>
      <c r="E106" s="47">
        <v>0</v>
      </c>
      <c r="F106" s="47">
        <v>0</v>
      </c>
      <c r="G106" s="47">
        <v>0</v>
      </c>
      <c r="H106" s="47">
        <v>0</v>
      </c>
      <c r="I106" s="47">
        <v>0</v>
      </c>
      <c r="J106" s="47"/>
      <c r="K106" s="47"/>
      <c r="L106" s="47"/>
    </row>
    <row r="107" spans="1:12">
      <c r="A107" s="47">
        <v>106</v>
      </c>
      <c r="B107" s="47">
        <v>-24</v>
      </c>
      <c r="C107" s="47">
        <v>-48</v>
      </c>
      <c r="D107" s="47">
        <v>1</v>
      </c>
      <c r="E107" s="47">
        <v>1</v>
      </c>
      <c r="F107" s="47">
        <v>0</v>
      </c>
      <c r="G107" s="47">
        <v>0</v>
      </c>
      <c r="H107" s="47">
        <v>0</v>
      </c>
      <c r="I107" s="47">
        <v>0</v>
      </c>
      <c r="J107" s="47"/>
      <c r="K107" s="47"/>
      <c r="L107" s="47"/>
    </row>
    <row r="108" spans="1:12">
      <c r="A108" s="47">
        <v>107</v>
      </c>
      <c r="B108" s="47">
        <v>-12</v>
      </c>
      <c r="C108" s="47">
        <v>-48</v>
      </c>
      <c r="D108" s="47">
        <v>1</v>
      </c>
      <c r="E108" s="47">
        <v>1</v>
      </c>
      <c r="F108" s="47">
        <v>0</v>
      </c>
      <c r="G108" s="47">
        <v>0</v>
      </c>
      <c r="H108" s="47">
        <v>0</v>
      </c>
      <c r="I108" s="47">
        <v>0</v>
      </c>
      <c r="J108" s="47"/>
      <c r="K108" s="47"/>
      <c r="L108" s="47"/>
    </row>
    <row r="109" spans="1:12">
      <c r="A109" s="47">
        <v>108</v>
      </c>
      <c r="B109" s="47">
        <v>-20.856083873865323</v>
      </c>
      <c r="C109" s="47">
        <v>-44.856083873865323</v>
      </c>
      <c r="D109" s="47">
        <v>0</v>
      </c>
      <c r="E109" s="47">
        <v>0</v>
      </c>
      <c r="F109" s="47">
        <v>0</v>
      </c>
      <c r="G109" s="47">
        <v>0</v>
      </c>
      <c r="H109" s="47">
        <v>0</v>
      </c>
      <c r="I109" s="47">
        <v>0</v>
      </c>
      <c r="J109" s="47"/>
      <c r="K109" s="47"/>
      <c r="L109" s="47"/>
    </row>
    <row r="110" spans="1:12">
      <c r="A110" s="47">
        <v>109</v>
      </c>
      <c r="B110" s="47">
        <v>-18</v>
      </c>
      <c r="C110" s="47">
        <v>-48</v>
      </c>
      <c r="D110" s="47">
        <v>1</v>
      </c>
      <c r="E110" s="47">
        <v>1</v>
      </c>
      <c r="F110" s="47">
        <v>0</v>
      </c>
      <c r="G110" s="47">
        <v>0</v>
      </c>
      <c r="H110" s="47">
        <v>0</v>
      </c>
      <c r="I110" s="47">
        <v>0</v>
      </c>
      <c r="J110" s="47"/>
      <c r="K110" s="47"/>
      <c r="L110" s="47"/>
    </row>
    <row r="111" spans="1:12">
      <c r="A111" s="47">
        <v>110</v>
      </c>
      <c r="B111" s="47">
        <v>-10.488452769097472</v>
      </c>
      <c r="C111" s="47">
        <v>-44.976905538194941</v>
      </c>
      <c r="D111" s="47">
        <v>0</v>
      </c>
      <c r="E111" s="47">
        <v>0</v>
      </c>
      <c r="F111" s="47">
        <v>0</v>
      </c>
      <c r="G111" s="47">
        <v>0</v>
      </c>
      <c r="H111" s="47">
        <v>0</v>
      </c>
      <c r="I111" s="47">
        <v>0</v>
      </c>
      <c r="J111" s="47"/>
      <c r="K111" s="47"/>
      <c r="L111" s="47"/>
    </row>
    <row r="112" spans="1:12">
      <c r="A112" s="47">
        <v>111</v>
      </c>
      <c r="B112" s="47">
        <v>0</v>
      </c>
      <c r="C112" s="47">
        <v>-27</v>
      </c>
      <c r="D112" s="47">
        <v>0</v>
      </c>
      <c r="E112" s="47">
        <v>0</v>
      </c>
      <c r="F112" s="47">
        <v>0</v>
      </c>
      <c r="G112" s="47">
        <v>0</v>
      </c>
      <c r="H112" s="47">
        <v>0</v>
      </c>
      <c r="I112" s="47">
        <v>0</v>
      </c>
      <c r="J112" s="47"/>
      <c r="K112" s="47"/>
      <c r="L112" s="47"/>
    </row>
    <row r="113" spans="1:12">
      <c r="A113" s="47">
        <v>112</v>
      </c>
      <c r="B113" s="47">
        <v>-0.73507125007266594</v>
      </c>
      <c r="C113" s="47">
        <v>-26.940285000290665</v>
      </c>
      <c r="D113" s="47">
        <v>0</v>
      </c>
      <c r="E113" s="47">
        <v>0</v>
      </c>
      <c r="F113" s="47">
        <v>0</v>
      </c>
      <c r="G113" s="47">
        <v>0</v>
      </c>
      <c r="H113" s="47">
        <v>0</v>
      </c>
      <c r="I113" s="47">
        <v>0</v>
      </c>
      <c r="J113" s="47"/>
      <c r="K113" s="47"/>
      <c r="L113" s="47"/>
    </row>
    <row r="114" spans="1:12">
      <c r="A114" s="47">
        <v>113</v>
      </c>
      <c r="B114" s="47">
        <v>0</v>
      </c>
      <c r="C114" s="47">
        <v>-26.5</v>
      </c>
      <c r="D114" s="47">
        <v>0</v>
      </c>
      <c r="E114" s="47">
        <v>0</v>
      </c>
      <c r="F114" s="47">
        <v>0</v>
      </c>
      <c r="G114" s="47">
        <v>0</v>
      </c>
      <c r="H114" s="47">
        <v>0</v>
      </c>
      <c r="I114" s="47">
        <v>0</v>
      </c>
      <c r="J114" s="47"/>
      <c r="K114" s="47"/>
      <c r="L114" s="47"/>
    </row>
    <row r="115" spans="1:12">
      <c r="A115" s="47">
        <v>114</v>
      </c>
      <c r="B115" s="47">
        <v>0</v>
      </c>
      <c r="C115" s="47">
        <v>-28</v>
      </c>
      <c r="D115" s="47">
        <v>0</v>
      </c>
      <c r="E115" s="47">
        <v>0</v>
      </c>
      <c r="F115" s="47">
        <v>0</v>
      </c>
      <c r="G115" s="47">
        <v>0</v>
      </c>
      <c r="H115" s="47">
        <v>0</v>
      </c>
      <c r="I115" s="47">
        <v>0</v>
      </c>
      <c r="J115" s="47"/>
      <c r="K115" s="47"/>
      <c r="L115" s="47"/>
    </row>
    <row r="116" spans="1:12">
      <c r="A116" s="47">
        <v>115</v>
      </c>
      <c r="B116" s="47">
        <v>-0.97014250014533199</v>
      </c>
      <c r="C116" s="47">
        <v>-27.880570000581329</v>
      </c>
      <c r="D116" s="47">
        <v>0</v>
      </c>
      <c r="E116" s="47">
        <v>0</v>
      </c>
      <c r="F116" s="47">
        <v>0</v>
      </c>
      <c r="G116" s="47">
        <v>0</v>
      </c>
      <c r="H116" s="47">
        <v>0</v>
      </c>
      <c r="I116" s="47">
        <v>0</v>
      </c>
      <c r="J116" s="47"/>
      <c r="K116" s="47"/>
      <c r="L116" s="47"/>
    </row>
    <row r="117" spans="1:12">
      <c r="A117" s="47">
        <v>116</v>
      </c>
      <c r="B117" s="47">
        <v>0</v>
      </c>
      <c r="C117" s="47">
        <v>-27.5</v>
      </c>
      <c r="D117" s="47">
        <v>0</v>
      </c>
      <c r="E117" s="47">
        <v>0</v>
      </c>
      <c r="F117" s="47">
        <v>0</v>
      </c>
      <c r="G117" s="47">
        <v>0</v>
      </c>
      <c r="H117" s="47">
        <v>0</v>
      </c>
      <c r="I117" s="47">
        <v>0</v>
      </c>
      <c r="J117" s="47"/>
      <c r="K117" s="47"/>
      <c r="L117" s="47"/>
    </row>
    <row r="118" spans="1:12">
      <c r="A118" s="47">
        <v>117</v>
      </c>
      <c r="B118" s="47">
        <v>0</v>
      </c>
      <c r="C118" s="47">
        <v>-28.3</v>
      </c>
      <c r="D118" s="47">
        <v>0</v>
      </c>
      <c r="E118" s="47">
        <v>0</v>
      </c>
      <c r="F118" s="47">
        <v>0</v>
      </c>
      <c r="G118" s="47">
        <v>0</v>
      </c>
      <c r="H118" s="47">
        <v>0</v>
      </c>
      <c r="I118" s="47">
        <v>0</v>
      </c>
      <c r="J118" s="47"/>
      <c r="K118" s="47"/>
      <c r="L118" s="47"/>
    </row>
    <row r="119" spans="1:12">
      <c r="A119" s="47">
        <v>118</v>
      </c>
      <c r="B119" s="47">
        <v>-1.0429031876562318</v>
      </c>
      <c r="C119" s="47">
        <v>-28.171612750624927</v>
      </c>
      <c r="D119" s="47">
        <v>0</v>
      </c>
      <c r="E119" s="47">
        <v>0</v>
      </c>
      <c r="F119" s="47">
        <v>0</v>
      </c>
      <c r="G119" s="47">
        <v>0</v>
      </c>
      <c r="H119" s="47">
        <v>0</v>
      </c>
      <c r="I119" s="47">
        <v>0</v>
      </c>
      <c r="J119" s="47"/>
      <c r="K119" s="47"/>
      <c r="L119" s="47"/>
    </row>
    <row r="120" spans="1:12">
      <c r="A120" s="47">
        <v>119</v>
      </c>
      <c r="B120" s="47">
        <v>0</v>
      </c>
      <c r="C120" s="47">
        <v>-28.15</v>
      </c>
      <c r="D120" s="47">
        <v>0</v>
      </c>
      <c r="E120" s="47">
        <v>0</v>
      </c>
      <c r="F120" s="47">
        <v>0</v>
      </c>
      <c r="G120" s="47">
        <v>0</v>
      </c>
      <c r="H120" s="47">
        <v>0</v>
      </c>
      <c r="I120" s="47">
        <v>0</v>
      </c>
      <c r="J120" s="47"/>
      <c r="K120" s="47"/>
      <c r="L120" s="47"/>
    </row>
    <row r="121" spans="1:12">
      <c r="A121" s="47">
        <v>120</v>
      </c>
      <c r="B121" s="47">
        <v>0</v>
      </c>
      <c r="C121" s="47">
        <v>-29.285</v>
      </c>
      <c r="D121" s="47">
        <v>0</v>
      </c>
      <c r="E121" s="47">
        <v>0</v>
      </c>
      <c r="F121" s="47">
        <v>0</v>
      </c>
      <c r="G121" s="47">
        <v>0</v>
      </c>
      <c r="H121" s="47">
        <v>0</v>
      </c>
      <c r="I121" s="47">
        <v>0</v>
      </c>
      <c r="J121" s="47"/>
      <c r="K121" s="47"/>
      <c r="L121" s="47"/>
    </row>
    <row r="122" spans="1:12">
      <c r="A122" s="47">
        <v>121</v>
      </c>
      <c r="B122" s="47">
        <v>-1.2907580282734203</v>
      </c>
      <c r="C122" s="47">
        <v>-29.163032113093681</v>
      </c>
      <c r="D122" s="47">
        <v>0</v>
      </c>
      <c r="E122" s="47">
        <v>0</v>
      </c>
      <c r="F122" s="47">
        <v>0</v>
      </c>
      <c r="G122" s="47">
        <v>0</v>
      </c>
      <c r="H122" s="47">
        <v>0</v>
      </c>
      <c r="I122" s="47">
        <v>0</v>
      </c>
      <c r="J122" s="47"/>
      <c r="K122" s="47"/>
      <c r="L122" s="47"/>
    </row>
    <row r="123" spans="1:12">
      <c r="A123" s="47">
        <v>122</v>
      </c>
      <c r="B123" s="47">
        <v>0</v>
      </c>
      <c r="C123" s="47">
        <v>-28.7925</v>
      </c>
      <c r="D123" s="47">
        <v>0</v>
      </c>
      <c r="E123" s="47">
        <v>0</v>
      </c>
      <c r="F123" s="47">
        <v>0</v>
      </c>
      <c r="G123" s="47">
        <v>0</v>
      </c>
      <c r="H123" s="47">
        <v>0</v>
      </c>
      <c r="I123" s="47">
        <v>0</v>
      </c>
      <c r="J123" s="47"/>
      <c r="K123" s="47"/>
      <c r="L123" s="47"/>
    </row>
    <row r="124" spans="1:12">
      <c r="A124" s="47">
        <v>123</v>
      </c>
      <c r="B124" s="47">
        <v>0</v>
      </c>
      <c r="C124" s="47">
        <v>-30.664000000000001</v>
      </c>
      <c r="D124" s="47">
        <v>0</v>
      </c>
      <c r="E124" s="47">
        <v>0</v>
      </c>
      <c r="F124" s="47">
        <v>0</v>
      </c>
      <c r="G124" s="47">
        <v>0</v>
      </c>
      <c r="H124" s="47">
        <v>0</v>
      </c>
      <c r="I124" s="47">
        <v>0</v>
      </c>
      <c r="J124" s="47"/>
      <c r="K124" s="47"/>
      <c r="L124" s="47"/>
    </row>
    <row r="125" spans="1:12">
      <c r="A125" s="47">
        <v>124</v>
      </c>
      <c r="B125" s="47">
        <v>-1.6377548051374839</v>
      </c>
      <c r="C125" s="47">
        <v>-30.551019220549936</v>
      </c>
      <c r="D125" s="47">
        <v>0</v>
      </c>
      <c r="E125" s="47">
        <v>0</v>
      </c>
      <c r="F125" s="47">
        <v>0</v>
      </c>
      <c r="G125" s="47">
        <v>0</v>
      </c>
      <c r="H125" s="47">
        <v>0</v>
      </c>
      <c r="I125" s="47">
        <v>0</v>
      </c>
      <c r="J125" s="47"/>
      <c r="K125" s="47"/>
      <c r="L125" s="47"/>
    </row>
    <row r="126" spans="1:12">
      <c r="A126" s="47">
        <v>125</v>
      </c>
      <c r="B126" s="47">
        <v>0</v>
      </c>
      <c r="C126" s="47">
        <v>-29.974499999999999</v>
      </c>
      <c r="D126" s="47">
        <v>0</v>
      </c>
      <c r="E126" s="47">
        <v>0</v>
      </c>
      <c r="F126" s="47">
        <v>0</v>
      </c>
      <c r="G126" s="47">
        <v>0</v>
      </c>
      <c r="H126" s="47">
        <v>0</v>
      </c>
      <c r="I126" s="47">
        <v>0</v>
      </c>
      <c r="J126" s="47"/>
      <c r="K126" s="47"/>
      <c r="L126" s="47"/>
    </row>
    <row r="127" spans="1:12">
      <c r="A127" s="47">
        <v>126</v>
      </c>
      <c r="B127" s="47">
        <v>0</v>
      </c>
      <c r="C127" s="47">
        <v>-33.225000000000001</v>
      </c>
      <c r="D127" s="47">
        <v>0</v>
      </c>
      <c r="E127" s="47">
        <v>0</v>
      </c>
      <c r="F127" s="47">
        <v>0</v>
      </c>
      <c r="G127" s="47">
        <v>0</v>
      </c>
      <c r="H127" s="47">
        <v>0</v>
      </c>
      <c r="I127" s="47">
        <v>0</v>
      </c>
      <c r="J127" s="47"/>
      <c r="K127" s="47"/>
      <c r="L127" s="47"/>
    </row>
    <row r="128" spans="1:12">
      <c r="A128" s="47">
        <v>127</v>
      </c>
      <c r="B128" s="47">
        <v>-2.2821773907421736</v>
      </c>
      <c r="C128" s="47">
        <v>-33.128709562968695</v>
      </c>
      <c r="D128" s="47">
        <v>0</v>
      </c>
      <c r="E128" s="47">
        <v>0</v>
      </c>
      <c r="F128" s="47">
        <v>0</v>
      </c>
      <c r="G128" s="47">
        <v>0</v>
      </c>
      <c r="H128" s="47">
        <v>0</v>
      </c>
      <c r="I128" s="47">
        <v>0</v>
      </c>
      <c r="J128" s="47"/>
      <c r="K128" s="47"/>
      <c r="L128" s="47"/>
    </row>
    <row r="129" spans="1:12">
      <c r="A129" s="47">
        <v>128</v>
      </c>
      <c r="B129" s="47">
        <v>0</v>
      </c>
      <c r="C129" s="47">
        <v>-31.944500000000001</v>
      </c>
      <c r="D129" s="47">
        <v>0</v>
      </c>
      <c r="E129" s="47">
        <v>0</v>
      </c>
      <c r="F129" s="47">
        <v>0</v>
      </c>
      <c r="G129" s="47">
        <v>0</v>
      </c>
      <c r="H129" s="47">
        <v>0</v>
      </c>
      <c r="I129" s="47">
        <v>0</v>
      </c>
      <c r="J129" s="47"/>
      <c r="K129" s="47"/>
      <c r="L129" s="47"/>
    </row>
    <row r="130" spans="1:12">
      <c r="A130" s="47">
        <v>129</v>
      </c>
      <c r="B130" s="47">
        <v>0</v>
      </c>
      <c r="C130" s="47">
        <v>-37.164999999999999</v>
      </c>
      <c r="D130" s="47">
        <v>0</v>
      </c>
      <c r="E130" s="47">
        <v>0</v>
      </c>
      <c r="F130" s="47">
        <v>0</v>
      </c>
      <c r="G130" s="47">
        <v>0</v>
      </c>
      <c r="H130" s="47">
        <v>0</v>
      </c>
      <c r="I130" s="47">
        <v>0</v>
      </c>
      <c r="J130" s="47"/>
      <c r="K130" s="47"/>
      <c r="L130" s="47"/>
    </row>
    <row r="131" spans="1:12">
      <c r="A131" s="47">
        <v>130</v>
      </c>
      <c r="B131" s="47">
        <v>-3.2735967532109278</v>
      </c>
      <c r="C131" s="47">
        <v>-37.094387012843711</v>
      </c>
      <c r="D131" s="47">
        <v>0</v>
      </c>
      <c r="E131" s="47">
        <v>0</v>
      </c>
      <c r="F131" s="47">
        <v>0</v>
      </c>
      <c r="G131" s="47">
        <v>0</v>
      </c>
      <c r="H131" s="47">
        <v>0</v>
      </c>
      <c r="I131" s="47">
        <v>0</v>
      </c>
      <c r="J131" s="47"/>
      <c r="K131" s="47"/>
      <c r="L131" s="47"/>
    </row>
    <row r="132" spans="1:12">
      <c r="A132" s="47">
        <v>131</v>
      </c>
      <c r="B132" s="47">
        <v>0</v>
      </c>
      <c r="C132" s="47">
        <v>-35.195</v>
      </c>
      <c r="D132" s="47">
        <v>0</v>
      </c>
      <c r="E132" s="47">
        <v>0</v>
      </c>
      <c r="F132" s="47">
        <v>0</v>
      </c>
      <c r="G132" s="47">
        <v>0</v>
      </c>
      <c r="H132" s="47">
        <v>0</v>
      </c>
      <c r="I132" s="47">
        <v>0</v>
      </c>
      <c r="J132" s="47"/>
      <c r="K132" s="47"/>
      <c r="L132" s="47"/>
    </row>
    <row r="133" spans="1:12">
      <c r="A133" s="47">
        <v>132</v>
      </c>
      <c r="B133" s="47">
        <v>0</v>
      </c>
      <c r="C133" s="47">
        <v>-42.09</v>
      </c>
      <c r="D133" s="47">
        <v>0</v>
      </c>
      <c r="E133" s="47">
        <v>0</v>
      </c>
      <c r="F133" s="47">
        <v>0</v>
      </c>
      <c r="G133" s="47">
        <v>0</v>
      </c>
      <c r="H133" s="47">
        <v>0</v>
      </c>
      <c r="I133" s="47">
        <v>0</v>
      </c>
      <c r="J133" s="47"/>
      <c r="K133" s="47"/>
      <c r="L133" s="47"/>
    </row>
    <row r="134" spans="1:12">
      <c r="A134" s="47">
        <v>133</v>
      </c>
      <c r="B134" s="47">
        <v>-4.5128709562968687</v>
      </c>
      <c r="C134" s="47">
        <v>-42.051483825187475</v>
      </c>
      <c r="D134" s="47">
        <v>0</v>
      </c>
      <c r="E134" s="47">
        <v>0</v>
      </c>
      <c r="F134" s="47">
        <v>0</v>
      </c>
      <c r="G134" s="47">
        <v>0</v>
      </c>
      <c r="H134" s="47">
        <v>0</v>
      </c>
      <c r="I134" s="47">
        <v>0</v>
      </c>
      <c r="J134" s="47"/>
      <c r="K134" s="47"/>
      <c r="L134" s="47"/>
    </row>
    <row r="135" spans="1:12">
      <c r="A135" s="47">
        <v>134</v>
      </c>
      <c r="B135" s="47">
        <v>0</v>
      </c>
      <c r="C135" s="47">
        <v>-39.627499999999998</v>
      </c>
      <c r="D135" s="47">
        <v>0</v>
      </c>
      <c r="E135" s="47">
        <v>0</v>
      </c>
      <c r="F135" s="47">
        <v>0</v>
      </c>
      <c r="G135" s="47">
        <v>0</v>
      </c>
      <c r="H135" s="47">
        <v>0</v>
      </c>
      <c r="I135" s="47">
        <v>0</v>
      </c>
      <c r="J135" s="47"/>
      <c r="K135" s="47"/>
      <c r="L135" s="47"/>
    </row>
    <row r="136" spans="1:12">
      <c r="A136" s="47">
        <v>135</v>
      </c>
      <c r="B136" s="47">
        <v>0</v>
      </c>
      <c r="C136" s="47">
        <v>-48</v>
      </c>
      <c r="D136" s="47">
        <v>1</v>
      </c>
      <c r="E136" s="47">
        <v>1</v>
      </c>
      <c r="F136" s="47">
        <v>0</v>
      </c>
      <c r="G136" s="47">
        <v>0</v>
      </c>
      <c r="H136" s="47">
        <v>0</v>
      </c>
      <c r="I136" s="47">
        <v>0</v>
      </c>
      <c r="J136" s="47"/>
      <c r="K136" s="47"/>
      <c r="L136" s="47"/>
    </row>
    <row r="137" spans="1:12">
      <c r="A137" s="47">
        <v>136</v>
      </c>
      <c r="B137" s="47">
        <v>-6</v>
      </c>
      <c r="C137" s="47">
        <v>-48</v>
      </c>
      <c r="D137" s="47">
        <v>1</v>
      </c>
      <c r="E137" s="47">
        <v>1</v>
      </c>
      <c r="F137" s="47">
        <v>0</v>
      </c>
      <c r="G137" s="47">
        <v>0</v>
      </c>
      <c r="H137" s="47">
        <v>0</v>
      </c>
      <c r="I137" s="47">
        <v>0</v>
      </c>
      <c r="J137" s="47"/>
      <c r="K137" s="47"/>
      <c r="L137" s="47"/>
    </row>
    <row r="138" spans="1:12">
      <c r="A138" s="47">
        <v>137</v>
      </c>
      <c r="B138" s="47">
        <v>0</v>
      </c>
      <c r="C138" s="47">
        <v>-45.045000000000002</v>
      </c>
      <c r="D138" s="47">
        <v>0</v>
      </c>
      <c r="E138" s="47">
        <v>0</v>
      </c>
      <c r="F138" s="47">
        <v>0</v>
      </c>
      <c r="G138" s="47">
        <v>0</v>
      </c>
      <c r="H138" s="47">
        <v>0</v>
      </c>
      <c r="I138" s="47">
        <v>0</v>
      </c>
      <c r="J138" s="47"/>
      <c r="K138" s="47"/>
      <c r="L138" s="47"/>
    </row>
    <row r="139" spans="1:12">
      <c r="A139" s="47">
        <v>138</v>
      </c>
      <c r="B139" s="47">
        <v>1.3944271909999155</v>
      </c>
      <c r="C139" s="47">
        <v>-26.788854381999833</v>
      </c>
      <c r="D139" s="47">
        <v>0</v>
      </c>
      <c r="E139" s="47">
        <v>0</v>
      </c>
      <c r="F139" s="47">
        <v>0</v>
      </c>
      <c r="G139" s="47">
        <v>0</v>
      </c>
      <c r="H139" s="47">
        <v>0</v>
      </c>
      <c r="I139" s="47">
        <v>0</v>
      </c>
      <c r="J139" s="47"/>
      <c r="K139" s="47"/>
      <c r="L139" s="47"/>
    </row>
    <row r="140" spans="1:12">
      <c r="A140" s="47">
        <v>139</v>
      </c>
      <c r="B140" s="47">
        <v>0.73507125007266594</v>
      </c>
      <c r="C140" s="47">
        <v>-26.940285000290665</v>
      </c>
      <c r="D140" s="47">
        <v>0</v>
      </c>
      <c r="E140" s="47">
        <v>0</v>
      </c>
      <c r="F140" s="47">
        <v>0</v>
      </c>
      <c r="G140" s="47">
        <v>0</v>
      </c>
      <c r="H140" s="47">
        <v>0</v>
      </c>
      <c r="I140" s="47">
        <v>0</v>
      </c>
      <c r="J140" s="47"/>
      <c r="K140" s="47"/>
      <c r="L140" s="47"/>
    </row>
    <row r="141" spans="1:12">
      <c r="A141" s="47">
        <v>140</v>
      </c>
      <c r="B141" s="47">
        <v>1.1972135954999581</v>
      </c>
      <c r="C141" s="47">
        <v>-26.394427190999917</v>
      </c>
      <c r="D141" s="47">
        <v>0</v>
      </c>
      <c r="E141" s="47">
        <v>0</v>
      </c>
      <c r="F141" s="47">
        <v>0</v>
      </c>
      <c r="G141" s="47">
        <v>0</v>
      </c>
      <c r="H141" s="47">
        <v>0</v>
      </c>
      <c r="I141" s="47">
        <v>0</v>
      </c>
      <c r="J141" s="47"/>
      <c r="K141" s="47"/>
      <c r="L141" s="47"/>
    </row>
    <row r="142" spans="1:12">
      <c r="A142" s="47">
        <v>141</v>
      </c>
      <c r="B142" s="47">
        <v>1.7888543819998317</v>
      </c>
      <c r="C142" s="47">
        <v>-27.577708763999663</v>
      </c>
      <c r="D142" s="47">
        <v>0</v>
      </c>
      <c r="E142" s="47">
        <v>0</v>
      </c>
      <c r="F142" s="47">
        <v>0</v>
      </c>
      <c r="G142" s="47">
        <v>0</v>
      </c>
      <c r="H142" s="47">
        <v>0</v>
      </c>
      <c r="I142" s="47">
        <v>0</v>
      </c>
      <c r="J142" s="47"/>
      <c r="K142" s="47"/>
      <c r="L142" s="47"/>
    </row>
    <row r="143" spans="1:12">
      <c r="A143" s="47">
        <v>142</v>
      </c>
      <c r="B143" s="47">
        <v>0.97014250014533199</v>
      </c>
      <c r="C143" s="47">
        <v>-27.880570000581329</v>
      </c>
      <c r="D143" s="47">
        <v>0</v>
      </c>
      <c r="E143" s="47">
        <v>0</v>
      </c>
      <c r="F143" s="47">
        <v>0</v>
      </c>
      <c r="G143" s="47">
        <v>0</v>
      </c>
      <c r="H143" s="47">
        <v>0</v>
      </c>
      <c r="I143" s="47">
        <v>0</v>
      </c>
      <c r="J143" s="47"/>
      <c r="K143" s="47"/>
      <c r="L143" s="47"/>
    </row>
    <row r="144" spans="1:12">
      <c r="A144" s="47">
        <v>143</v>
      </c>
      <c r="B144" s="47">
        <v>1.5916407864998738</v>
      </c>
      <c r="C144" s="47">
        <v>-27.183281572999743</v>
      </c>
      <c r="D144" s="47">
        <v>0</v>
      </c>
      <c r="E144" s="47">
        <v>0</v>
      </c>
      <c r="F144" s="47">
        <v>0</v>
      </c>
      <c r="G144" s="47">
        <v>0</v>
      </c>
      <c r="H144" s="47">
        <v>0</v>
      </c>
      <c r="I144" s="47">
        <v>0</v>
      </c>
      <c r="J144" s="47"/>
      <c r="K144" s="47"/>
      <c r="L144" s="47"/>
    </row>
    <row r="145" spans="1:12">
      <c r="A145" s="47">
        <v>144</v>
      </c>
      <c r="B145" s="47">
        <v>1.9230184606498191</v>
      </c>
      <c r="C145" s="47">
        <v>-27.846036921299639</v>
      </c>
      <c r="D145" s="47">
        <v>0</v>
      </c>
      <c r="E145" s="47">
        <v>0</v>
      </c>
      <c r="F145" s="47">
        <v>0</v>
      </c>
      <c r="G145" s="47">
        <v>0</v>
      </c>
      <c r="H145" s="47">
        <v>0</v>
      </c>
      <c r="I145" s="47">
        <v>0</v>
      </c>
      <c r="J145" s="47"/>
      <c r="K145" s="47"/>
      <c r="L145" s="47"/>
    </row>
    <row r="146" spans="1:12">
      <c r="A146" s="47">
        <v>145</v>
      </c>
      <c r="B146" s="47">
        <v>1.0429031876562318</v>
      </c>
      <c r="C146" s="47">
        <v>-28.171612750624927</v>
      </c>
      <c r="D146" s="47">
        <v>0</v>
      </c>
      <c r="E146" s="47">
        <v>0</v>
      </c>
      <c r="F146" s="47">
        <v>0</v>
      </c>
      <c r="G146" s="47">
        <v>0</v>
      </c>
      <c r="H146" s="47">
        <v>0</v>
      </c>
      <c r="I146" s="47">
        <v>0</v>
      </c>
      <c r="J146" s="47"/>
      <c r="K146" s="47"/>
      <c r="L146" s="47"/>
    </row>
    <row r="147" spans="1:12">
      <c r="A147" s="47">
        <v>146</v>
      </c>
      <c r="B147" s="47">
        <v>1.8559364213248255</v>
      </c>
      <c r="C147" s="47">
        <v>-27.711872842649651</v>
      </c>
      <c r="D147" s="47">
        <v>0</v>
      </c>
      <c r="E147" s="47">
        <v>0</v>
      </c>
      <c r="F147" s="47">
        <v>0</v>
      </c>
      <c r="G147" s="47">
        <v>0</v>
      </c>
      <c r="H147" s="47">
        <v>0</v>
      </c>
      <c r="I147" s="47">
        <v>0</v>
      </c>
      <c r="J147" s="47"/>
      <c r="K147" s="47"/>
      <c r="L147" s="47"/>
    </row>
    <row r="148" spans="1:12">
      <c r="A148" s="47">
        <v>147</v>
      </c>
      <c r="B148" s="47">
        <v>2.4268675376173281</v>
      </c>
      <c r="C148" s="47">
        <v>-28.853735075234656</v>
      </c>
      <c r="D148" s="47">
        <v>0</v>
      </c>
      <c r="E148" s="47">
        <v>0</v>
      </c>
      <c r="F148" s="47">
        <v>0</v>
      </c>
      <c r="G148" s="47">
        <v>0</v>
      </c>
      <c r="H148" s="47">
        <v>0</v>
      </c>
      <c r="I148" s="47">
        <v>0</v>
      </c>
      <c r="J148" s="47"/>
      <c r="K148" s="47"/>
      <c r="L148" s="47"/>
    </row>
    <row r="149" spans="1:12">
      <c r="A149" s="47">
        <v>148</v>
      </c>
      <c r="B149" s="47">
        <v>1.2907580282734203</v>
      </c>
      <c r="C149" s="47">
        <v>-29.163032113093681</v>
      </c>
      <c r="D149" s="47">
        <v>0</v>
      </c>
      <c r="E149" s="47">
        <v>0</v>
      </c>
      <c r="F149" s="47">
        <v>0</v>
      </c>
      <c r="G149" s="47">
        <v>0</v>
      </c>
      <c r="H149" s="47">
        <v>0</v>
      </c>
      <c r="I149" s="47">
        <v>0</v>
      </c>
      <c r="J149" s="47"/>
      <c r="K149" s="47"/>
      <c r="L149" s="47"/>
    </row>
    <row r="150" spans="1:12">
      <c r="A150" s="47">
        <v>149</v>
      </c>
      <c r="B150" s="47">
        <v>2.1749429991335738</v>
      </c>
      <c r="C150" s="47">
        <v>-28.349885998267148</v>
      </c>
      <c r="D150" s="47">
        <v>0</v>
      </c>
      <c r="E150" s="47">
        <v>0</v>
      </c>
      <c r="F150" s="47">
        <v>0</v>
      </c>
      <c r="G150" s="47">
        <v>0</v>
      </c>
      <c r="H150" s="47">
        <v>0</v>
      </c>
      <c r="I150" s="47">
        <v>0</v>
      </c>
      <c r="J150" s="47"/>
      <c r="K150" s="47"/>
      <c r="L150" s="47"/>
    </row>
    <row r="151" spans="1:12">
      <c r="A151" s="47">
        <v>150</v>
      </c>
      <c r="B151" s="47">
        <v>3.132256245371841</v>
      </c>
      <c r="C151" s="47">
        <v>-30.264512490743684</v>
      </c>
      <c r="D151" s="47">
        <v>0</v>
      </c>
      <c r="E151" s="47">
        <v>0</v>
      </c>
      <c r="F151" s="47">
        <v>0</v>
      </c>
      <c r="G151" s="47">
        <v>0</v>
      </c>
      <c r="H151" s="47">
        <v>0</v>
      </c>
      <c r="I151" s="47">
        <v>0</v>
      </c>
      <c r="J151" s="47"/>
      <c r="K151" s="47"/>
      <c r="L151" s="47"/>
    </row>
    <row r="152" spans="1:12">
      <c r="A152" s="47">
        <v>151</v>
      </c>
      <c r="B152" s="47">
        <v>1.6377548051374839</v>
      </c>
      <c r="C152" s="47">
        <v>-30.551019220549936</v>
      </c>
      <c r="D152" s="47">
        <v>0</v>
      </c>
      <c r="E152" s="47">
        <v>0</v>
      </c>
      <c r="F152" s="47">
        <v>0</v>
      </c>
      <c r="G152" s="47">
        <v>0</v>
      </c>
      <c r="H152" s="47">
        <v>0</v>
      </c>
      <c r="I152" s="47">
        <v>0</v>
      </c>
      <c r="J152" s="47"/>
      <c r="K152" s="47"/>
      <c r="L152" s="47"/>
    </row>
    <row r="153" spans="1:12">
      <c r="A153" s="47">
        <v>152</v>
      </c>
      <c r="B153" s="47">
        <v>2.7795618914945845</v>
      </c>
      <c r="C153" s="47">
        <v>-29.559123782989168</v>
      </c>
      <c r="D153" s="47">
        <v>0</v>
      </c>
      <c r="E153" s="47">
        <v>0</v>
      </c>
      <c r="F153" s="47">
        <v>0</v>
      </c>
      <c r="G153" s="47">
        <v>0</v>
      </c>
      <c r="H153" s="47">
        <v>0</v>
      </c>
      <c r="I153" s="47">
        <v>0</v>
      </c>
      <c r="J153" s="47"/>
      <c r="K153" s="47"/>
      <c r="L153" s="47"/>
    </row>
    <row r="154" spans="1:12">
      <c r="A154" s="47">
        <v>153</v>
      </c>
      <c r="B154" s="47">
        <v>4.4422638454873642</v>
      </c>
      <c r="C154" s="47">
        <v>-32.884527690974728</v>
      </c>
      <c r="D154" s="47">
        <v>0</v>
      </c>
      <c r="E154" s="47">
        <v>0</v>
      </c>
      <c r="F154" s="47">
        <v>0</v>
      </c>
      <c r="G154" s="47">
        <v>0</v>
      </c>
      <c r="H154" s="47">
        <v>0</v>
      </c>
      <c r="I154" s="47">
        <v>0</v>
      </c>
      <c r="J154" s="47"/>
      <c r="K154" s="47"/>
      <c r="L154" s="47"/>
    </row>
    <row r="155" spans="1:12">
      <c r="A155" s="47">
        <v>154</v>
      </c>
      <c r="B155" s="47">
        <v>2.2821773907421736</v>
      </c>
      <c r="C155" s="47">
        <v>-33.128709562968695</v>
      </c>
      <c r="D155" s="47">
        <v>0</v>
      </c>
      <c r="E155" s="47">
        <v>0</v>
      </c>
      <c r="F155" s="47">
        <v>0</v>
      </c>
      <c r="G155" s="47">
        <v>0</v>
      </c>
      <c r="H155" s="47">
        <v>0</v>
      </c>
      <c r="I155" s="47">
        <v>0</v>
      </c>
      <c r="J155" s="47"/>
      <c r="K155" s="47"/>
      <c r="L155" s="47"/>
    </row>
    <row r="156" spans="1:12">
      <c r="A156" s="47">
        <v>155</v>
      </c>
      <c r="B156" s="47">
        <v>3.7872600454296022</v>
      </c>
      <c r="C156" s="47">
        <v>-31.574520090859203</v>
      </c>
      <c r="D156" s="47">
        <v>0</v>
      </c>
      <c r="E156" s="47">
        <v>0</v>
      </c>
      <c r="F156" s="47">
        <v>0</v>
      </c>
      <c r="G156" s="47">
        <v>0</v>
      </c>
      <c r="H156" s="47">
        <v>0</v>
      </c>
      <c r="I156" s="47">
        <v>0</v>
      </c>
      <c r="J156" s="47"/>
      <c r="K156" s="47"/>
      <c r="L156" s="47"/>
    </row>
    <row r="157" spans="1:12">
      <c r="A157" s="47">
        <v>156</v>
      </c>
      <c r="B157" s="47">
        <v>6.4576601533574012</v>
      </c>
      <c r="C157" s="47">
        <v>-36.915320306714797</v>
      </c>
      <c r="D157" s="47">
        <v>0</v>
      </c>
      <c r="E157" s="47">
        <v>0</v>
      </c>
      <c r="F157" s="47">
        <v>0</v>
      </c>
      <c r="G157" s="47">
        <v>0</v>
      </c>
      <c r="H157" s="47">
        <v>0</v>
      </c>
      <c r="I157" s="47">
        <v>0</v>
      </c>
      <c r="J157" s="47"/>
      <c r="K157" s="47"/>
      <c r="L157" s="47"/>
    </row>
    <row r="158" spans="1:12">
      <c r="A158" s="47">
        <v>157</v>
      </c>
      <c r="B158" s="47">
        <v>3.2735967532109278</v>
      </c>
      <c r="C158" s="47">
        <v>-37.094387012843711</v>
      </c>
      <c r="D158" s="47">
        <v>0</v>
      </c>
      <c r="E158" s="47">
        <v>0</v>
      </c>
      <c r="F158" s="47">
        <v>0</v>
      </c>
      <c r="G158" s="47">
        <v>0</v>
      </c>
      <c r="H158" s="47">
        <v>0</v>
      </c>
      <c r="I158" s="47">
        <v>0</v>
      </c>
      <c r="J158" s="47"/>
      <c r="K158" s="47"/>
      <c r="L158" s="47"/>
    </row>
    <row r="159" spans="1:12">
      <c r="A159" s="47">
        <v>158</v>
      </c>
      <c r="B159" s="47">
        <v>5.4499619994223814</v>
      </c>
      <c r="C159" s="47">
        <v>-34.899923998844763</v>
      </c>
      <c r="D159" s="47">
        <v>0</v>
      </c>
      <c r="E159" s="47">
        <v>0</v>
      </c>
      <c r="F159" s="47">
        <v>0</v>
      </c>
      <c r="G159" s="47">
        <v>0</v>
      </c>
      <c r="H159" s="47">
        <v>0</v>
      </c>
      <c r="I159" s="47">
        <v>0</v>
      </c>
      <c r="J159" s="47"/>
      <c r="K159" s="47"/>
      <c r="L159" s="47"/>
    </row>
    <row r="160" spans="1:12">
      <c r="A160" s="47">
        <v>159</v>
      </c>
      <c r="B160" s="47">
        <v>8.976905538194945</v>
      </c>
      <c r="C160" s="47">
        <v>-41.95381107638989</v>
      </c>
      <c r="D160" s="47">
        <v>0</v>
      </c>
      <c r="E160" s="47">
        <v>0</v>
      </c>
      <c r="F160" s="47">
        <v>0</v>
      </c>
      <c r="G160" s="47">
        <v>0</v>
      </c>
      <c r="H160" s="47">
        <v>0</v>
      </c>
      <c r="I160" s="47">
        <v>0</v>
      </c>
      <c r="J160" s="47"/>
      <c r="K160" s="47"/>
      <c r="L160" s="47"/>
    </row>
    <row r="161" spans="1:12">
      <c r="A161" s="47">
        <v>160</v>
      </c>
      <c r="B161" s="47">
        <v>4.5128709562968687</v>
      </c>
      <c r="C161" s="47">
        <v>-42.051483825187475</v>
      </c>
      <c r="D161" s="47">
        <v>0</v>
      </c>
      <c r="E161" s="47">
        <v>0</v>
      </c>
      <c r="F161" s="47">
        <v>0</v>
      </c>
      <c r="G161" s="47">
        <v>0</v>
      </c>
      <c r="H161" s="47">
        <v>0</v>
      </c>
      <c r="I161" s="47">
        <v>0</v>
      </c>
      <c r="J161" s="47"/>
      <c r="K161" s="47"/>
      <c r="L161" s="47"/>
    </row>
    <row r="162" spans="1:12">
      <c r="A162" s="47">
        <v>161</v>
      </c>
      <c r="B162" s="47">
        <v>7.7172828457761726</v>
      </c>
      <c r="C162" s="47">
        <v>-39.434565691552343</v>
      </c>
      <c r="D162" s="47">
        <v>0</v>
      </c>
      <c r="E162" s="47">
        <v>0</v>
      </c>
      <c r="F162" s="47">
        <v>0</v>
      </c>
      <c r="G162" s="47">
        <v>0</v>
      </c>
      <c r="H162" s="47">
        <v>0</v>
      </c>
      <c r="I162" s="47">
        <v>0</v>
      </c>
      <c r="J162" s="47"/>
      <c r="K162" s="47"/>
      <c r="L162" s="47"/>
    </row>
    <row r="163" spans="1:12">
      <c r="A163" s="47">
        <v>162</v>
      </c>
      <c r="B163" s="47">
        <v>12</v>
      </c>
      <c r="C163" s="47">
        <v>-48</v>
      </c>
      <c r="D163" s="47">
        <v>1</v>
      </c>
      <c r="E163" s="47">
        <v>1</v>
      </c>
      <c r="F163" s="47">
        <v>0</v>
      </c>
      <c r="G163" s="47">
        <v>0</v>
      </c>
      <c r="H163" s="47">
        <v>0</v>
      </c>
      <c r="I163" s="47">
        <v>0</v>
      </c>
      <c r="J163" s="47"/>
      <c r="K163" s="47"/>
      <c r="L163" s="47"/>
    </row>
    <row r="164" spans="1:12">
      <c r="A164" s="47">
        <v>163</v>
      </c>
      <c r="B164" s="47">
        <v>6</v>
      </c>
      <c r="C164" s="47">
        <v>-48</v>
      </c>
      <c r="D164" s="47">
        <v>1</v>
      </c>
      <c r="E164" s="47">
        <v>1</v>
      </c>
      <c r="F164" s="47">
        <v>0</v>
      </c>
      <c r="G164" s="47">
        <v>0</v>
      </c>
      <c r="H164" s="47">
        <v>0</v>
      </c>
      <c r="I164" s="47">
        <v>0</v>
      </c>
      <c r="J164" s="47"/>
      <c r="K164" s="47"/>
      <c r="L164" s="47"/>
    </row>
    <row r="165" spans="1:12">
      <c r="A165" s="47">
        <v>164</v>
      </c>
      <c r="B165" s="47">
        <v>10.488452769097472</v>
      </c>
      <c r="C165" s="47">
        <v>-44.976905538194941</v>
      </c>
      <c r="D165" s="47">
        <v>0</v>
      </c>
      <c r="E165" s="47">
        <v>0</v>
      </c>
      <c r="F165" s="47">
        <v>0</v>
      </c>
      <c r="G165" s="47">
        <v>0</v>
      </c>
      <c r="H165" s="47">
        <v>0</v>
      </c>
      <c r="I165" s="47">
        <v>0</v>
      </c>
      <c r="J165" s="47"/>
      <c r="K165" s="47"/>
      <c r="L165" s="47"/>
    </row>
    <row r="166" spans="1:12">
      <c r="A166" s="47">
        <v>165</v>
      </c>
      <c r="B166" s="47">
        <v>2.4142135623730949</v>
      </c>
      <c r="C166" s="47">
        <v>-26.414213562373096</v>
      </c>
      <c r="D166" s="47">
        <v>0</v>
      </c>
      <c r="E166" s="47">
        <v>0</v>
      </c>
      <c r="F166" s="47">
        <v>0</v>
      </c>
      <c r="G166" s="47">
        <v>0</v>
      </c>
      <c r="H166" s="47">
        <v>0</v>
      </c>
      <c r="I166" s="47">
        <v>0</v>
      </c>
      <c r="J166" s="47"/>
      <c r="K166" s="47"/>
      <c r="L166" s="47"/>
    </row>
    <row r="167" spans="1:12">
      <c r="A167" s="47">
        <v>166</v>
      </c>
      <c r="B167" s="47">
        <v>1.95</v>
      </c>
      <c r="C167" s="47">
        <v>-26.6</v>
      </c>
      <c r="D167" s="47">
        <v>0</v>
      </c>
      <c r="E167" s="47">
        <v>0</v>
      </c>
      <c r="F167" s="47">
        <v>0</v>
      </c>
      <c r="G167" s="47">
        <v>0</v>
      </c>
      <c r="H167" s="47">
        <v>0</v>
      </c>
      <c r="I167" s="47">
        <v>0</v>
      </c>
      <c r="J167" s="47"/>
      <c r="K167" s="47"/>
      <c r="L167" s="47"/>
    </row>
    <row r="168" spans="1:12">
      <c r="A168" s="47">
        <v>167</v>
      </c>
      <c r="B168" s="47">
        <v>2.2071067811865475</v>
      </c>
      <c r="C168" s="47">
        <v>-26.207106781186543</v>
      </c>
      <c r="D168" s="47">
        <v>0</v>
      </c>
      <c r="E168" s="47">
        <v>0</v>
      </c>
      <c r="F168" s="47">
        <v>0</v>
      </c>
      <c r="G168" s="47">
        <v>0</v>
      </c>
      <c r="H168" s="47">
        <v>0</v>
      </c>
      <c r="I168" s="47">
        <v>0</v>
      </c>
      <c r="J168" s="47"/>
      <c r="K168" s="47"/>
      <c r="L168" s="47"/>
    </row>
    <row r="169" spans="1:12">
      <c r="A169" s="47">
        <v>168</v>
      </c>
      <c r="B169" s="47">
        <v>2.8284271247461898</v>
      </c>
      <c r="C169" s="47">
        <v>-26.828427124746192</v>
      </c>
      <c r="D169" s="47">
        <v>0</v>
      </c>
      <c r="E169" s="47">
        <v>0</v>
      </c>
      <c r="F169" s="47">
        <v>0</v>
      </c>
      <c r="G169" s="47">
        <v>0</v>
      </c>
      <c r="H169" s="47">
        <v>0</v>
      </c>
      <c r="I169" s="47">
        <v>0</v>
      </c>
      <c r="J169" s="47"/>
      <c r="K169" s="47"/>
      <c r="L169" s="47"/>
    </row>
    <row r="170" spans="1:12">
      <c r="A170" s="47">
        <v>169</v>
      </c>
      <c r="B170" s="47">
        <v>2.4</v>
      </c>
      <c r="C170" s="47">
        <v>-27.2</v>
      </c>
      <c r="D170" s="47">
        <v>0</v>
      </c>
      <c r="E170" s="47">
        <v>0</v>
      </c>
      <c r="F170" s="47">
        <v>0</v>
      </c>
      <c r="G170" s="47">
        <v>0</v>
      </c>
      <c r="H170" s="47">
        <v>0</v>
      </c>
      <c r="I170" s="47">
        <v>0</v>
      </c>
      <c r="J170" s="47"/>
      <c r="K170" s="47"/>
      <c r="L170" s="47"/>
    </row>
    <row r="171" spans="1:12">
      <c r="A171" s="47">
        <v>170</v>
      </c>
      <c r="B171" s="47">
        <v>2.6213203435596424</v>
      </c>
      <c r="C171" s="47">
        <v>-26.621320343559638</v>
      </c>
      <c r="D171" s="47">
        <v>0</v>
      </c>
      <c r="E171" s="47">
        <v>0</v>
      </c>
      <c r="F171" s="47">
        <v>0</v>
      </c>
      <c r="G171" s="47">
        <v>0</v>
      </c>
      <c r="H171" s="47">
        <v>0</v>
      </c>
      <c r="I171" s="47">
        <v>0</v>
      </c>
      <c r="J171" s="47"/>
      <c r="K171" s="47"/>
      <c r="L171" s="47"/>
    </row>
    <row r="172" spans="1:12">
      <c r="A172" s="47">
        <v>171</v>
      </c>
      <c r="B172" s="47">
        <v>3.0405591591021541</v>
      </c>
      <c r="C172" s="47">
        <v>-27.040559159102155</v>
      </c>
      <c r="D172" s="47">
        <v>0</v>
      </c>
      <c r="E172" s="47">
        <v>0</v>
      </c>
      <c r="F172" s="47">
        <v>0</v>
      </c>
      <c r="G172" s="47">
        <v>0</v>
      </c>
      <c r="H172" s="47">
        <v>0</v>
      </c>
      <c r="I172" s="47">
        <v>0</v>
      </c>
      <c r="J172" s="47"/>
      <c r="K172" s="47"/>
      <c r="L172" s="47"/>
    </row>
    <row r="173" spans="1:12">
      <c r="A173" s="47">
        <v>172</v>
      </c>
      <c r="B173" s="47">
        <v>2.5799999999999996</v>
      </c>
      <c r="C173" s="47">
        <v>-27.44</v>
      </c>
      <c r="D173" s="47">
        <v>0</v>
      </c>
      <c r="E173" s="47">
        <v>0</v>
      </c>
      <c r="F173" s="47">
        <v>0</v>
      </c>
      <c r="G173" s="47">
        <v>0</v>
      </c>
      <c r="H173" s="47">
        <v>0</v>
      </c>
      <c r="I173" s="47">
        <v>0</v>
      </c>
      <c r="J173" s="47"/>
      <c r="K173" s="47"/>
      <c r="L173" s="47"/>
    </row>
    <row r="174" spans="1:12">
      <c r="A174" s="47">
        <v>173</v>
      </c>
      <c r="B174" s="47">
        <v>2.9344931419241722</v>
      </c>
      <c r="C174" s="47">
        <v>-26.934493141924172</v>
      </c>
      <c r="D174" s="47">
        <v>0</v>
      </c>
      <c r="E174" s="47">
        <v>0</v>
      </c>
      <c r="F174" s="47">
        <v>0</v>
      </c>
      <c r="G174" s="47">
        <v>0</v>
      </c>
      <c r="H174" s="47">
        <v>0</v>
      </c>
      <c r="I174" s="47">
        <v>0</v>
      </c>
      <c r="J174" s="47"/>
      <c r="K174" s="47"/>
      <c r="L174" s="47"/>
    </row>
    <row r="175" spans="1:12">
      <c r="A175" s="47">
        <v>174</v>
      </c>
      <c r="B175" s="47">
        <v>4.0885312011470463</v>
      </c>
      <c r="C175" s="47">
        <v>-28.088531201147045</v>
      </c>
      <c r="D175" s="47">
        <v>0</v>
      </c>
      <c r="E175" s="47">
        <v>0</v>
      </c>
      <c r="F175" s="47">
        <v>0</v>
      </c>
      <c r="G175" s="47">
        <v>0</v>
      </c>
      <c r="H175" s="47">
        <v>0</v>
      </c>
      <c r="I175" s="47">
        <v>0</v>
      </c>
      <c r="J175" s="47"/>
      <c r="K175" s="47"/>
      <c r="L175" s="47"/>
    </row>
    <row r="176" spans="1:12">
      <c r="A176" s="47">
        <v>175</v>
      </c>
      <c r="B176" s="47">
        <v>3.3509999999999995</v>
      </c>
      <c r="C176" s="47">
        <v>-28.468</v>
      </c>
      <c r="D176" s="47">
        <v>0</v>
      </c>
      <c r="E176" s="47">
        <v>0</v>
      </c>
      <c r="F176" s="47">
        <v>0</v>
      </c>
      <c r="G176" s="47">
        <v>0</v>
      </c>
      <c r="H176" s="47">
        <v>0</v>
      </c>
      <c r="I176" s="47">
        <v>0</v>
      </c>
      <c r="J176" s="47"/>
      <c r="K176" s="47"/>
      <c r="L176" s="47"/>
    </row>
    <row r="177" spans="1:12">
      <c r="A177" s="47">
        <v>176</v>
      </c>
      <c r="B177" s="47">
        <v>3.5645451801246004</v>
      </c>
      <c r="C177" s="47">
        <v>-27.5645451801246</v>
      </c>
      <c r="D177" s="47">
        <v>0</v>
      </c>
      <c r="E177" s="47">
        <v>0</v>
      </c>
      <c r="F177" s="47">
        <v>0</v>
      </c>
      <c r="G177" s="47">
        <v>0</v>
      </c>
      <c r="H177" s="47">
        <v>0</v>
      </c>
      <c r="I177" s="47">
        <v>0</v>
      </c>
      <c r="J177" s="47"/>
      <c r="K177" s="47"/>
      <c r="L177" s="47"/>
    </row>
    <row r="178" spans="1:12">
      <c r="A178" s="47">
        <v>177</v>
      </c>
      <c r="B178" s="47">
        <v>5.5556920600098953</v>
      </c>
      <c r="C178" s="47">
        <v>-29.555692060009896</v>
      </c>
      <c r="D178" s="47">
        <v>0</v>
      </c>
      <c r="E178" s="47">
        <v>0</v>
      </c>
      <c r="F178" s="47">
        <v>0</v>
      </c>
      <c r="G178" s="47">
        <v>0</v>
      </c>
      <c r="H178" s="47">
        <v>0</v>
      </c>
      <c r="I178" s="47">
        <v>0</v>
      </c>
      <c r="J178" s="47"/>
      <c r="K178" s="47"/>
      <c r="L178" s="47"/>
    </row>
    <row r="179" spans="1:12">
      <c r="A179" s="47">
        <v>178</v>
      </c>
      <c r="B179" s="47">
        <v>4.4303999999999997</v>
      </c>
      <c r="C179" s="47">
        <v>-29.9072</v>
      </c>
      <c r="D179" s="47">
        <v>0</v>
      </c>
      <c r="E179" s="47">
        <v>0</v>
      </c>
      <c r="F179" s="47">
        <v>0</v>
      </c>
      <c r="G179" s="47">
        <v>0</v>
      </c>
      <c r="H179" s="47">
        <v>0</v>
      </c>
      <c r="I179" s="47">
        <v>0</v>
      </c>
      <c r="J179" s="47"/>
      <c r="K179" s="47"/>
      <c r="L179" s="47"/>
    </row>
    <row r="180" spans="1:12">
      <c r="A180" s="47">
        <v>179</v>
      </c>
      <c r="B180" s="47">
        <v>4.8221116305784708</v>
      </c>
      <c r="C180" s="47">
        <v>-28.822111630578469</v>
      </c>
      <c r="D180" s="47">
        <v>0</v>
      </c>
      <c r="E180" s="47">
        <v>0</v>
      </c>
      <c r="F180" s="47">
        <v>0</v>
      </c>
      <c r="G180" s="47">
        <v>0</v>
      </c>
      <c r="H180" s="47">
        <v>0</v>
      </c>
      <c r="I180" s="47">
        <v>0</v>
      </c>
      <c r="J180" s="47"/>
      <c r="K180" s="47"/>
      <c r="L180" s="47"/>
    </row>
    <row r="181" spans="1:12">
      <c r="A181" s="47">
        <v>180</v>
      </c>
      <c r="B181" s="47">
        <v>8.2804193693266157</v>
      </c>
      <c r="C181" s="47">
        <v>-32.280419369326616</v>
      </c>
      <c r="D181" s="47">
        <v>0</v>
      </c>
      <c r="E181" s="47">
        <v>0</v>
      </c>
      <c r="F181" s="47">
        <v>0</v>
      </c>
      <c r="G181" s="47">
        <v>0</v>
      </c>
      <c r="H181" s="47">
        <v>0</v>
      </c>
      <c r="I181" s="47">
        <v>0</v>
      </c>
      <c r="J181" s="47"/>
      <c r="K181" s="47"/>
      <c r="L181" s="47"/>
    </row>
    <row r="182" spans="1:12">
      <c r="A182" s="47">
        <v>181</v>
      </c>
      <c r="B182" s="47">
        <v>6.4349999999999996</v>
      </c>
      <c r="C182" s="47">
        <v>-32.58</v>
      </c>
      <c r="D182" s="47">
        <v>0</v>
      </c>
      <c r="E182" s="47">
        <v>0</v>
      </c>
      <c r="F182" s="47">
        <v>0</v>
      </c>
      <c r="G182" s="47">
        <v>0</v>
      </c>
      <c r="H182" s="47">
        <v>0</v>
      </c>
      <c r="I182" s="47">
        <v>0</v>
      </c>
      <c r="J182" s="47"/>
      <c r="K182" s="47"/>
      <c r="L182" s="47"/>
    </row>
    <row r="183" spans="1:12">
      <c r="A183" s="47">
        <v>182</v>
      </c>
      <c r="B183" s="47">
        <v>6.9180557146682551</v>
      </c>
      <c r="C183" s="47">
        <v>-30.918055714668256</v>
      </c>
      <c r="D183" s="47">
        <v>0</v>
      </c>
      <c r="E183" s="47">
        <v>0</v>
      </c>
      <c r="F183" s="47">
        <v>0</v>
      </c>
      <c r="G183" s="47">
        <v>0</v>
      </c>
      <c r="H183" s="47">
        <v>0</v>
      </c>
      <c r="I183" s="47">
        <v>0</v>
      </c>
      <c r="J183" s="47"/>
      <c r="K183" s="47"/>
      <c r="L183" s="47"/>
    </row>
    <row r="184" spans="1:12">
      <c r="A184" s="47">
        <v>183</v>
      </c>
      <c r="B184" s="47">
        <v>12.472307537506186</v>
      </c>
      <c r="C184" s="47">
        <v>-36.472307537506182</v>
      </c>
      <c r="D184" s="47">
        <v>0</v>
      </c>
      <c r="E184" s="47">
        <v>0</v>
      </c>
      <c r="F184" s="47">
        <v>0</v>
      </c>
      <c r="G184" s="47">
        <v>0</v>
      </c>
      <c r="H184" s="47">
        <v>0</v>
      </c>
      <c r="I184" s="47">
        <v>0</v>
      </c>
      <c r="J184" s="47"/>
      <c r="K184" s="47"/>
      <c r="L184" s="47"/>
    </row>
    <row r="185" spans="1:12">
      <c r="A185" s="47">
        <v>184</v>
      </c>
      <c r="B185" s="47">
        <v>9.5190000000000001</v>
      </c>
      <c r="C185" s="47">
        <v>-36.692</v>
      </c>
      <c r="D185" s="47">
        <v>0</v>
      </c>
      <c r="E185" s="47">
        <v>0</v>
      </c>
      <c r="F185" s="47">
        <v>0</v>
      </c>
      <c r="G185" s="47">
        <v>0</v>
      </c>
      <c r="H185" s="47">
        <v>0</v>
      </c>
      <c r="I185" s="47">
        <v>0</v>
      </c>
      <c r="J185" s="47"/>
      <c r="K185" s="47"/>
      <c r="L185" s="47"/>
    </row>
    <row r="186" spans="1:12">
      <c r="A186" s="47">
        <v>185</v>
      </c>
      <c r="B186" s="47">
        <v>10.376363453416401</v>
      </c>
      <c r="C186" s="47">
        <v>-34.376363453416403</v>
      </c>
      <c r="D186" s="47">
        <v>0</v>
      </c>
      <c r="E186" s="47">
        <v>0</v>
      </c>
      <c r="F186" s="47">
        <v>0</v>
      </c>
      <c r="G186" s="47">
        <v>0</v>
      </c>
      <c r="H186" s="47">
        <v>0</v>
      </c>
      <c r="I186" s="47">
        <v>0</v>
      </c>
      <c r="J186" s="47"/>
      <c r="K186" s="47"/>
      <c r="L186" s="47"/>
    </row>
    <row r="187" spans="1:12">
      <c r="A187" s="47">
        <v>186</v>
      </c>
      <c r="B187" s="47">
        <v>17.712167747730643</v>
      </c>
      <c r="C187" s="47">
        <v>-41.712167747730646</v>
      </c>
      <c r="D187" s="47">
        <v>0</v>
      </c>
      <c r="E187" s="47">
        <v>0</v>
      </c>
      <c r="F187" s="47">
        <v>0</v>
      </c>
      <c r="G187" s="47">
        <v>0</v>
      </c>
      <c r="H187" s="47">
        <v>0</v>
      </c>
      <c r="I187" s="47">
        <v>0</v>
      </c>
      <c r="J187" s="47"/>
      <c r="K187" s="47"/>
      <c r="L187" s="47"/>
    </row>
    <row r="188" spans="1:12">
      <c r="A188" s="47">
        <v>187</v>
      </c>
      <c r="B188" s="47">
        <v>13.374000000000001</v>
      </c>
      <c r="C188" s="47">
        <v>-41.831999999999994</v>
      </c>
      <c r="D188" s="47">
        <v>0</v>
      </c>
      <c r="E188" s="47">
        <v>0</v>
      </c>
      <c r="F188" s="47">
        <v>0</v>
      </c>
      <c r="G188" s="47">
        <v>0</v>
      </c>
      <c r="H188" s="47">
        <v>0</v>
      </c>
      <c r="I188" s="47">
        <v>0</v>
      </c>
      <c r="J188" s="47"/>
      <c r="K188" s="47"/>
      <c r="L188" s="47"/>
    </row>
    <row r="189" spans="1:12">
      <c r="A189" s="47">
        <v>188</v>
      </c>
      <c r="B189" s="47">
        <v>15.092237642618414</v>
      </c>
      <c r="C189" s="47">
        <v>-39.092237642618414</v>
      </c>
      <c r="D189" s="47">
        <v>0</v>
      </c>
      <c r="E189" s="47">
        <v>0</v>
      </c>
      <c r="F189" s="47">
        <v>0</v>
      </c>
      <c r="G189" s="47">
        <v>0</v>
      </c>
      <c r="H189" s="47">
        <v>0</v>
      </c>
      <c r="I189" s="47">
        <v>0</v>
      </c>
      <c r="J189" s="47"/>
      <c r="K189" s="47"/>
      <c r="L189" s="47"/>
    </row>
    <row r="190" spans="1:12">
      <c r="A190" s="47">
        <v>189</v>
      </c>
      <c r="B190" s="47">
        <v>24</v>
      </c>
      <c r="C190" s="47">
        <v>-48</v>
      </c>
      <c r="D190" s="47">
        <v>1</v>
      </c>
      <c r="E190" s="47">
        <v>1</v>
      </c>
      <c r="F190" s="47">
        <v>0</v>
      </c>
      <c r="G190" s="47">
        <v>0</v>
      </c>
      <c r="H190" s="47">
        <v>0</v>
      </c>
      <c r="I190" s="47">
        <v>0</v>
      </c>
      <c r="J190" s="47"/>
      <c r="K190" s="47"/>
      <c r="L190" s="47"/>
    </row>
    <row r="191" spans="1:12">
      <c r="A191" s="47">
        <v>190</v>
      </c>
      <c r="B191" s="47">
        <v>18</v>
      </c>
      <c r="C191" s="47">
        <v>-48</v>
      </c>
      <c r="D191" s="47">
        <v>1</v>
      </c>
      <c r="E191" s="47">
        <v>1</v>
      </c>
      <c r="F191" s="47">
        <v>0</v>
      </c>
      <c r="G191" s="47">
        <v>0</v>
      </c>
      <c r="H191" s="47">
        <v>0</v>
      </c>
      <c r="I191" s="47">
        <v>0</v>
      </c>
      <c r="J191" s="47"/>
      <c r="K191" s="47"/>
      <c r="L191" s="47"/>
    </row>
    <row r="192" spans="1:12">
      <c r="A192" s="47">
        <v>191</v>
      </c>
      <c r="B192" s="47">
        <v>20.856083873865323</v>
      </c>
      <c r="C192" s="47">
        <v>-44.856083873865323</v>
      </c>
      <c r="D192" s="47">
        <v>0</v>
      </c>
      <c r="E192" s="47">
        <v>0</v>
      </c>
      <c r="F192" s="47">
        <v>0</v>
      </c>
      <c r="G192" s="47">
        <v>0</v>
      </c>
      <c r="H192" s="47">
        <v>0</v>
      </c>
      <c r="I192" s="47">
        <v>0</v>
      </c>
      <c r="J192" s="47"/>
      <c r="K192" s="47"/>
      <c r="L192" s="47"/>
    </row>
    <row r="193" spans="1:12">
      <c r="A193" s="47">
        <v>192</v>
      </c>
      <c r="B193" s="47">
        <v>2.7888543819998315</v>
      </c>
      <c r="C193" s="47">
        <v>-25.394427190999917</v>
      </c>
      <c r="D193" s="47">
        <v>0</v>
      </c>
      <c r="E193" s="47">
        <v>0</v>
      </c>
      <c r="F193" s="47">
        <v>0</v>
      </c>
      <c r="G193" s="47">
        <v>0</v>
      </c>
      <c r="H193" s="47">
        <v>0</v>
      </c>
      <c r="I193" s="47">
        <v>0</v>
      </c>
      <c r="J193" s="47"/>
      <c r="K193" s="47"/>
      <c r="L193" s="47"/>
    </row>
    <row r="194" spans="1:12">
      <c r="A194" s="47">
        <v>193</v>
      </c>
      <c r="B194" s="47">
        <v>2.6</v>
      </c>
      <c r="C194" s="47">
        <v>-25.95</v>
      </c>
      <c r="D194" s="47">
        <v>0</v>
      </c>
      <c r="E194" s="47">
        <v>0</v>
      </c>
      <c r="F194" s="47">
        <v>0</v>
      </c>
      <c r="G194" s="47">
        <v>0</v>
      </c>
      <c r="H194" s="47">
        <v>0</v>
      </c>
      <c r="I194" s="47">
        <v>0</v>
      </c>
      <c r="J194" s="47"/>
      <c r="K194" s="47"/>
      <c r="L194" s="47"/>
    </row>
    <row r="195" spans="1:12">
      <c r="A195" s="47">
        <v>194</v>
      </c>
      <c r="B195" s="47">
        <v>2.3944271909999157</v>
      </c>
      <c r="C195" s="47">
        <v>-25.197213595499957</v>
      </c>
      <c r="D195" s="47">
        <v>0</v>
      </c>
      <c r="E195" s="47">
        <v>0</v>
      </c>
      <c r="F195" s="47">
        <v>0</v>
      </c>
      <c r="G195" s="47">
        <v>0</v>
      </c>
      <c r="H195" s="47">
        <v>0</v>
      </c>
      <c r="I195" s="47">
        <v>0</v>
      </c>
      <c r="J195" s="47"/>
      <c r="K195" s="47"/>
      <c r="L195" s="47"/>
    </row>
    <row r="196" spans="1:12">
      <c r="A196" s="47">
        <v>195</v>
      </c>
      <c r="B196" s="47">
        <v>3.5777087639996634</v>
      </c>
      <c r="C196" s="47">
        <v>-25.788854381999833</v>
      </c>
      <c r="D196" s="47">
        <v>0</v>
      </c>
      <c r="E196" s="47">
        <v>0</v>
      </c>
      <c r="F196" s="47">
        <v>0</v>
      </c>
      <c r="G196" s="47">
        <v>0</v>
      </c>
      <c r="H196" s="47">
        <v>0</v>
      </c>
      <c r="I196" s="47">
        <v>0</v>
      </c>
      <c r="J196" s="47"/>
      <c r="K196" s="47"/>
      <c r="L196" s="47"/>
    </row>
    <row r="197" spans="1:12">
      <c r="A197" s="47">
        <v>196</v>
      </c>
      <c r="B197" s="47">
        <v>3.2</v>
      </c>
      <c r="C197" s="47">
        <v>-26.4</v>
      </c>
      <c r="D197" s="47">
        <v>0</v>
      </c>
      <c r="E197" s="47">
        <v>0</v>
      </c>
      <c r="F197" s="47">
        <v>0</v>
      </c>
      <c r="G197" s="47">
        <v>0</v>
      </c>
      <c r="H197" s="47">
        <v>0</v>
      </c>
      <c r="I197" s="47">
        <v>0</v>
      </c>
      <c r="J197" s="47"/>
      <c r="K197" s="47"/>
      <c r="L197" s="47"/>
    </row>
    <row r="198" spans="1:12">
      <c r="A198" s="47">
        <v>197</v>
      </c>
      <c r="B198" s="47">
        <v>3.1832815729997477</v>
      </c>
      <c r="C198" s="47">
        <v>-25.591640786499873</v>
      </c>
      <c r="D198" s="47">
        <v>0</v>
      </c>
      <c r="E198" s="47">
        <v>0</v>
      </c>
      <c r="F198" s="47">
        <v>0</v>
      </c>
      <c r="G198" s="47">
        <v>0</v>
      </c>
      <c r="H198" s="47">
        <v>0</v>
      </c>
      <c r="I198" s="47">
        <v>0</v>
      </c>
      <c r="J198" s="47"/>
      <c r="K198" s="47"/>
      <c r="L198" s="47"/>
    </row>
    <row r="199" spans="1:12">
      <c r="A199" s="47">
        <v>198</v>
      </c>
      <c r="B199" s="47">
        <v>3.8460369212996381</v>
      </c>
      <c r="C199" s="47">
        <v>-25.923018460649818</v>
      </c>
      <c r="D199" s="47">
        <v>0</v>
      </c>
      <c r="E199" s="47">
        <v>0</v>
      </c>
      <c r="F199" s="47">
        <v>0</v>
      </c>
      <c r="G199" s="47">
        <v>0</v>
      </c>
      <c r="H199" s="47">
        <v>0</v>
      </c>
      <c r="I199" s="47">
        <v>0</v>
      </c>
      <c r="J199" s="47"/>
      <c r="K199" s="47"/>
      <c r="L199" s="47"/>
    </row>
    <row r="200" spans="1:12">
      <c r="A200" s="47">
        <v>199</v>
      </c>
      <c r="B200" s="47">
        <v>3.44</v>
      </c>
      <c r="C200" s="47">
        <v>-26.58</v>
      </c>
      <c r="D200" s="47">
        <v>0</v>
      </c>
      <c r="E200" s="47">
        <v>0</v>
      </c>
      <c r="F200" s="47">
        <v>0</v>
      </c>
      <c r="G200" s="47">
        <v>0</v>
      </c>
      <c r="H200" s="47">
        <v>0</v>
      </c>
      <c r="I200" s="47">
        <v>0</v>
      </c>
      <c r="J200" s="47"/>
      <c r="K200" s="47"/>
      <c r="L200" s="47"/>
    </row>
    <row r="201" spans="1:12">
      <c r="A201">
        <v>200</v>
      </c>
      <c r="B201">
        <v>3.711872842649651</v>
      </c>
      <c r="C201">
        <v>-25.855936421324827</v>
      </c>
      <c r="D201">
        <v>0</v>
      </c>
      <c r="E201">
        <v>0</v>
      </c>
      <c r="F201">
        <v>0</v>
      </c>
      <c r="G201">
        <v>0</v>
      </c>
      <c r="H201">
        <v>0</v>
      </c>
      <c r="I201">
        <v>0</v>
      </c>
    </row>
    <row r="202" spans="1:12">
      <c r="A202">
        <v>201</v>
      </c>
      <c r="B202">
        <v>4.8537350752346562</v>
      </c>
      <c r="C202">
        <v>-26.426867537617326</v>
      </c>
      <c r="D202">
        <v>0</v>
      </c>
      <c r="E202">
        <v>0</v>
      </c>
      <c r="F202">
        <v>0</v>
      </c>
      <c r="G202">
        <v>0</v>
      </c>
      <c r="H202">
        <v>0</v>
      </c>
      <c r="I202">
        <v>0</v>
      </c>
    </row>
    <row r="203" spans="1:12">
      <c r="A203">
        <v>202</v>
      </c>
      <c r="B203">
        <v>4.468</v>
      </c>
      <c r="C203">
        <v>-27.350999999999999</v>
      </c>
      <c r="D203">
        <v>0</v>
      </c>
      <c r="E203">
        <v>0</v>
      </c>
      <c r="F203">
        <v>0</v>
      </c>
      <c r="G203">
        <v>0</v>
      </c>
      <c r="H203">
        <v>0</v>
      </c>
      <c r="I203">
        <v>0</v>
      </c>
    </row>
    <row r="204" spans="1:12">
      <c r="A204">
        <v>203</v>
      </c>
      <c r="B204">
        <v>4.3498859982671476</v>
      </c>
      <c r="C204">
        <v>-26.174942999133577</v>
      </c>
      <c r="D204">
        <v>0</v>
      </c>
      <c r="E204">
        <v>0</v>
      </c>
      <c r="F204">
        <v>0</v>
      </c>
      <c r="G204">
        <v>0</v>
      </c>
      <c r="H204">
        <v>0</v>
      </c>
      <c r="I204">
        <v>0</v>
      </c>
    </row>
    <row r="205" spans="1:12">
      <c r="A205">
        <v>204</v>
      </c>
      <c r="B205">
        <v>6.264512490743682</v>
      </c>
      <c r="C205">
        <v>-27.132256245371838</v>
      </c>
      <c r="D205">
        <v>0</v>
      </c>
      <c r="E205">
        <v>0</v>
      </c>
      <c r="F205">
        <v>0</v>
      </c>
      <c r="G205">
        <v>0</v>
      </c>
      <c r="H205">
        <v>0</v>
      </c>
      <c r="I205">
        <v>0</v>
      </c>
    </row>
    <row r="206" spans="1:12">
      <c r="A206">
        <v>205</v>
      </c>
      <c r="B206">
        <v>5.9071999999999996</v>
      </c>
      <c r="C206">
        <v>-28.430399999999999</v>
      </c>
      <c r="D206">
        <v>0</v>
      </c>
      <c r="E206">
        <v>0</v>
      </c>
      <c r="F206">
        <v>0</v>
      </c>
      <c r="G206">
        <v>0</v>
      </c>
      <c r="H206">
        <v>0</v>
      </c>
      <c r="I206">
        <v>0</v>
      </c>
    </row>
    <row r="207" spans="1:12">
      <c r="A207">
        <v>206</v>
      </c>
      <c r="B207">
        <v>5.5591237829891691</v>
      </c>
      <c r="C207">
        <v>-26.779561891494584</v>
      </c>
      <c r="D207">
        <v>0</v>
      </c>
      <c r="E207">
        <v>0</v>
      </c>
      <c r="F207">
        <v>0</v>
      </c>
      <c r="G207">
        <v>0</v>
      </c>
      <c r="H207">
        <v>0</v>
      </c>
      <c r="I207">
        <v>0</v>
      </c>
    </row>
    <row r="208" spans="1:12">
      <c r="A208">
        <v>207</v>
      </c>
      <c r="B208">
        <v>8.8845276909747284</v>
      </c>
      <c r="C208">
        <v>-28.442263845487364</v>
      </c>
      <c r="D208">
        <v>0</v>
      </c>
      <c r="E208">
        <v>0</v>
      </c>
      <c r="F208">
        <v>0</v>
      </c>
      <c r="G208">
        <v>0</v>
      </c>
      <c r="H208">
        <v>0</v>
      </c>
      <c r="I208">
        <v>0</v>
      </c>
    </row>
    <row r="209" spans="1:9">
      <c r="A209">
        <v>208</v>
      </c>
      <c r="B209">
        <v>8.58</v>
      </c>
      <c r="C209">
        <v>-30.434999999999999</v>
      </c>
      <c r="D209">
        <v>0</v>
      </c>
      <c r="E209">
        <v>0</v>
      </c>
      <c r="F209">
        <v>0</v>
      </c>
      <c r="G209">
        <v>0</v>
      </c>
      <c r="H209">
        <v>0</v>
      </c>
      <c r="I209">
        <v>0</v>
      </c>
    </row>
    <row r="210" spans="1:9">
      <c r="A210">
        <v>209</v>
      </c>
      <c r="B210">
        <v>7.5745200908592043</v>
      </c>
      <c r="C210">
        <v>-27.787260045429601</v>
      </c>
      <c r="D210">
        <v>0</v>
      </c>
      <c r="E210">
        <v>0</v>
      </c>
      <c r="F210">
        <v>0</v>
      </c>
      <c r="G210">
        <v>0</v>
      </c>
      <c r="H210">
        <v>0</v>
      </c>
      <c r="I210">
        <v>0</v>
      </c>
    </row>
    <row r="211" spans="1:9">
      <c r="A211">
        <v>210</v>
      </c>
      <c r="B211">
        <v>12.915320306714802</v>
      </c>
      <c r="C211">
        <v>-30.457660153357399</v>
      </c>
      <c r="D211">
        <v>0</v>
      </c>
      <c r="E211">
        <v>0</v>
      </c>
      <c r="F211">
        <v>0</v>
      </c>
      <c r="G211">
        <v>0</v>
      </c>
      <c r="H211">
        <v>0</v>
      </c>
      <c r="I211">
        <v>0</v>
      </c>
    </row>
    <row r="212" spans="1:9">
      <c r="A212">
        <v>211</v>
      </c>
      <c r="B212">
        <v>12.692</v>
      </c>
      <c r="C212">
        <v>-33.518999999999998</v>
      </c>
      <c r="D212">
        <v>0</v>
      </c>
      <c r="E212">
        <v>0</v>
      </c>
      <c r="F212">
        <v>0</v>
      </c>
      <c r="G212">
        <v>0</v>
      </c>
      <c r="H212">
        <v>0</v>
      </c>
      <c r="I212">
        <v>0</v>
      </c>
    </row>
    <row r="213" spans="1:9">
      <c r="A213">
        <v>212</v>
      </c>
      <c r="B213">
        <v>10.899923998844764</v>
      </c>
      <c r="C213">
        <v>-29.449961999422381</v>
      </c>
      <c r="D213">
        <v>0</v>
      </c>
      <c r="E213">
        <v>0</v>
      </c>
      <c r="F213">
        <v>0</v>
      </c>
      <c r="G213">
        <v>0</v>
      </c>
      <c r="H213">
        <v>0</v>
      </c>
      <c r="I213">
        <v>0</v>
      </c>
    </row>
    <row r="214" spans="1:9">
      <c r="A214">
        <v>213</v>
      </c>
      <c r="B214">
        <v>17.95381107638989</v>
      </c>
      <c r="C214">
        <v>-32.976905538194941</v>
      </c>
      <c r="D214">
        <v>0</v>
      </c>
      <c r="E214">
        <v>0</v>
      </c>
      <c r="F214">
        <v>0</v>
      </c>
      <c r="G214">
        <v>0</v>
      </c>
      <c r="H214">
        <v>0</v>
      </c>
      <c r="I214">
        <v>0</v>
      </c>
    </row>
    <row r="215" spans="1:9">
      <c r="A215">
        <v>214</v>
      </c>
      <c r="B215">
        <v>17.831999999999997</v>
      </c>
      <c r="C215">
        <v>-37.373999999999995</v>
      </c>
      <c r="D215">
        <v>0</v>
      </c>
      <c r="E215">
        <v>0</v>
      </c>
      <c r="F215">
        <v>0</v>
      </c>
      <c r="G215">
        <v>0</v>
      </c>
      <c r="H215">
        <v>0</v>
      </c>
      <c r="I215">
        <v>0</v>
      </c>
    </row>
    <row r="216" spans="1:9">
      <c r="A216">
        <v>215</v>
      </c>
      <c r="B216">
        <v>15.434565691552343</v>
      </c>
      <c r="C216">
        <v>-31.717282845776172</v>
      </c>
      <c r="D216">
        <v>0</v>
      </c>
      <c r="E216">
        <v>0</v>
      </c>
      <c r="F216">
        <v>0</v>
      </c>
      <c r="G216">
        <v>0</v>
      </c>
      <c r="H216">
        <v>0</v>
      </c>
      <c r="I216">
        <v>0</v>
      </c>
    </row>
    <row r="217" spans="1:9">
      <c r="A217">
        <v>216</v>
      </c>
      <c r="B217">
        <v>24</v>
      </c>
      <c r="C217">
        <v>-36</v>
      </c>
      <c r="D217">
        <v>1</v>
      </c>
      <c r="E217">
        <v>0</v>
      </c>
      <c r="F217">
        <v>0</v>
      </c>
      <c r="G217">
        <v>0</v>
      </c>
      <c r="H217">
        <v>0</v>
      </c>
      <c r="I217">
        <v>0</v>
      </c>
    </row>
    <row r="218" spans="1:9">
      <c r="A218">
        <v>217</v>
      </c>
      <c r="B218">
        <v>24</v>
      </c>
      <c r="C218">
        <v>-42</v>
      </c>
      <c r="D218">
        <v>1</v>
      </c>
      <c r="E218">
        <v>0</v>
      </c>
      <c r="F218">
        <v>0</v>
      </c>
      <c r="G218">
        <v>0</v>
      </c>
      <c r="H218">
        <v>0</v>
      </c>
      <c r="I218">
        <v>0</v>
      </c>
    </row>
    <row r="219" spans="1:9">
      <c r="A219">
        <v>218</v>
      </c>
      <c r="B219">
        <v>20.976905538194945</v>
      </c>
      <c r="C219">
        <v>-34.488452769097471</v>
      </c>
      <c r="D219">
        <v>0</v>
      </c>
      <c r="E219">
        <v>0</v>
      </c>
      <c r="F219">
        <v>0</v>
      </c>
      <c r="G219">
        <v>0</v>
      </c>
      <c r="H219">
        <v>0</v>
      </c>
      <c r="I219">
        <v>0</v>
      </c>
    </row>
    <row r="220" spans="1:9">
      <c r="A220">
        <v>219</v>
      </c>
      <c r="B220">
        <v>3</v>
      </c>
      <c r="C220">
        <v>-24</v>
      </c>
      <c r="D220">
        <v>0</v>
      </c>
      <c r="E220">
        <v>0</v>
      </c>
      <c r="F220">
        <v>0</v>
      </c>
      <c r="G220">
        <v>0</v>
      </c>
      <c r="H220">
        <v>0</v>
      </c>
      <c r="I220">
        <v>0</v>
      </c>
    </row>
    <row r="221" spans="1:9">
      <c r="A221">
        <v>220</v>
      </c>
      <c r="B221">
        <v>2.9402850002906642</v>
      </c>
      <c r="C221">
        <v>-24.735071250072664</v>
      </c>
      <c r="D221">
        <v>0</v>
      </c>
      <c r="E221">
        <v>0</v>
      </c>
      <c r="F221">
        <v>0</v>
      </c>
      <c r="G221">
        <v>0</v>
      </c>
      <c r="H221">
        <v>0</v>
      </c>
      <c r="I221">
        <v>0</v>
      </c>
    </row>
    <row r="222" spans="1:9">
      <c r="A222">
        <v>221</v>
      </c>
      <c r="B222">
        <v>2.5</v>
      </c>
      <c r="C222">
        <v>-24</v>
      </c>
      <c r="D222">
        <v>0</v>
      </c>
      <c r="E222">
        <v>0</v>
      </c>
      <c r="F222">
        <v>0</v>
      </c>
      <c r="G222">
        <v>0</v>
      </c>
      <c r="H222">
        <v>0</v>
      </c>
      <c r="I222">
        <v>0</v>
      </c>
    </row>
    <row r="223" spans="1:9">
      <c r="A223">
        <v>222</v>
      </c>
      <c r="B223">
        <v>4</v>
      </c>
      <c r="C223">
        <v>-24</v>
      </c>
      <c r="D223">
        <v>0</v>
      </c>
      <c r="E223">
        <v>0</v>
      </c>
      <c r="F223">
        <v>0</v>
      </c>
      <c r="G223">
        <v>0</v>
      </c>
      <c r="H223">
        <v>0</v>
      </c>
      <c r="I223">
        <v>0</v>
      </c>
    </row>
    <row r="224" spans="1:9">
      <c r="A224">
        <v>223</v>
      </c>
      <c r="B224">
        <v>3.8805700005813271</v>
      </c>
      <c r="C224">
        <v>-24.970142500145332</v>
      </c>
      <c r="D224">
        <v>0</v>
      </c>
      <c r="E224">
        <v>0</v>
      </c>
      <c r="F224">
        <v>0</v>
      </c>
      <c r="G224">
        <v>0</v>
      </c>
      <c r="H224">
        <v>0</v>
      </c>
      <c r="I224">
        <v>0</v>
      </c>
    </row>
    <row r="225" spans="1:9">
      <c r="A225">
        <v>224</v>
      </c>
      <c r="B225">
        <v>3.5</v>
      </c>
      <c r="C225">
        <v>-24</v>
      </c>
      <c r="D225">
        <v>0</v>
      </c>
      <c r="E225">
        <v>0</v>
      </c>
      <c r="F225">
        <v>0</v>
      </c>
      <c r="G225">
        <v>0</v>
      </c>
      <c r="H225">
        <v>0</v>
      </c>
      <c r="I225">
        <v>0</v>
      </c>
    </row>
    <row r="226" spans="1:9">
      <c r="A226">
        <v>225</v>
      </c>
      <c r="B226">
        <v>4.3</v>
      </c>
      <c r="C226">
        <v>-24</v>
      </c>
      <c r="D226">
        <v>0</v>
      </c>
      <c r="E226">
        <v>0</v>
      </c>
      <c r="F226">
        <v>0</v>
      </c>
      <c r="G226">
        <v>0</v>
      </c>
      <c r="H226">
        <v>0</v>
      </c>
      <c r="I226">
        <v>0</v>
      </c>
    </row>
    <row r="227" spans="1:9">
      <c r="A227">
        <v>226</v>
      </c>
      <c r="B227">
        <v>4.1716127506249272</v>
      </c>
      <c r="C227">
        <v>-25.042903187656233</v>
      </c>
      <c r="D227">
        <v>0</v>
      </c>
      <c r="E227">
        <v>0</v>
      </c>
      <c r="F227">
        <v>0</v>
      </c>
      <c r="G227">
        <v>0</v>
      </c>
      <c r="H227">
        <v>0</v>
      </c>
      <c r="I227">
        <v>0</v>
      </c>
    </row>
    <row r="228" spans="1:9">
      <c r="A228">
        <v>227</v>
      </c>
      <c r="B228">
        <v>4.1500000000000004</v>
      </c>
      <c r="C228">
        <v>-24</v>
      </c>
      <c r="D228">
        <v>0</v>
      </c>
      <c r="E228">
        <v>0</v>
      </c>
      <c r="F228">
        <v>0</v>
      </c>
      <c r="G228">
        <v>0</v>
      </c>
      <c r="H228">
        <v>0</v>
      </c>
      <c r="I228">
        <v>0</v>
      </c>
    </row>
    <row r="229" spans="1:9">
      <c r="A229">
        <v>228</v>
      </c>
      <c r="B229">
        <v>5.2850000000000001</v>
      </c>
      <c r="C229">
        <v>-24</v>
      </c>
      <c r="D229">
        <v>0</v>
      </c>
      <c r="E229">
        <v>0</v>
      </c>
      <c r="F229">
        <v>0</v>
      </c>
      <c r="G229">
        <v>0</v>
      </c>
      <c r="H229">
        <v>0</v>
      </c>
      <c r="I229">
        <v>0</v>
      </c>
    </row>
    <row r="230" spans="1:9">
      <c r="A230">
        <v>229</v>
      </c>
      <c r="B230">
        <v>5.1630321130936814</v>
      </c>
      <c r="C230">
        <v>-25.290758028273419</v>
      </c>
      <c r="D230">
        <v>0</v>
      </c>
      <c r="E230">
        <v>0</v>
      </c>
      <c r="F230">
        <v>0</v>
      </c>
      <c r="G230">
        <v>0</v>
      </c>
      <c r="H230">
        <v>0</v>
      </c>
      <c r="I230">
        <v>0</v>
      </c>
    </row>
    <row r="231" spans="1:9">
      <c r="A231">
        <v>230</v>
      </c>
      <c r="B231">
        <v>4.7925000000000004</v>
      </c>
      <c r="C231">
        <v>-24</v>
      </c>
      <c r="D231">
        <v>0</v>
      </c>
      <c r="E231">
        <v>0</v>
      </c>
      <c r="F231">
        <v>0</v>
      </c>
      <c r="G231">
        <v>0</v>
      </c>
      <c r="H231">
        <v>0</v>
      </c>
      <c r="I231">
        <v>0</v>
      </c>
    </row>
    <row r="232" spans="1:9">
      <c r="A232">
        <v>231</v>
      </c>
      <c r="B232">
        <v>6.6639999999999997</v>
      </c>
      <c r="C232">
        <v>-24</v>
      </c>
      <c r="D232">
        <v>0</v>
      </c>
      <c r="E232">
        <v>0</v>
      </c>
      <c r="F232">
        <v>0</v>
      </c>
      <c r="G232">
        <v>0</v>
      </c>
      <c r="H232">
        <v>0</v>
      </c>
      <c r="I232">
        <v>0</v>
      </c>
    </row>
    <row r="233" spans="1:9">
      <c r="A233">
        <v>232</v>
      </c>
      <c r="B233">
        <v>6.5510192205499358</v>
      </c>
      <c r="C233">
        <v>-25.637754805137483</v>
      </c>
      <c r="D233">
        <v>0</v>
      </c>
      <c r="E233">
        <v>0</v>
      </c>
      <c r="F233">
        <v>0</v>
      </c>
      <c r="G233">
        <v>0</v>
      </c>
      <c r="H233">
        <v>0</v>
      </c>
      <c r="I233">
        <v>0</v>
      </c>
    </row>
    <row r="234" spans="1:9">
      <c r="A234">
        <v>233</v>
      </c>
      <c r="B234">
        <v>5.9744999999999999</v>
      </c>
      <c r="C234">
        <v>-24</v>
      </c>
      <c r="D234">
        <v>0</v>
      </c>
      <c r="E234">
        <v>0</v>
      </c>
      <c r="F234">
        <v>0</v>
      </c>
      <c r="G234">
        <v>0</v>
      </c>
      <c r="H234">
        <v>0</v>
      </c>
      <c r="I234">
        <v>0</v>
      </c>
    </row>
    <row r="235" spans="1:9">
      <c r="A235">
        <v>234</v>
      </c>
      <c r="B235">
        <v>9.2249999999999996</v>
      </c>
      <c r="C235">
        <v>-24</v>
      </c>
      <c r="D235">
        <v>0</v>
      </c>
      <c r="E235">
        <v>0</v>
      </c>
      <c r="F235">
        <v>0</v>
      </c>
      <c r="G235">
        <v>0</v>
      </c>
      <c r="H235">
        <v>0</v>
      </c>
      <c r="I235">
        <v>0</v>
      </c>
    </row>
    <row r="236" spans="1:9">
      <c r="A236">
        <v>235</v>
      </c>
      <c r="B236">
        <v>9.1287095629686963</v>
      </c>
      <c r="C236">
        <v>-26.282177390742177</v>
      </c>
      <c r="D236">
        <v>0</v>
      </c>
      <c r="E236">
        <v>0</v>
      </c>
      <c r="F236">
        <v>0</v>
      </c>
      <c r="G236">
        <v>0</v>
      </c>
      <c r="H236">
        <v>0</v>
      </c>
      <c r="I236">
        <v>0</v>
      </c>
    </row>
    <row r="237" spans="1:9">
      <c r="A237">
        <v>236</v>
      </c>
      <c r="B237">
        <v>7.9444999999999997</v>
      </c>
      <c r="C237">
        <v>-24</v>
      </c>
      <c r="D237">
        <v>0</v>
      </c>
      <c r="E237">
        <v>0</v>
      </c>
      <c r="F237">
        <v>0</v>
      </c>
      <c r="G237">
        <v>0</v>
      </c>
      <c r="H237">
        <v>0</v>
      </c>
      <c r="I237">
        <v>0</v>
      </c>
    </row>
    <row r="238" spans="1:9">
      <c r="A238">
        <v>237</v>
      </c>
      <c r="B238">
        <v>13.164999999999999</v>
      </c>
      <c r="C238">
        <v>-24</v>
      </c>
      <c r="D238">
        <v>0</v>
      </c>
      <c r="E238">
        <v>0</v>
      </c>
      <c r="F238">
        <v>0</v>
      </c>
      <c r="G238">
        <v>0</v>
      </c>
      <c r="H238">
        <v>0</v>
      </c>
      <c r="I238">
        <v>0</v>
      </c>
    </row>
    <row r="239" spans="1:9">
      <c r="A239">
        <v>238</v>
      </c>
      <c r="B239">
        <v>13.094387012843711</v>
      </c>
      <c r="C239">
        <v>-27.273596753210928</v>
      </c>
      <c r="D239">
        <v>0</v>
      </c>
      <c r="E239">
        <v>0</v>
      </c>
      <c r="F239">
        <v>0</v>
      </c>
      <c r="G239">
        <v>0</v>
      </c>
      <c r="H239">
        <v>0</v>
      </c>
      <c r="I239">
        <v>0</v>
      </c>
    </row>
    <row r="240" spans="1:9">
      <c r="A240">
        <v>239</v>
      </c>
      <c r="B240">
        <v>11.195</v>
      </c>
      <c r="C240">
        <v>-24</v>
      </c>
      <c r="D240">
        <v>0</v>
      </c>
      <c r="E240">
        <v>0</v>
      </c>
      <c r="F240">
        <v>0</v>
      </c>
      <c r="G240">
        <v>0</v>
      </c>
      <c r="H240">
        <v>0</v>
      </c>
      <c r="I240">
        <v>0</v>
      </c>
    </row>
    <row r="241" spans="1:9">
      <c r="A241">
        <v>240</v>
      </c>
      <c r="B241">
        <v>18.089999999999996</v>
      </c>
      <c r="C241">
        <v>-24</v>
      </c>
      <c r="D241">
        <v>0</v>
      </c>
      <c r="E241">
        <v>0</v>
      </c>
      <c r="F241">
        <v>0</v>
      </c>
      <c r="G241">
        <v>0</v>
      </c>
      <c r="H241">
        <v>0</v>
      </c>
      <c r="I241">
        <v>0</v>
      </c>
    </row>
    <row r="242" spans="1:9">
      <c r="A242">
        <v>241</v>
      </c>
      <c r="B242">
        <v>18.051483825187475</v>
      </c>
      <c r="C242">
        <v>-28.512870956296869</v>
      </c>
      <c r="D242">
        <v>0</v>
      </c>
      <c r="E242">
        <v>0</v>
      </c>
      <c r="F242">
        <v>0</v>
      </c>
      <c r="G242">
        <v>0</v>
      </c>
      <c r="H242">
        <v>0</v>
      </c>
      <c r="I242">
        <v>0</v>
      </c>
    </row>
    <row r="243" spans="1:9">
      <c r="A243">
        <v>242</v>
      </c>
      <c r="B243">
        <v>15.6275</v>
      </c>
      <c r="C243">
        <v>-24</v>
      </c>
      <c r="D243">
        <v>0</v>
      </c>
      <c r="E243">
        <v>0</v>
      </c>
      <c r="F243">
        <v>0</v>
      </c>
      <c r="G243">
        <v>0</v>
      </c>
      <c r="H243">
        <v>0</v>
      </c>
      <c r="I243">
        <v>0</v>
      </c>
    </row>
    <row r="244" spans="1:9">
      <c r="A244">
        <v>243</v>
      </c>
      <c r="B244">
        <v>24</v>
      </c>
      <c r="C244">
        <v>-24</v>
      </c>
      <c r="D244">
        <v>1</v>
      </c>
      <c r="E244">
        <v>0</v>
      </c>
      <c r="F244">
        <v>0</v>
      </c>
      <c r="G244">
        <v>0</v>
      </c>
      <c r="H244">
        <v>0</v>
      </c>
      <c r="I244">
        <v>0</v>
      </c>
    </row>
    <row r="245" spans="1:9">
      <c r="A245">
        <v>244</v>
      </c>
      <c r="B245">
        <v>24</v>
      </c>
      <c r="C245">
        <v>-30</v>
      </c>
      <c r="D245">
        <v>1</v>
      </c>
      <c r="E245">
        <v>0</v>
      </c>
      <c r="F245">
        <v>0</v>
      </c>
      <c r="G245">
        <v>0</v>
      </c>
      <c r="H245">
        <v>0</v>
      </c>
      <c r="I245">
        <v>0</v>
      </c>
    </row>
    <row r="246" spans="1:9">
      <c r="A246">
        <v>245</v>
      </c>
      <c r="B246">
        <v>21.045000000000002</v>
      </c>
      <c r="C246">
        <v>-24</v>
      </c>
      <c r="D246">
        <v>0</v>
      </c>
      <c r="E246">
        <v>0</v>
      </c>
      <c r="F246">
        <v>0</v>
      </c>
      <c r="G246">
        <v>0</v>
      </c>
      <c r="H246">
        <v>0</v>
      </c>
      <c r="I246">
        <v>0</v>
      </c>
    </row>
    <row r="247" spans="1:9">
      <c r="A247">
        <v>246</v>
      </c>
      <c r="B247">
        <v>2.7888543819998315</v>
      </c>
      <c r="C247">
        <v>-22.605572809000083</v>
      </c>
      <c r="D247">
        <v>0</v>
      </c>
      <c r="E247">
        <v>0</v>
      </c>
      <c r="F247">
        <v>0</v>
      </c>
      <c r="G247">
        <v>0</v>
      </c>
      <c r="H247">
        <v>0</v>
      </c>
      <c r="I247">
        <v>0</v>
      </c>
    </row>
    <row r="248" spans="1:9">
      <c r="A248">
        <v>247</v>
      </c>
      <c r="B248">
        <v>2.9402850002906642</v>
      </c>
      <c r="C248">
        <v>-23.264928749927336</v>
      </c>
      <c r="D248">
        <v>0</v>
      </c>
      <c r="E248">
        <v>0</v>
      </c>
      <c r="F248">
        <v>0</v>
      </c>
      <c r="G248">
        <v>0</v>
      </c>
      <c r="H248">
        <v>0</v>
      </c>
      <c r="I248">
        <v>0</v>
      </c>
    </row>
    <row r="249" spans="1:9">
      <c r="A249">
        <v>248</v>
      </c>
      <c r="B249">
        <v>2.3944271909999157</v>
      </c>
      <c r="C249">
        <v>-22.802786404500043</v>
      </c>
      <c r="D249">
        <v>0</v>
      </c>
      <c r="E249">
        <v>0</v>
      </c>
      <c r="F249">
        <v>0</v>
      </c>
      <c r="G249">
        <v>0</v>
      </c>
      <c r="H249">
        <v>0</v>
      </c>
      <c r="I249">
        <v>0</v>
      </c>
    </row>
    <row r="250" spans="1:9">
      <c r="A250">
        <v>249</v>
      </c>
      <c r="B250">
        <v>3.5777087639996634</v>
      </c>
      <c r="C250">
        <v>-22.211145618000167</v>
      </c>
      <c r="D250">
        <v>0</v>
      </c>
      <c r="E250">
        <v>0</v>
      </c>
      <c r="F250">
        <v>0</v>
      </c>
      <c r="G250">
        <v>0</v>
      </c>
      <c r="H250">
        <v>0</v>
      </c>
      <c r="I250">
        <v>0</v>
      </c>
    </row>
    <row r="251" spans="1:9">
      <c r="A251">
        <v>250</v>
      </c>
      <c r="B251">
        <v>3.8805700005813271</v>
      </c>
      <c r="C251">
        <v>-23.029857499854668</v>
      </c>
      <c r="D251">
        <v>0</v>
      </c>
      <c r="E251">
        <v>0</v>
      </c>
      <c r="F251">
        <v>0</v>
      </c>
      <c r="G251">
        <v>0</v>
      </c>
      <c r="H251">
        <v>0</v>
      </c>
      <c r="I251">
        <v>0</v>
      </c>
    </row>
    <row r="252" spans="1:9">
      <c r="A252">
        <v>251</v>
      </c>
      <c r="B252">
        <v>3.1832815729997477</v>
      </c>
      <c r="C252">
        <v>-22.408359213500127</v>
      </c>
      <c r="D252">
        <v>0</v>
      </c>
      <c r="E252">
        <v>0</v>
      </c>
      <c r="F252">
        <v>0</v>
      </c>
      <c r="G252">
        <v>0</v>
      </c>
      <c r="H252">
        <v>0</v>
      </c>
      <c r="I252">
        <v>0</v>
      </c>
    </row>
    <row r="253" spans="1:9">
      <c r="A253">
        <v>252</v>
      </c>
      <c r="B253">
        <v>3.8460369212996381</v>
      </c>
      <c r="C253">
        <v>-22.076981539350182</v>
      </c>
      <c r="D253">
        <v>0</v>
      </c>
      <c r="E253">
        <v>0</v>
      </c>
      <c r="F253">
        <v>0</v>
      </c>
      <c r="G253">
        <v>0</v>
      </c>
      <c r="H253">
        <v>0</v>
      </c>
      <c r="I253">
        <v>0</v>
      </c>
    </row>
    <row r="254" spans="1:9">
      <c r="A254">
        <v>253</v>
      </c>
      <c r="B254">
        <v>4.1716127506249272</v>
      </c>
      <c r="C254">
        <v>-22.957096812343767</v>
      </c>
      <c r="D254">
        <v>0</v>
      </c>
      <c r="E254">
        <v>0</v>
      </c>
      <c r="F254">
        <v>0</v>
      </c>
      <c r="G254">
        <v>0</v>
      </c>
      <c r="H254">
        <v>0</v>
      </c>
      <c r="I254">
        <v>0</v>
      </c>
    </row>
    <row r="255" spans="1:9">
      <c r="A255">
        <v>254</v>
      </c>
      <c r="B255">
        <v>3.711872842649651</v>
      </c>
      <c r="C255">
        <v>-22.144063578675173</v>
      </c>
      <c r="D255">
        <v>0</v>
      </c>
      <c r="E255">
        <v>0</v>
      </c>
      <c r="F255">
        <v>0</v>
      </c>
      <c r="G255">
        <v>0</v>
      </c>
      <c r="H255">
        <v>0</v>
      </c>
      <c r="I255">
        <v>0</v>
      </c>
    </row>
    <row r="256" spans="1:9">
      <c r="A256">
        <v>255</v>
      </c>
      <c r="B256">
        <v>4.8537350752346562</v>
      </c>
      <c r="C256">
        <v>-21.573132462382674</v>
      </c>
      <c r="D256">
        <v>0</v>
      </c>
      <c r="E256">
        <v>0</v>
      </c>
      <c r="F256">
        <v>0</v>
      </c>
      <c r="G256">
        <v>0</v>
      </c>
      <c r="H256">
        <v>0</v>
      </c>
      <c r="I256">
        <v>0</v>
      </c>
    </row>
    <row r="257" spans="1:9">
      <c r="A257">
        <v>256</v>
      </c>
      <c r="B257">
        <v>5.1630321130936814</v>
      </c>
      <c r="C257">
        <v>-22.709241971726581</v>
      </c>
      <c r="D257">
        <v>0</v>
      </c>
      <c r="E257">
        <v>0</v>
      </c>
      <c r="F257">
        <v>0</v>
      </c>
      <c r="G257">
        <v>0</v>
      </c>
      <c r="H257">
        <v>0</v>
      </c>
      <c r="I257">
        <v>0</v>
      </c>
    </row>
    <row r="258" spans="1:9">
      <c r="A258">
        <v>257</v>
      </c>
      <c r="B258">
        <v>4.3498859982671476</v>
      </c>
      <c r="C258">
        <v>-21.825057000866423</v>
      </c>
      <c r="D258">
        <v>0</v>
      </c>
      <c r="E258">
        <v>0</v>
      </c>
      <c r="F258">
        <v>0</v>
      </c>
      <c r="G258">
        <v>0</v>
      </c>
      <c r="H258">
        <v>0</v>
      </c>
      <c r="I258">
        <v>0</v>
      </c>
    </row>
    <row r="259" spans="1:9">
      <c r="A259">
        <v>258</v>
      </c>
      <c r="B259">
        <v>6.264512490743682</v>
      </c>
      <c r="C259">
        <v>-20.867743754628162</v>
      </c>
      <c r="D259">
        <v>0</v>
      </c>
      <c r="E259">
        <v>0</v>
      </c>
      <c r="F259">
        <v>0</v>
      </c>
      <c r="G259">
        <v>0</v>
      </c>
      <c r="H259">
        <v>0</v>
      </c>
      <c r="I259">
        <v>0</v>
      </c>
    </row>
    <row r="260" spans="1:9">
      <c r="A260">
        <v>259</v>
      </c>
      <c r="B260">
        <v>6.5510192205499358</v>
      </c>
      <c r="C260">
        <v>-22.362245194862517</v>
      </c>
      <c r="D260">
        <v>0</v>
      </c>
      <c r="E260">
        <v>0</v>
      </c>
      <c r="F260">
        <v>0</v>
      </c>
      <c r="G260">
        <v>0</v>
      </c>
      <c r="H260">
        <v>0</v>
      </c>
      <c r="I260">
        <v>0</v>
      </c>
    </row>
    <row r="261" spans="1:9">
      <c r="A261">
        <v>260</v>
      </c>
      <c r="B261">
        <v>5.5591237829891691</v>
      </c>
      <c r="C261">
        <v>-21.220438108505416</v>
      </c>
      <c r="D261">
        <v>0</v>
      </c>
      <c r="E261">
        <v>0</v>
      </c>
      <c r="F261">
        <v>0</v>
      </c>
      <c r="G261">
        <v>0</v>
      </c>
      <c r="H261">
        <v>0</v>
      </c>
      <c r="I261">
        <v>0</v>
      </c>
    </row>
    <row r="262" spans="1:9">
      <c r="A262">
        <v>261</v>
      </c>
      <c r="B262">
        <v>8.8845276909747284</v>
      </c>
      <c r="C262">
        <v>-19.557736154512636</v>
      </c>
      <c r="D262">
        <v>0</v>
      </c>
      <c r="E262">
        <v>0</v>
      </c>
      <c r="F262">
        <v>0</v>
      </c>
      <c r="G262">
        <v>0</v>
      </c>
      <c r="H262">
        <v>0</v>
      </c>
      <c r="I262">
        <v>0</v>
      </c>
    </row>
    <row r="263" spans="1:9">
      <c r="A263">
        <v>262</v>
      </c>
      <c r="B263">
        <v>9.1287095629686963</v>
      </c>
      <c r="C263">
        <v>-21.717822609257823</v>
      </c>
      <c r="D263">
        <v>0</v>
      </c>
      <c r="E263">
        <v>0</v>
      </c>
      <c r="F263">
        <v>0</v>
      </c>
      <c r="G263">
        <v>0</v>
      </c>
      <c r="H263">
        <v>0</v>
      </c>
      <c r="I263">
        <v>0</v>
      </c>
    </row>
    <row r="264" spans="1:9">
      <c r="A264">
        <v>263</v>
      </c>
      <c r="B264">
        <v>7.5745200908592043</v>
      </c>
      <c r="C264">
        <v>-20.212739954570399</v>
      </c>
      <c r="D264">
        <v>0</v>
      </c>
      <c r="E264">
        <v>0</v>
      </c>
      <c r="F264">
        <v>0</v>
      </c>
      <c r="G264">
        <v>0</v>
      </c>
      <c r="H264">
        <v>0</v>
      </c>
      <c r="I264">
        <v>0</v>
      </c>
    </row>
    <row r="265" spans="1:9">
      <c r="A265">
        <v>264</v>
      </c>
      <c r="B265">
        <v>12.915320306714802</v>
      </c>
      <c r="C265">
        <v>-17.542339846642598</v>
      </c>
      <c r="D265">
        <v>0</v>
      </c>
      <c r="E265">
        <v>0</v>
      </c>
      <c r="F265">
        <v>0</v>
      </c>
      <c r="G265">
        <v>0</v>
      </c>
      <c r="H265">
        <v>0</v>
      </c>
      <c r="I265">
        <v>0</v>
      </c>
    </row>
    <row r="266" spans="1:9">
      <c r="A266">
        <v>265</v>
      </c>
      <c r="B266">
        <v>13.094387012843711</v>
      </c>
      <c r="C266">
        <v>-20.726403246789072</v>
      </c>
      <c r="D266">
        <v>0</v>
      </c>
      <c r="E266">
        <v>0</v>
      </c>
      <c r="F266">
        <v>0</v>
      </c>
      <c r="G266">
        <v>0</v>
      </c>
      <c r="H266">
        <v>0</v>
      </c>
      <c r="I266">
        <v>0</v>
      </c>
    </row>
    <row r="267" spans="1:9">
      <c r="A267">
        <v>266</v>
      </c>
      <c r="B267">
        <v>10.899923998844764</v>
      </c>
      <c r="C267">
        <v>-18.550038000577619</v>
      </c>
      <c r="D267">
        <v>0</v>
      </c>
      <c r="E267">
        <v>0</v>
      </c>
      <c r="F267">
        <v>0</v>
      </c>
      <c r="G267">
        <v>0</v>
      </c>
      <c r="H267">
        <v>0</v>
      </c>
      <c r="I267">
        <v>0</v>
      </c>
    </row>
    <row r="268" spans="1:9">
      <c r="A268">
        <v>267</v>
      </c>
      <c r="B268">
        <v>17.95381107638989</v>
      </c>
      <c r="C268">
        <v>-15.023094461805057</v>
      </c>
      <c r="D268">
        <v>0</v>
      </c>
      <c r="E268">
        <v>0</v>
      </c>
      <c r="F268">
        <v>0</v>
      </c>
      <c r="G268">
        <v>0</v>
      </c>
      <c r="H268">
        <v>0</v>
      </c>
      <c r="I268">
        <v>0</v>
      </c>
    </row>
    <row r="269" spans="1:9">
      <c r="A269">
        <v>268</v>
      </c>
      <c r="B269">
        <v>18.051483825187475</v>
      </c>
      <c r="C269">
        <v>-19.487129043703131</v>
      </c>
      <c r="D269">
        <v>0</v>
      </c>
      <c r="E269">
        <v>0</v>
      </c>
      <c r="F269">
        <v>0</v>
      </c>
      <c r="G269">
        <v>0</v>
      </c>
      <c r="H269">
        <v>0</v>
      </c>
      <c r="I269">
        <v>0</v>
      </c>
    </row>
    <row r="270" spans="1:9">
      <c r="A270">
        <v>269</v>
      </c>
      <c r="B270">
        <v>15.434565691552343</v>
      </c>
      <c r="C270">
        <v>-16.282717154223828</v>
      </c>
      <c r="D270">
        <v>0</v>
      </c>
      <c r="E270">
        <v>0</v>
      </c>
      <c r="F270">
        <v>0</v>
      </c>
      <c r="G270">
        <v>0</v>
      </c>
      <c r="H270">
        <v>0</v>
      </c>
      <c r="I270">
        <v>0</v>
      </c>
    </row>
    <row r="271" spans="1:9">
      <c r="A271">
        <v>270</v>
      </c>
      <c r="B271">
        <v>24</v>
      </c>
      <c r="C271">
        <v>-12</v>
      </c>
      <c r="D271">
        <v>1</v>
      </c>
      <c r="E271">
        <v>0</v>
      </c>
      <c r="F271">
        <v>0</v>
      </c>
      <c r="G271">
        <v>0</v>
      </c>
      <c r="H271">
        <v>0</v>
      </c>
      <c r="I271">
        <v>0</v>
      </c>
    </row>
    <row r="272" spans="1:9">
      <c r="A272">
        <v>271</v>
      </c>
      <c r="B272">
        <v>24</v>
      </c>
      <c r="C272">
        <v>-18</v>
      </c>
      <c r="D272">
        <v>1</v>
      </c>
      <c r="E272">
        <v>0</v>
      </c>
      <c r="F272">
        <v>0</v>
      </c>
      <c r="G272">
        <v>0</v>
      </c>
      <c r="H272">
        <v>0</v>
      </c>
      <c r="I272">
        <v>0</v>
      </c>
    </row>
    <row r="273" spans="1:9">
      <c r="A273">
        <v>272</v>
      </c>
      <c r="B273">
        <v>20.976905538194945</v>
      </c>
      <c r="C273">
        <v>-13.511547230902528</v>
      </c>
      <c r="D273">
        <v>0</v>
      </c>
      <c r="E273">
        <v>0</v>
      </c>
      <c r="F273">
        <v>0</v>
      </c>
      <c r="G273">
        <v>0</v>
      </c>
      <c r="H273">
        <v>0</v>
      </c>
      <c r="I273">
        <v>0</v>
      </c>
    </row>
    <row r="274" spans="1:9">
      <c r="A274">
        <v>273</v>
      </c>
      <c r="B274">
        <v>2.4142135623730949</v>
      </c>
      <c r="C274">
        <v>-21.585786437626904</v>
      </c>
      <c r="D274">
        <v>0</v>
      </c>
      <c r="E274">
        <v>0</v>
      </c>
      <c r="F274">
        <v>0</v>
      </c>
      <c r="G274">
        <v>0</v>
      </c>
      <c r="H274">
        <v>0</v>
      </c>
      <c r="I274">
        <v>0</v>
      </c>
    </row>
    <row r="275" spans="1:9">
      <c r="A275">
        <v>274</v>
      </c>
      <c r="B275">
        <v>2.6</v>
      </c>
      <c r="C275">
        <v>-22.05</v>
      </c>
      <c r="D275">
        <v>0</v>
      </c>
      <c r="E275">
        <v>0</v>
      </c>
      <c r="F275">
        <v>0</v>
      </c>
      <c r="G275">
        <v>0</v>
      </c>
      <c r="H275">
        <v>0</v>
      </c>
      <c r="I275">
        <v>0</v>
      </c>
    </row>
    <row r="276" spans="1:9">
      <c r="A276">
        <v>275</v>
      </c>
      <c r="B276">
        <v>2.2071067811865475</v>
      </c>
      <c r="C276">
        <v>-21.792893218813457</v>
      </c>
      <c r="D276">
        <v>0</v>
      </c>
      <c r="E276">
        <v>0</v>
      </c>
      <c r="F276">
        <v>0</v>
      </c>
      <c r="G276">
        <v>0</v>
      </c>
      <c r="H276">
        <v>0</v>
      </c>
      <c r="I276">
        <v>0</v>
      </c>
    </row>
    <row r="277" spans="1:9">
      <c r="A277">
        <v>276</v>
      </c>
      <c r="B277">
        <v>2.8284271247461898</v>
      </c>
      <c r="C277">
        <v>-21.171572875253808</v>
      </c>
      <c r="D277">
        <v>0</v>
      </c>
      <c r="E277">
        <v>0</v>
      </c>
      <c r="F277">
        <v>0</v>
      </c>
      <c r="G277">
        <v>0</v>
      </c>
      <c r="H277">
        <v>0</v>
      </c>
      <c r="I277">
        <v>0</v>
      </c>
    </row>
    <row r="278" spans="1:9">
      <c r="A278">
        <v>277</v>
      </c>
      <c r="B278">
        <v>3.2</v>
      </c>
      <c r="C278">
        <v>-21.6</v>
      </c>
      <c r="D278">
        <v>0</v>
      </c>
      <c r="E278">
        <v>0</v>
      </c>
      <c r="F278">
        <v>0</v>
      </c>
      <c r="G278">
        <v>0</v>
      </c>
      <c r="H278">
        <v>0</v>
      </c>
      <c r="I278">
        <v>0</v>
      </c>
    </row>
    <row r="279" spans="1:9">
      <c r="A279">
        <v>278</v>
      </c>
      <c r="B279">
        <v>2.6213203435596424</v>
      </c>
      <c r="C279">
        <v>-21.378679656440362</v>
      </c>
      <c r="D279">
        <v>0</v>
      </c>
      <c r="E279">
        <v>0</v>
      </c>
      <c r="F279">
        <v>0</v>
      </c>
      <c r="G279">
        <v>0</v>
      </c>
      <c r="H279">
        <v>0</v>
      </c>
      <c r="I279">
        <v>0</v>
      </c>
    </row>
    <row r="280" spans="1:9">
      <c r="A280">
        <v>279</v>
      </c>
      <c r="B280">
        <v>3.0405591591021541</v>
      </c>
      <c r="C280">
        <v>-20.959440840897845</v>
      </c>
      <c r="D280">
        <v>0</v>
      </c>
      <c r="E280">
        <v>0</v>
      </c>
      <c r="F280">
        <v>0</v>
      </c>
      <c r="G280">
        <v>0</v>
      </c>
      <c r="H280">
        <v>0</v>
      </c>
      <c r="I280">
        <v>0</v>
      </c>
    </row>
    <row r="281" spans="1:9">
      <c r="A281">
        <v>280</v>
      </c>
      <c r="B281">
        <v>3.44</v>
      </c>
      <c r="C281">
        <v>-21.42</v>
      </c>
      <c r="D281">
        <v>0</v>
      </c>
      <c r="E281">
        <v>0</v>
      </c>
      <c r="F281">
        <v>0</v>
      </c>
      <c r="G281">
        <v>0</v>
      </c>
      <c r="H281">
        <v>0</v>
      </c>
      <c r="I281">
        <v>0</v>
      </c>
    </row>
    <row r="282" spans="1:9">
      <c r="A282">
        <v>281</v>
      </c>
      <c r="B282">
        <v>2.9344931419241722</v>
      </c>
      <c r="C282">
        <v>-21.065506858075828</v>
      </c>
      <c r="D282">
        <v>0</v>
      </c>
      <c r="E282">
        <v>0</v>
      </c>
      <c r="F282">
        <v>0</v>
      </c>
      <c r="G282">
        <v>0</v>
      </c>
      <c r="H282">
        <v>0</v>
      </c>
      <c r="I282">
        <v>0</v>
      </c>
    </row>
    <row r="283" spans="1:9">
      <c r="A283">
        <v>282</v>
      </c>
      <c r="B283">
        <v>4.0885312011470463</v>
      </c>
      <c r="C283">
        <v>-19.911468798852955</v>
      </c>
      <c r="D283">
        <v>0</v>
      </c>
      <c r="E283">
        <v>0</v>
      </c>
      <c r="F283">
        <v>0</v>
      </c>
      <c r="G283">
        <v>0</v>
      </c>
      <c r="H283">
        <v>0</v>
      </c>
      <c r="I283">
        <v>0</v>
      </c>
    </row>
    <row r="284" spans="1:9">
      <c r="A284">
        <v>283</v>
      </c>
      <c r="B284">
        <v>4.468</v>
      </c>
      <c r="C284">
        <v>-20.649000000000001</v>
      </c>
      <c r="D284">
        <v>0</v>
      </c>
      <c r="E284">
        <v>0</v>
      </c>
      <c r="F284">
        <v>0</v>
      </c>
      <c r="G284">
        <v>0</v>
      </c>
      <c r="H284">
        <v>0</v>
      </c>
      <c r="I284">
        <v>0</v>
      </c>
    </row>
    <row r="285" spans="1:9">
      <c r="A285">
        <v>284</v>
      </c>
      <c r="B285">
        <v>3.5645451801246004</v>
      </c>
      <c r="C285">
        <v>-20.4354548198754</v>
      </c>
      <c r="D285">
        <v>0</v>
      </c>
      <c r="E285">
        <v>0</v>
      </c>
      <c r="F285">
        <v>0</v>
      </c>
      <c r="G285">
        <v>0</v>
      </c>
      <c r="H285">
        <v>0</v>
      </c>
      <c r="I285">
        <v>0</v>
      </c>
    </row>
    <row r="286" spans="1:9">
      <c r="A286">
        <v>285</v>
      </c>
      <c r="B286">
        <v>5.5556920600098953</v>
      </c>
      <c r="C286">
        <v>-18.444307939990104</v>
      </c>
      <c r="D286">
        <v>0</v>
      </c>
      <c r="E286">
        <v>0</v>
      </c>
      <c r="F286">
        <v>0</v>
      </c>
      <c r="G286">
        <v>0</v>
      </c>
      <c r="H286">
        <v>0</v>
      </c>
      <c r="I286">
        <v>0</v>
      </c>
    </row>
    <row r="287" spans="1:9">
      <c r="A287">
        <v>286</v>
      </c>
      <c r="B287">
        <v>5.9071999999999996</v>
      </c>
      <c r="C287">
        <v>-19.569600000000001</v>
      </c>
      <c r="D287">
        <v>0</v>
      </c>
      <c r="E287">
        <v>0</v>
      </c>
      <c r="F287">
        <v>0</v>
      </c>
      <c r="G287">
        <v>0</v>
      </c>
      <c r="H287">
        <v>0</v>
      </c>
      <c r="I287">
        <v>0</v>
      </c>
    </row>
    <row r="288" spans="1:9">
      <c r="A288">
        <v>287</v>
      </c>
      <c r="B288">
        <v>4.8221116305784708</v>
      </c>
      <c r="C288">
        <v>-19.177888369421531</v>
      </c>
      <c r="D288">
        <v>0</v>
      </c>
      <c r="E288">
        <v>0</v>
      </c>
      <c r="F288">
        <v>0</v>
      </c>
      <c r="G288">
        <v>0</v>
      </c>
      <c r="H288">
        <v>0</v>
      </c>
      <c r="I288">
        <v>0</v>
      </c>
    </row>
    <row r="289" spans="1:9">
      <c r="A289">
        <v>288</v>
      </c>
      <c r="B289">
        <v>8.2804193693266157</v>
      </c>
      <c r="C289">
        <v>-15.719580630673384</v>
      </c>
      <c r="D289">
        <v>0</v>
      </c>
      <c r="E289">
        <v>0</v>
      </c>
      <c r="F289">
        <v>0</v>
      </c>
      <c r="G289">
        <v>0</v>
      </c>
      <c r="H289">
        <v>0</v>
      </c>
      <c r="I289">
        <v>0</v>
      </c>
    </row>
    <row r="290" spans="1:9">
      <c r="A290">
        <v>289</v>
      </c>
      <c r="B290">
        <v>8.58</v>
      </c>
      <c r="C290">
        <v>-17.565000000000001</v>
      </c>
      <c r="D290">
        <v>0</v>
      </c>
      <c r="E290">
        <v>0</v>
      </c>
      <c r="F290">
        <v>0</v>
      </c>
      <c r="G290">
        <v>0</v>
      </c>
      <c r="H290">
        <v>0</v>
      </c>
      <c r="I290">
        <v>0</v>
      </c>
    </row>
    <row r="291" spans="1:9">
      <c r="A291">
        <v>290</v>
      </c>
      <c r="B291">
        <v>6.9180557146682551</v>
      </c>
      <c r="C291">
        <v>-17.081944285331744</v>
      </c>
      <c r="D291">
        <v>0</v>
      </c>
      <c r="E291">
        <v>0</v>
      </c>
      <c r="F291">
        <v>0</v>
      </c>
      <c r="G291">
        <v>0</v>
      </c>
      <c r="H291">
        <v>0</v>
      </c>
      <c r="I291">
        <v>0</v>
      </c>
    </row>
    <row r="292" spans="1:9">
      <c r="A292">
        <v>291</v>
      </c>
      <c r="B292">
        <v>12.472307537506186</v>
      </c>
      <c r="C292">
        <v>-11.527692462493814</v>
      </c>
      <c r="D292">
        <v>0</v>
      </c>
      <c r="E292">
        <v>0</v>
      </c>
      <c r="F292">
        <v>0</v>
      </c>
      <c r="G292">
        <v>0</v>
      </c>
      <c r="H292">
        <v>0</v>
      </c>
      <c r="I292">
        <v>0</v>
      </c>
    </row>
    <row r="293" spans="1:9">
      <c r="A293">
        <v>292</v>
      </c>
      <c r="B293">
        <v>12.692</v>
      </c>
      <c r="C293">
        <v>-14.481</v>
      </c>
      <c r="D293">
        <v>0</v>
      </c>
      <c r="E293">
        <v>0</v>
      </c>
      <c r="F293">
        <v>0</v>
      </c>
      <c r="G293">
        <v>0</v>
      </c>
      <c r="H293">
        <v>0</v>
      </c>
      <c r="I293">
        <v>0</v>
      </c>
    </row>
    <row r="294" spans="1:9">
      <c r="A294">
        <v>293</v>
      </c>
      <c r="B294">
        <v>10.376363453416401</v>
      </c>
      <c r="C294">
        <v>-13.623636546583599</v>
      </c>
      <c r="D294">
        <v>0</v>
      </c>
      <c r="E294">
        <v>0</v>
      </c>
      <c r="F294">
        <v>0</v>
      </c>
      <c r="G294">
        <v>0</v>
      </c>
      <c r="H294">
        <v>0</v>
      </c>
      <c r="I294">
        <v>0</v>
      </c>
    </row>
    <row r="295" spans="1:9">
      <c r="A295">
        <v>294</v>
      </c>
      <c r="B295">
        <v>17.712167747730643</v>
      </c>
      <c r="C295">
        <v>-6.2878322522693573</v>
      </c>
      <c r="D295">
        <v>0</v>
      </c>
      <c r="E295">
        <v>0</v>
      </c>
      <c r="F295">
        <v>0</v>
      </c>
      <c r="G295">
        <v>0</v>
      </c>
      <c r="H295">
        <v>0</v>
      </c>
      <c r="I295">
        <v>0</v>
      </c>
    </row>
    <row r="296" spans="1:9">
      <c r="A296">
        <v>295</v>
      </c>
      <c r="B296">
        <v>17.831999999999997</v>
      </c>
      <c r="C296">
        <v>-10.625999999999999</v>
      </c>
      <c r="D296">
        <v>0</v>
      </c>
      <c r="E296">
        <v>0</v>
      </c>
      <c r="F296">
        <v>0</v>
      </c>
      <c r="G296">
        <v>0</v>
      </c>
      <c r="H296">
        <v>0</v>
      </c>
      <c r="I296">
        <v>0</v>
      </c>
    </row>
    <row r="297" spans="1:9">
      <c r="A297">
        <v>296</v>
      </c>
      <c r="B297">
        <v>15.092237642618414</v>
      </c>
      <c r="C297">
        <v>-8.9077623573815856</v>
      </c>
      <c r="D297">
        <v>0</v>
      </c>
      <c r="E297">
        <v>0</v>
      </c>
      <c r="F297">
        <v>0</v>
      </c>
      <c r="G297">
        <v>0</v>
      </c>
      <c r="H297">
        <v>0</v>
      </c>
      <c r="I297">
        <v>0</v>
      </c>
    </row>
    <row r="298" spans="1:9">
      <c r="A298">
        <v>297</v>
      </c>
      <c r="B298">
        <v>24</v>
      </c>
      <c r="C298">
        <v>0</v>
      </c>
      <c r="D298">
        <v>1</v>
      </c>
      <c r="E298">
        <v>0</v>
      </c>
      <c r="F298">
        <v>0</v>
      </c>
      <c r="G298">
        <v>0</v>
      </c>
      <c r="H298">
        <v>0</v>
      </c>
      <c r="I298">
        <v>0</v>
      </c>
    </row>
    <row r="299" spans="1:9">
      <c r="A299">
        <v>298</v>
      </c>
      <c r="B299">
        <v>24</v>
      </c>
      <c r="C299">
        <v>-6</v>
      </c>
      <c r="D299">
        <v>1</v>
      </c>
      <c r="E299">
        <v>0</v>
      </c>
      <c r="F299">
        <v>0</v>
      </c>
      <c r="G299">
        <v>0</v>
      </c>
      <c r="H299">
        <v>0</v>
      </c>
      <c r="I299">
        <v>0</v>
      </c>
    </row>
    <row r="300" spans="1:9">
      <c r="A300">
        <v>299</v>
      </c>
      <c r="B300">
        <v>20.856083873865323</v>
      </c>
      <c r="C300">
        <v>-3.1439161261346769</v>
      </c>
      <c r="D300">
        <v>0</v>
      </c>
      <c r="E300">
        <v>0</v>
      </c>
      <c r="F300">
        <v>0</v>
      </c>
      <c r="G300">
        <v>0</v>
      </c>
      <c r="H300">
        <v>0</v>
      </c>
      <c r="I300">
        <v>0</v>
      </c>
    </row>
    <row r="301" spans="1:9">
      <c r="A301">
        <v>300</v>
      </c>
      <c r="B301">
        <v>1.3944271909999155</v>
      </c>
      <c r="C301">
        <v>-21.211145618000167</v>
      </c>
      <c r="D301">
        <v>0</v>
      </c>
      <c r="E301">
        <v>0</v>
      </c>
      <c r="F301">
        <v>0</v>
      </c>
      <c r="G301">
        <v>0</v>
      </c>
      <c r="H301">
        <v>0</v>
      </c>
      <c r="I301">
        <v>0</v>
      </c>
    </row>
    <row r="302" spans="1:9">
      <c r="A302">
        <v>301</v>
      </c>
      <c r="B302">
        <v>1.95</v>
      </c>
      <c r="C302">
        <v>-21.4</v>
      </c>
      <c r="D302">
        <v>0</v>
      </c>
      <c r="E302">
        <v>0</v>
      </c>
      <c r="F302">
        <v>0</v>
      </c>
      <c r="G302">
        <v>0</v>
      </c>
      <c r="H302">
        <v>0</v>
      </c>
      <c r="I302">
        <v>0</v>
      </c>
    </row>
    <row r="303" spans="1:9">
      <c r="A303">
        <v>302</v>
      </c>
      <c r="B303">
        <v>1.1972135954999581</v>
      </c>
      <c r="C303">
        <v>-21.605572809000083</v>
      </c>
      <c r="D303">
        <v>0</v>
      </c>
      <c r="E303">
        <v>0</v>
      </c>
      <c r="F303">
        <v>0</v>
      </c>
      <c r="G303">
        <v>0</v>
      </c>
      <c r="H303">
        <v>0</v>
      </c>
      <c r="I303">
        <v>0</v>
      </c>
    </row>
    <row r="304" spans="1:9">
      <c r="A304">
        <v>303</v>
      </c>
      <c r="B304">
        <v>1.7888543819998317</v>
      </c>
      <c r="C304">
        <v>-20.422291236000337</v>
      </c>
      <c r="D304">
        <v>0</v>
      </c>
      <c r="E304">
        <v>0</v>
      </c>
      <c r="F304">
        <v>0</v>
      </c>
      <c r="G304">
        <v>0</v>
      </c>
      <c r="H304">
        <v>0</v>
      </c>
      <c r="I304">
        <v>0</v>
      </c>
    </row>
    <row r="305" spans="1:9">
      <c r="A305">
        <v>304</v>
      </c>
      <c r="B305">
        <v>2.4</v>
      </c>
      <c r="C305">
        <v>-20.8</v>
      </c>
      <c r="D305">
        <v>0</v>
      </c>
      <c r="E305">
        <v>0</v>
      </c>
      <c r="F305">
        <v>0</v>
      </c>
      <c r="G305">
        <v>0</v>
      </c>
      <c r="H305">
        <v>0</v>
      </c>
      <c r="I305">
        <v>0</v>
      </c>
    </row>
    <row r="306" spans="1:9">
      <c r="A306">
        <v>305</v>
      </c>
      <c r="B306">
        <v>1.5916407864998738</v>
      </c>
      <c r="C306">
        <v>-20.816718427000257</v>
      </c>
      <c r="D306">
        <v>0</v>
      </c>
      <c r="E306">
        <v>0</v>
      </c>
      <c r="F306">
        <v>0</v>
      </c>
      <c r="G306">
        <v>0</v>
      </c>
      <c r="H306">
        <v>0</v>
      </c>
      <c r="I306">
        <v>0</v>
      </c>
    </row>
    <row r="307" spans="1:9">
      <c r="A307">
        <v>306</v>
      </c>
      <c r="B307">
        <v>1.9230184606498191</v>
      </c>
      <c r="C307">
        <v>-20.153963078700361</v>
      </c>
      <c r="D307">
        <v>0</v>
      </c>
      <c r="E307">
        <v>0</v>
      </c>
      <c r="F307">
        <v>0</v>
      </c>
      <c r="G307">
        <v>0</v>
      </c>
      <c r="H307">
        <v>0</v>
      </c>
      <c r="I307">
        <v>0</v>
      </c>
    </row>
    <row r="308" spans="1:9">
      <c r="A308">
        <v>307</v>
      </c>
      <c r="B308">
        <v>2.5799999999999996</v>
      </c>
      <c r="C308">
        <v>-20.56</v>
      </c>
      <c r="D308">
        <v>0</v>
      </c>
      <c r="E308">
        <v>0</v>
      </c>
      <c r="F308">
        <v>0</v>
      </c>
      <c r="G308">
        <v>0</v>
      </c>
      <c r="H308">
        <v>0</v>
      </c>
      <c r="I308">
        <v>0</v>
      </c>
    </row>
    <row r="309" spans="1:9">
      <c r="A309">
        <v>308</v>
      </c>
      <c r="B309">
        <v>1.8559364213248255</v>
      </c>
      <c r="C309">
        <v>-20.288127157350349</v>
      </c>
      <c r="D309">
        <v>0</v>
      </c>
      <c r="E309">
        <v>0</v>
      </c>
      <c r="F309">
        <v>0</v>
      </c>
      <c r="G309">
        <v>0</v>
      </c>
      <c r="H309">
        <v>0</v>
      </c>
      <c r="I309">
        <v>0</v>
      </c>
    </row>
    <row r="310" spans="1:9">
      <c r="A310">
        <v>309</v>
      </c>
      <c r="B310">
        <v>2.4268675376173281</v>
      </c>
      <c r="C310">
        <v>-19.146264924765344</v>
      </c>
      <c r="D310">
        <v>0</v>
      </c>
      <c r="E310">
        <v>0</v>
      </c>
      <c r="F310">
        <v>0</v>
      </c>
      <c r="G310">
        <v>0</v>
      </c>
      <c r="H310">
        <v>0</v>
      </c>
      <c r="I310">
        <v>0</v>
      </c>
    </row>
    <row r="311" spans="1:9">
      <c r="A311">
        <v>310</v>
      </c>
      <c r="B311">
        <v>3.3509999999999995</v>
      </c>
      <c r="C311">
        <v>-19.532</v>
      </c>
      <c r="D311">
        <v>0</v>
      </c>
      <c r="E311">
        <v>0</v>
      </c>
      <c r="F311">
        <v>0</v>
      </c>
      <c r="G311">
        <v>0</v>
      </c>
      <c r="H311">
        <v>0</v>
      </c>
      <c r="I311">
        <v>0</v>
      </c>
    </row>
    <row r="312" spans="1:9">
      <c r="A312">
        <v>311</v>
      </c>
      <c r="B312">
        <v>2.1749429991335738</v>
      </c>
      <c r="C312">
        <v>-19.650114001732852</v>
      </c>
      <c r="D312">
        <v>0</v>
      </c>
      <c r="E312">
        <v>0</v>
      </c>
      <c r="F312">
        <v>0</v>
      </c>
      <c r="G312">
        <v>0</v>
      </c>
      <c r="H312">
        <v>0</v>
      </c>
      <c r="I312">
        <v>0</v>
      </c>
    </row>
    <row r="313" spans="1:9">
      <c r="A313">
        <v>312</v>
      </c>
      <c r="B313">
        <v>3.132256245371841</v>
      </c>
      <c r="C313">
        <v>-17.735487509256316</v>
      </c>
      <c r="D313">
        <v>0</v>
      </c>
      <c r="E313">
        <v>0</v>
      </c>
      <c r="F313">
        <v>0</v>
      </c>
      <c r="G313">
        <v>0</v>
      </c>
      <c r="H313">
        <v>0</v>
      </c>
      <c r="I313">
        <v>0</v>
      </c>
    </row>
    <row r="314" spans="1:9">
      <c r="A314">
        <v>313</v>
      </c>
      <c r="B314">
        <v>4.4303999999999997</v>
      </c>
      <c r="C314">
        <v>-18.0928</v>
      </c>
      <c r="D314">
        <v>0</v>
      </c>
      <c r="E314">
        <v>0</v>
      </c>
      <c r="F314">
        <v>0</v>
      </c>
      <c r="G314">
        <v>0</v>
      </c>
      <c r="H314">
        <v>0</v>
      </c>
      <c r="I314">
        <v>0</v>
      </c>
    </row>
    <row r="315" spans="1:9">
      <c r="A315">
        <v>314</v>
      </c>
      <c r="B315">
        <v>2.7795618914945845</v>
      </c>
      <c r="C315">
        <v>-18.440876217010832</v>
      </c>
      <c r="D315">
        <v>0</v>
      </c>
      <c r="E315">
        <v>0</v>
      </c>
      <c r="F315">
        <v>0</v>
      </c>
      <c r="G315">
        <v>0</v>
      </c>
      <c r="H315">
        <v>0</v>
      </c>
      <c r="I315">
        <v>0</v>
      </c>
    </row>
    <row r="316" spans="1:9">
      <c r="A316">
        <v>315</v>
      </c>
      <c r="B316">
        <v>4.4422638454873642</v>
      </c>
      <c r="C316">
        <v>-15.115472309025272</v>
      </c>
      <c r="D316">
        <v>0</v>
      </c>
      <c r="E316">
        <v>0</v>
      </c>
      <c r="F316">
        <v>0</v>
      </c>
      <c r="G316">
        <v>0</v>
      </c>
      <c r="H316">
        <v>0</v>
      </c>
      <c r="I316">
        <v>0</v>
      </c>
    </row>
    <row r="317" spans="1:9">
      <c r="A317">
        <v>316</v>
      </c>
      <c r="B317">
        <v>6.4349999999999996</v>
      </c>
      <c r="C317">
        <v>-15.42</v>
      </c>
      <c r="D317">
        <v>0</v>
      </c>
      <c r="E317">
        <v>0</v>
      </c>
      <c r="F317">
        <v>0</v>
      </c>
      <c r="G317">
        <v>0</v>
      </c>
      <c r="H317">
        <v>0</v>
      </c>
      <c r="I317">
        <v>0</v>
      </c>
    </row>
    <row r="318" spans="1:9">
      <c r="A318">
        <v>317</v>
      </c>
      <c r="B318">
        <v>3.7872600454296022</v>
      </c>
      <c r="C318">
        <v>-16.425479909140797</v>
      </c>
      <c r="D318">
        <v>0</v>
      </c>
      <c r="E318">
        <v>0</v>
      </c>
      <c r="F318">
        <v>0</v>
      </c>
      <c r="G318">
        <v>0</v>
      </c>
      <c r="H318">
        <v>0</v>
      </c>
      <c r="I318">
        <v>0</v>
      </c>
    </row>
    <row r="319" spans="1:9">
      <c r="A319">
        <v>318</v>
      </c>
      <c r="B319">
        <v>6.4576601533574012</v>
      </c>
      <c r="C319">
        <v>-11.084679693285198</v>
      </c>
      <c r="D319">
        <v>0</v>
      </c>
      <c r="E319">
        <v>0</v>
      </c>
      <c r="F319">
        <v>0</v>
      </c>
      <c r="G319">
        <v>0</v>
      </c>
      <c r="H319">
        <v>0</v>
      </c>
      <c r="I319">
        <v>0</v>
      </c>
    </row>
    <row r="320" spans="1:9">
      <c r="A320">
        <v>319</v>
      </c>
      <c r="B320">
        <v>9.5190000000000001</v>
      </c>
      <c r="C320">
        <v>-11.308</v>
      </c>
      <c r="D320">
        <v>0</v>
      </c>
      <c r="E320">
        <v>0</v>
      </c>
      <c r="F320">
        <v>0</v>
      </c>
      <c r="G320">
        <v>0</v>
      </c>
      <c r="H320">
        <v>0</v>
      </c>
      <c r="I320">
        <v>0</v>
      </c>
    </row>
    <row r="321" spans="1:9">
      <c r="A321">
        <v>320</v>
      </c>
      <c r="B321">
        <v>5.4499619994223814</v>
      </c>
      <c r="C321">
        <v>-13.100076001155236</v>
      </c>
      <c r="D321">
        <v>0</v>
      </c>
      <c r="E321">
        <v>0</v>
      </c>
      <c r="F321">
        <v>0</v>
      </c>
      <c r="G321">
        <v>0</v>
      </c>
      <c r="H321">
        <v>0</v>
      </c>
      <c r="I321">
        <v>0</v>
      </c>
    </row>
    <row r="322" spans="1:9">
      <c r="A322">
        <v>321</v>
      </c>
      <c r="B322">
        <v>8.976905538194945</v>
      </c>
      <c r="C322">
        <v>-6.0461889236101101</v>
      </c>
      <c r="D322">
        <v>0</v>
      </c>
      <c r="E322">
        <v>0</v>
      </c>
      <c r="F322">
        <v>0</v>
      </c>
      <c r="G322">
        <v>0</v>
      </c>
      <c r="H322">
        <v>0</v>
      </c>
      <c r="I322">
        <v>0</v>
      </c>
    </row>
    <row r="323" spans="1:9">
      <c r="A323">
        <v>322</v>
      </c>
      <c r="B323">
        <v>13.374000000000001</v>
      </c>
      <c r="C323">
        <v>-6.1680000000000028</v>
      </c>
      <c r="D323">
        <v>0</v>
      </c>
      <c r="E323">
        <v>0</v>
      </c>
      <c r="F323">
        <v>0</v>
      </c>
      <c r="G323">
        <v>0</v>
      </c>
      <c r="H323">
        <v>0</v>
      </c>
      <c r="I323">
        <v>0</v>
      </c>
    </row>
    <row r="324" spans="1:9">
      <c r="A324">
        <v>323</v>
      </c>
      <c r="B324">
        <v>7.7172828457761726</v>
      </c>
      <c r="C324">
        <v>-8.5654343084476547</v>
      </c>
      <c r="D324">
        <v>0</v>
      </c>
      <c r="E324">
        <v>0</v>
      </c>
      <c r="F324">
        <v>0</v>
      </c>
      <c r="G324">
        <v>0</v>
      </c>
      <c r="H324">
        <v>0</v>
      </c>
      <c r="I324">
        <v>0</v>
      </c>
    </row>
    <row r="325" spans="1:9">
      <c r="A325">
        <v>324</v>
      </c>
      <c r="B325">
        <v>12</v>
      </c>
      <c r="C325">
        <v>0</v>
      </c>
      <c r="D325">
        <v>0</v>
      </c>
      <c r="E325">
        <v>0</v>
      </c>
      <c r="F325">
        <v>0</v>
      </c>
      <c r="G325">
        <v>0</v>
      </c>
      <c r="H325">
        <v>0</v>
      </c>
      <c r="I325">
        <v>0</v>
      </c>
    </row>
    <row r="326" spans="1:9">
      <c r="A326">
        <v>325</v>
      </c>
      <c r="B326">
        <v>18</v>
      </c>
      <c r="C326">
        <v>0</v>
      </c>
      <c r="D326">
        <v>0</v>
      </c>
      <c r="E326">
        <v>0</v>
      </c>
      <c r="F326">
        <v>0</v>
      </c>
      <c r="G326">
        <v>0</v>
      </c>
      <c r="H326">
        <v>0</v>
      </c>
      <c r="I326">
        <v>0</v>
      </c>
    </row>
    <row r="327" spans="1:9">
      <c r="A327">
        <v>326</v>
      </c>
      <c r="B327">
        <v>10.488452769097472</v>
      </c>
      <c r="C327">
        <v>-3.023094461805055</v>
      </c>
      <c r="D327">
        <v>0</v>
      </c>
      <c r="E327">
        <v>0</v>
      </c>
      <c r="F327">
        <v>0</v>
      </c>
      <c r="G327">
        <v>0</v>
      </c>
      <c r="H327">
        <v>0</v>
      </c>
      <c r="I327">
        <v>0</v>
      </c>
    </row>
    <row r="328" spans="1:9">
      <c r="A328">
        <v>327</v>
      </c>
      <c r="B328">
        <v>0</v>
      </c>
      <c r="C328">
        <v>-21</v>
      </c>
      <c r="D328">
        <v>0</v>
      </c>
      <c r="E328">
        <v>0</v>
      </c>
      <c r="F328">
        <v>0</v>
      </c>
      <c r="G328">
        <v>0</v>
      </c>
      <c r="H328">
        <v>0</v>
      </c>
      <c r="I328">
        <v>0</v>
      </c>
    </row>
    <row r="329" spans="1:9">
      <c r="A329">
        <v>328</v>
      </c>
      <c r="B329">
        <v>0.73507125007266594</v>
      </c>
      <c r="C329">
        <v>-21.059714999709335</v>
      </c>
      <c r="D329">
        <v>0</v>
      </c>
      <c r="E329">
        <v>0</v>
      </c>
      <c r="F329">
        <v>0</v>
      </c>
      <c r="G329">
        <v>0</v>
      </c>
      <c r="H329">
        <v>0</v>
      </c>
      <c r="I329">
        <v>0</v>
      </c>
    </row>
    <row r="330" spans="1:9">
      <c r="A330">
        <v>329</v>
      </c>
      <c r="B330">
        <v>0</v>
      </c>
      <c r="C330">
        <v>-21.5</v>
      </c>
      <c r="D330">
        <v>0</v>
      </c>
      <c r="E330">
        <v>0</v>
      </c>
      <c r="F330">
        <v>0</v>
      </c>
      <c r="G330">
        <v>0</v>
      </c>
      <c r="H330">
        <v>0</v>
      </c>
      <c r="I330">
        <v>0</v>
      </c>
    </row>
    <row r="331" spans="1:9">
      <c r="A331">
        <v>330</v>
      </c>
      <c r="B331">
        <v>0</v>
      </c>
      <c r="C331">
        <v>-20</v>
      </c>
      <c r="D331">
        <v>0</v>
      </c>
      <c r="E331">
        <v>0</v>
      </c>
      <c r="F331">
        <v>0</v>
      </c>
      <c r="G331">
        <v>0</v>
      </c>
      <c r="H331">
        <v>0</v>
      </c>
      <c r="I331">
        <v>0</v>
      </c>
    </row>
    <row r="332" spans="1:9">
      <c r="A332">
        <v>331</v>
      </c>
      <c r="B332">
        <v>0.97014250014533199</v>
      </c>
      <c r="C332">
        <v>-20.119429999418671</v>
      </c>
      <c r="D332">
        <v>0</v>
      </c>
      <c r="E332">
        <v>0</v>
      </c>
      <c r="F332">
        <v>0</v>
      </c>
      <c r="G332">
        <v>0</v>
      </c>
      <c r="H332">
        <v>0</v>
      </c>
      <c r="I332">
        <v>0</v>
      </c>
    </row>
    <row r="333" spans="1:9">
      <c r="A333">
        <v>332</v>
      </c>
      <c r="B333">
        <v>0</v>
      </c>
      <c r="C333">
        <v>-20.5</v>
      </c>
      <c r="D333">
        <v>0</v>
      </c>
      <c r="E333">
        <v>0</v>
      </c>
      <c r="F333">
        <v>0</v>
      </c>
      <c r="G333">
        <v>0</v>
      </c>
      <c r="H333">
        <v>0</v>
      </c>
      <c r="I333">
        <v>0</v>
      </c>
    </row>
    <row r="334" spans="1:9">
      <c r="A334">
        <v>333</v>
      </c>
      <c r="B334">
        <v>0</v>
      </c>
      <c r="C334">
        <v>-19.7</v>
      </c>
      <c r="D334">
        <v>0</v>
      </c>
      <c r="E334">
        <v>0</v>
      </c>
      <c r="F334">
        <v>0</v>
      </c>
      <c r="G334">
        <v>0</v>
      </c>
      <c r="H334">
        <v>0</v>
      </c>
      <c r="I334">
        <v>0</v>
      </c>
    </row>
    <row r="335" spans="1:9">
      <c r="A335">
        <v>334</v>
      </c>
      <c r="B335">
        <v>1.0429031876562318</v>
      </c>
      <c r="C335">
        <v>-19.828387249375073</v>
      </c>
      <c r="D335">
        <v>0</v>
      </c>
      <c r="E335">
        <v>0</v>
      </c>
      <c r="F335">
        <v>0</v>
      </c>
      <c r="G335">
        <v>0</v>
      </c>
      <c r="H335">
        <v>0</v>
      </c>
      <c r="I335">
        <v>0</v>
      </c>
    </row>
    <row r="336" spans="1:9">
      <c r="A336">
        <v>335</v>
      </c>
      <c r="B336">
        <v>0</v>
      </c>
      <c r="C336">
        <v>-19.850000000000001</v>
      </c>
      <c r="D336">
        <v>0</v>
      </c>
      <c r="E336">
        <v>0</v>
      </c>
      <c r="F336">
        <v>0</v>
      </c>
      <c r="G336">
        <v>0</v>
      </c>
      <c r="H336">
        <v>0</v>
      </c>
      <c r="I336">
        <v>0</v>
      </c>
    </row>
    <row r="337" spans="1:9">
      <c r="A337">
        <v>336</v>
      </c>
      <c r="B337">
        <v>0</v>
      </c>
      <c r="C337">
        <v>-18.715</v>
      </c>
      <c r="D337">
        <v>0</v>
      </c>
      <c r="E337">
        <v>0</v>
      </c>
      <c r="F337">
        <v>0</v>
      </c>
      <c r="G337">
        <v>0</v>
      </c>
      <c r="H337">
        <v>0</v>
      </c>
      <c r="I337">
        <v>0</v>
      </c>
    </row>
    <row r="338" spans="1:9">
      <c r="A338">
        <v>337</v>
      </c>
      <c r="B338">
        <v>1.2907580282734203</v>
      </c>
      <c r="C338">
        <v>-18.836967886906319</v>
      </c>
      <c r="D338">
        <v>0</v>
      </c>
      <c r="E338">
        <v>0</v>
      </c>
      <c r="F338">
        <v>0</v>
      </c>
      <c r="G338">
        <v>0</v>
      </c>
      <c r="H338">
        <v>0</v>
      </c>
      <c r="I338">
        <v>0</v>
      </c>
    </row>
    <row r="339" spans="1:9">
      <c r="A339">
        <v>338</v>
      </c>
      <c r="B339">
        <v>0</v>
      </c>
      <c r="C339">
        <v>-19.2075</v>
      </c>
      <c r="D339">
        <v>0</v>
      </c>
      <c r="E339">
        <v>0</v>
      </c>
      <c r="F339">
        <v>0</v>
      </c>
      <c r="G339">
        <v>0</v>
      </c>
      <c r="H339">
        <v>0</v>
      </c>
      <c r="I339">
        <v>0</v>
      </c>
    </row>
    <row r="340" spans="1:9">
      <c r="A340">
        <v>339</v>
      </c>
      <c r="B340">
        <v>0</v>
      </c>
      <c r="C340">
        <v>-17.335999999999999</v>
      </c>
      <c r="D340">
        <v>0</v>
      </c>
      <c r="E340">
        <v>0</v>
      </c>
      <c r="F340">
        <v>0</v>
      </c>
      <c r="G340">
        <v>0</v>
      </c>
      <c r="H340">
        <v>0</v>
      </c>
      <c r="I340">
        <v>0</v>
      </c>
    </row>
    <row r="341" spans="1:9">
      <c r="A341">
        <v>340</v>
      </c>
      <c r="B341">
        <v>1.6377548051374839</v>
      </c>
      <c r="C341">
        <v>-17.448980779450064</v>
      </c>
      <c r="D341">
        <v>0</v>
      </c>
      <c r="E341">
        <v>0</v>
      </c>
      <c r="F341">
        <v>0</v>
      </c>
      <c r="G341">
        <v>0</v>
      </c>
      <c r="H341">
        <v>0</v>
      </c>
      <c r="I341">
        <v>0</v>
      </c>
    </row>
    <row r="342" spans="1:9">
      <c r="A342">
        <v>341</v>
      </c>
      <c r="B342">
        <v>0</v>
      </c>
      <c r="C342">
        <v>-18.025500000000001</v>
      </c>
      <c r="D342">
        <v>0</v>
      </c>
      <c r="E342">
        <v>0</v>
      </c>
      <c r="F342">
        <v>0</v>
      </c>
      <c r="G342">
        <v>0</v>
      </c>
      <c r="H342">
        <v>0</v>
      </c>
      <c r="I342">
        <v>0</v>
      </c>
    </row>
    <row r="343" spans="1:9">
      <c r="A343">
        <v>342</v>
      </c>
      <c r="B343">
        <v>0</v>
      </c>
      <c r="C343">
        <v>-14.775</v>
      </c>
      <c r="D343">
        <v>0</v>
      </c>
      <c r="E343">
        <v>0</v>
      </c>
      <c r="F343">
        <v>0</v>
      </c>
      <c r="G343">
        <v>0</v>
      </c>
      <c r="H343">
        <v>0</v>
      </c>
      <c r="I343">
        <v>0</v>
      </c>
    </row>
    <row r="344" spans="1:9">
      <c r="A344">
        <v>343</v>
      </c>
      <c r="B344">
        <v>2.2821773907421736</v>
      </c>
      <c r="C344">
        <v>-14.871290437031304</v>
      </c>
      <c r="D344">
        <v>0</v>
      </c>
      <c r="E344">
        <v>0</v>
      </c>
      <c r="F344">
        <v>0</v>
      </c>
      <c r="G344">
        <v>0</v>
      </c>
      <c r="H344">
        <v>0</v>
      </c>
      <c r="I344">
        <v>0</v>
      </c>
    </row>
    <row r="345" spans="1:9">
      <c r="A345">
        <v>344</v>
      </c>
      <c r="B345">
        <v>0</v>
      </c>
      <c r="C345">
        <v>-16.055500000000002</v>
      </c>
      <c r="D345">
        <v>0</v>
      </c>
      <c r="E345">
        <v>0</v>
      </c>
      <c r="F345">
        <v>0</v>
      </c>
      <c r="G345">
        <v>0</v>
      </c>
      <c r="H345">
        <v>0</v>
      </c>
      <c r="I345">
        <v>0</v>
      </c>
    </row>
    <row r="346" spans="1:9">
      <c r="A346">
        <v>345</v>
      </c>
      <c r="B346">
        <v>0</v>
      </c>
      <c r="C346">
        <v>-10.835000000000001</v>
      </c>
      <c r="D346">
        <v>0</v>
      </c>
      <c r="E346">
        <v>0</v>
      </c>
      <c r="F346">
        <v>0</v>
      </c>
      <c r="G346">
        <v>0</v>
      </c>
      <c r="H346">
        <v>0</v>
      </c>
      <c r="I346">
        <v>0</v>
      </c>
    </row>
    <row r="347" spans="1:9">
      <c r="A347">
        <v>346</v>
      </c>
      <c r="B347">
        <v>3.2735967532109278</v>
      </c>
      <c r="C347">
        <v>-10.905612987156289</v>
      </c>
      <c r="D347">
        <v>0</v>
      </c>
      <c r="E347">
        <v>0</v>
      </c>
      <c r="F347">
        <v>0</v>
      </c>
      <c r="G347">
        <v>0</v>
      </c>
      <c r="H347">
        <v>0</v>
      </c>
      <c r="I347">
        <v>0</v>
      </c>
    </row>
    <row r="348" spans="1:9">
      <c r="A348">
        <v>347</v>
      </c>
      <c r="B348">
        <v>0</v>
      </c>
      <c r="C348">
        <v>-12.805</v>
      </c>
      <c r="D348">
        <v>0</v>
      </c>
      <c r="E348">
        <v>0</v>
      </c>
      <c r="F348">
        <v>0</v>
      </c>
      <c r="G348">
        <v>0</v>
      </c>
      <c r="H348">
        <v>0</v>
      </c>
      <c r="I348">
        <v>0</v>
      </c>
    </row>
    <row r="349" spans="1:9">
      <c r="A349">
        <v>348</v>
      </c>
      <c r="B349">
        <v>0</v>
      </c>
      <c r="C349">
        <v>-5.9100000000000037</v>
      </c>
      <c r="D349">
        <v>0</v>
      </c>
      <c r="E349">
        <v>0</v>
      </c>
      <c r="F349">
        <v>0</v>
      </c>
      <c r="G349">
        <v>0</v>
      </c>
      <c r="H349">
        <v>0</v>
      </c>
      <c r="I349">
        <v>0</v>
      </c>
    </row>
    <row r="350" spans="1:9">
      <c r="A350">
        <v>349</v>
      </c>
      <c r="B350">
        <v>4.5128709562968687</v>
      </c>
      <c r="C350">
        <v>-5.948516174812525</v>
      </c>
      <c r="D350">
        <v>0</v>
      </c>
      <c r="E350">
        <v>0</v>
      </c>
      <c r="F350">
        <v>0</v>
      </c>
      <c r="G350">
        <v>0</v>
      </c>
      <c r="H350">
        <v>0</v>
      </c>
      <c r="I350">
        <v>0</v>
      </c>
    </row>
    <row r="351" spans="1:9">
      <c r="A351">
        <v>350</v>
      </c>
      <c r="B351">
        <v>0</v>
      </c>
      <c r="C351">
        <v>-8.3725000000000005</v>
      </c>
      <c r="D351">
        <v>0</v>
      </c>
      <c r="E351">
        <v>0</v>
      </c>
      <c r="F351">
        <v>0</v>
      </c>
      <c r="G351">
        <v>0</v>
      </c>
      <c r="H351">
        <v>0</v>
      </c>
      <c r="I351">
        <v>0</v>
      </c>
    </row>
    <row r="352" spans="1:9">
      <c r="A352">
        <v>351</v>
      </c>
      <c r="B352">
        <v>0</v>
      </c>
      <c r="C352">
        <v>0</v>
      </c>
      <c r="D352">
        <v>0</v>
      </c>
      <c r="E352">
        <v>0</v>
      </c>
      <c r="F352">
        <v>0</v>
      </c>
      <c r="G352">
        <v>0</v>
      </c>
      <c r="H352">
        <v>0</v>
      </c>
      <c r="I352">
        <v>0</v>
      </c>
    </row>
    <row r="353" spans="1:9">
      <c r="A353">
        <v>352</v>
      </c>
      <c r="B353">
        <v>6</v>
      </c>
      <c r="C353">
        <v>0</v>
      </c>
      <c r="D353">
        <v>0</v>
      </c>
      <c r="E353">
        <v>0</v>
      </c>
      <c r="F353">
        <v>0</v>
      </c>
      <c r="G353">
        <v>0</v>
      </c>
      <c r="H353">
        <v>0</v>
      </c>
      <c r="I353">
        <v>0</v>
      </c>
    </row>
    <row r="354" spans="1:9">
      <c r="A354">
        <v>353</v>
      </c>
      <c r="B354">
        <v>0</v>
      </c>
      <c r="C354">
        <v>-2.9550000000000018</v>
      </c>
      <c r="D354">
        <v>0</v>
      </c>
      <c r="E354">
        <v>0</v>
      </c>
      <c r="F354">
        <v>0</v>
      </c>
      <c r="G354">
        <v>0</v>
      </c>
      <c r="H354">
        <v>0</v>
      </c>
      <c r="I354">
        <v>0</v>
      </c>
    </row>
    <row r="355" spans="1:9">
      <c r="A355">
        <v>354</v>
      </c>
      <c r="B355">
        <v>-1.3944271909999155</v>
      </c>
      <c r="C355">
        <v>-21.211145618000167</v>
      </c>
      <c r="D355">
        <v>0</v>
      </c>
      <c r="E355">
        <v>0</v>
      </c>
      <c r="F355">
        <v>0</v>
      </c>
      <c r="G355">
        <v>0</v>
      </c>
      <c r="H355">
        <v>0</v>
      </c>
      <c r="I355">
        <v>0</v>
      </c>
    </row>
    <row r="356" spans="1:9">
      <c r="A356">
        <v>355</v>
      </c>
      <c r="B356">
        <v>-0.73507125007266594</v>
      </c>
      <c r="C356">
        <v>-21.059714999709335</v>
      </c>
      <c r="D356">
        <v>0</v>
      </c>
      <c r="E356">
        <v>0</v>
      </c>
      <c r="F356">
        <v>0</v>
      </c>
      <c r="G356">
        <v>0</v>
      </c>
      <c r="H356">
        <v>0</v>
      </c>
      <c r="I356">
        <v>0</v>
      </c>
    </row>
    <row r="357" spans="1:9">
      <c r="A357">
        <v>356</v>
      </c>
      <c r="B357">
        <v>-1.1972135954999581</v>
      </c>
      <c r="C357">
        <v>-21.605572809000083</v>
      </c>
      <c r="D357">
        <v>0</v>
      </c>
      <c r="E357">
        <v>0</v>
      </c>
      <c r="F357">
        <v>0</v>
      </c>
      <c r="G357">
        <v>0</v>
      </c>
      <c r="H357">
        <v>0</v>
      </c>
      <c r="I357">
        <v>0</v>
      </c>
    </row>
    <row r="358" spans="1:9">
      <c r="A358">
        <v>357</v>
      </c>
      <c r="B358">
        <v>-1.7888543819998317</v>
      </c>
      <c r="C358">
        <v>-20.422291236000337</v>
      </c>
      <c r="D358">
        <v>0</v>
      </c>
      <c r="E358">
        <v>0</v>
      </c>
      <c r="F358">
        <v>0</v>
      </c>
      <c r="G358">
        <v>0</v>
      </c>
      <c r="H358">
        <v>0</v>
      </c>
      <c r="I358">
        <v>0</v>
      </c>
    </row>
    <row r="359" spans="1:9">
      <c r="A359">
        <v>358</v>
      </c>
      <c r="B359">
        <v>-0.97014250014533199</v>
      </c>
      <c r="C359">
        <v>-20.119429999418671</v>
      </c>
      <c r="D359">
        <v>0</v>
      </c>
      <c r="E359">
        <v>0</v>
      </c>
      <c r="F359">
        <v>0</v>
      </c>
      <c r="G359">
        <v>0</v>
      </c>
      <c r="H359">
        <v>0</v>
      </c>
      <c r="I359">
        <v>0</v>
      </c>
    </row>
    <row r="360" spans="1:9">
      <c r="A360">
        <v>359</v>
      </c>
      <c r="B360">
        <v>-1.5916407864998738</v>
      </c>
      <c r="C360">
        <v>-20.816718427000257</v>
      </c>
      <c r="D360">
        <v>0</v>
      </c>
      <c r="E360">
        <v>0</v>
      </c>
      <c r="F360">
        <v>0</v>
      </c>
      <c r="G360">
        <v>0</v>
      </c>
      <c r="H360">
        <v>0</v>
      </c>
      <c r="I360">
        <v>0</v>
      </c>
    </row>
    <row r="361" spans="1:9">
      <c r="A361">
        <v>360</v>
      </c>
      <c r="B361">
        <v>-1.9230184606498191</v>
      </c>
      <c r="C361">
        <v>-20.153963078700361</v>
      </c>
      <c r="D361">
        <v>0</v>
      </c>
      <c r="E361">
        <v>0</v>
      </c>
      <c r="F361">
        <v>0</v>
      </c>
      <c r="G361">
        <v>0</v>
      </c>
      <c r="H361">
        <v>0</v>
      </c>
      <c r="I361">
        <v>0</v>
      </c>
    </row>
    <row r="362" spans="1:9">
      <c r="A362">
        <v>361</v>
      </c>
      <c r="B362">
        <v>-1.0429031876562318</v>
      </c>
      <c r="C362">
        <v>-19.828387249375073</v>
      </c>
      <c r="D362">
        <v>0</v>
      </c>
      <c r="E362">
        <v>0</v>
      </c>
      <c r="F362">
        <v>0</v>
      </c>
      <c r="G362">
        <v>0</v>
      </c>
      <c r="H362">
        <v>0</v>
      </c>
      <c r="I362">
        <v>0</v>
      </c>
    </row>
    <row r="363" spans="1:9">
      <c r="A363">
        <v>362</v>
      </c>
      <c r="B363">
        <v>-1.8559364213248255</v>
      </c>
      <c r="C363">
        <v>-20.288127157350349</v>
      </c>
      <c r="D363">
        <v>0</v>
      </c>
      <c r="E363">
        <v>0</v>
      </c>
      <c r="F363">
        <v>0</v>
      </c>
      <c r="G363">
        <v>0</v>
      </c>
      <c r="H363">
        <v>0</v>
      </c>
      <c r="I363">
        <v>0</v>
      </c>
    </row>
    <row r="364" spans="1:9">
      <c r="A364">
        <v>363</v>
      </c>
      <c r="B364">
        <v>-2.4268675376173281</v>
      </c>
      <c r="C364">
        <v>-19.146264924765344</v>
      </c>
      <c r="D364">
        <v>0</v>
      </c>
      <c r="E364">
        <v>0</v>
      </c>
      <c r="F364">
        <v>0</v>
      </c>
      <c r="G364">
        <v>0</v>
      </c>
      <c r="H364">
        <v>0</v>
      </c>
      <c r="I364">
        <v>0</v>
      </c>
    </row>
    <row r="365" spans="1:9">
      <c r="A365">
        <v>364</v>
      </c>
      <c r="B365">
        <v>-1.2907580282734203</v>
      </c>
      <c r="C365">
        <v>-18.836967886906319</v>
      </c>
      <c r="D365">
        <v>0</v>
      </c>
      <c r="E365">
        <v>0</v>
      </c>
      <c r="F365">
        <v>0</v>
      </c>
      <c r="G365">
        <v>0</v>
      </c>
      <c r="H365">
        <v>0</v>
      </c>
      <c r="I365">
        <v>0</v>
      </c>
    </row>
    <row r="366" spans="1:9">
      <c r="A366">
        <v>365</v>
      </c>
      <c r="B366">
        <v>-2.1749429991335738</v>
      </c>
      <c r="C366">
        <v>-19.650114001732852</v>
      </c>
      <c r="D366">
        <v>0</v>
      </c>
      <c r="E366">
        <v>0</v>
      </c>
      <c r="F366">
        <v>0</v>
      </c>
      <c r="G366">
        <v>0</v>
      </c>
      <c r="H366">
        <v>0</v>
      </c>
      <c r="I366">
        <v>0</v>
      </c>
    </row>
    <row r="367" spans="1:9">
      <c r="A367">
        <v>366</v>
      </c>
      <c r="B367">
        <v>-3.132256245371841</v>
      </c>
      <c r="C367">
        <v>-17.735487509256316</v>
      </c>
      <c r="D367">
        <v>0</v>
      </c>
      <c r="E367">
        <v>0</v>
      </c>
      <c r="F367">
        <v>0</v>
      </c>
      <c r="G367">
        <v>0</v>
      </c>
      <c r="H367">
        <v>0</v>
      </c>
      <c r="I367">
        <v>0</v>
      </c>
    </row>
    <row r="368" spans="1:9">
      <c r="A368">
        <v>367</v>
      </c>
      <c r="B368">
        <v>-1.6377548051374839</v>
      </c>
      <c r="C368">
        <v>-17.448980779450064</v>
      </c>
      <c r="D368">
        <v>0</v>
      </c>
      <c r="E368">
        <v>0</v>
      </c>
      <c r="F368">
        <v>0</v>
      </c>
      <c r="G368">
        <v>0</v>
      </c>
      <c r="H368">
        <v>0</v>
      </c>
      <c r="I368">
        <v>0</v>
      </c>
    </row>
    <row r="369" spans="1:9">
      <c r="A369">
        <v>368</v>
      </c>
      <c r="B369">
        <v>-2.7795618914945845</v>
      </c>
      <c r="C369">
        <v>-18.440876217010832</v>
      </c>
      <c r="D369">
        <v>0</v>
      </c>
      <c r="E369">
        <v>0</v>
      </c>
      <c r="F369">
        <v>0</v>
      </c>
      <c r="G369">
        <v>0</v>
      </c>
      <c r="H369">
        <v>0</v>
      </c>
      <c r="I369">
        <v>0</v>
      </c>
    </row>
    <row r="370" spans="1:9">
      <c r="A370">
        <v>369</v>
      </c>
      <c r="B370">
        <v>-4.4422638454873642</v>
      </c>
      <c r="C370">
        <v>-15.115472309025272</v>
      </c>
      <c r="D370">
        <v>0</v>
      </c>
      <c r="E370">
        <v>0</v>
      </c>
      <c r="F370">
        <v>0</v>
      </c>
      <c r="G370">
        <v>0</v>
      </c>
      <c r="H370">
        <v>0</v>
      </c>
      <c r="I370">
        <v>0</v>
      </c>
    </row>
    <row r="371" spans="1:9">
      <c r="A371">
        <v>370</v>
      </c>
      <c r="B371">
        <v>-2.2821773907421736</v>
      </c>
      <c r="C371">
        <v>-14.871290437031304</v>
      </c>
      <c r="D371">
        <v>0</v>
      </c>
      <c r="E371">
        <v>0</v>
      </c>
      <c r="F371">
        <v>0</v>
      </c>
      <c r="G371">
        <v>0</v>
      </c>
      <c r="H371">
        <v>0</v>
      </c>
      <c r="I371">
        <v>0</v>
      </c>
    </row>
    <row r="372" spans="1:9">
      <c r="A372">
        <v>371</v>
      </c>
      <c r="B372">
        <v>-3.7872600454296022</v>
      </c>
      <c r="C372">
        <v>-16.425479909140797</v>
      </c>
      <c r="D372">
        <v>0</v>
      </c>
      <c r="E372">
        <v>0</v>
      </c>
      <c r="F372">
        <v>0</v>
      </c>
      <c r="G372">
        <v>0</v>
      </c>
      <c r="H372">
        <v>0</v>
      </c>
      <c r="I372">
        <v>0</v>
      </c>
    </row>
    <row r="373" spans="1:9">
      <c r="A373">
        <v>372</v>
      </c>
      <c r="B373">
        <v>-6.4576601533574012</v>
      </c>
      <c r="C373">
        <v>-11.084679693285198</v>
      </c>
      <c r="D373">
        <v>0</v>
      </c>
      <c r="E373">
        <v>0</v>
      </c>
      <c r="F373">
        <v>0</v>
      </c>
      <c r="G373">
        <v>0</v>
      </c>
      <c r="H373">
        <v>0</v>
      </c>
      <c r="I373">
        <v>0</v>
      </c>
    </row>
    <row r="374" spans="1:9">
      <c r="A374">
        <v>373</v>
      </c>
      <c r="B374">
        <v>-3.2735967532109278</v>
      </c>
      <c r="C374">
        <v>-10.905612987156289</v>
      </c>
      <c r="D374">
        <v>0</v>
      </c>
      <c r="E374">
        <v>0</v>
      </c>
      <c r="F374">
        <v>0</v>
      </c>
      <c r="G374">
        <v>0</v>
      </c>
      <c r="H374">
        <v>0</v>
      </c>
      <c r="I374">
        <v>0</v>
      </c>
    </row>
    <row r="375" spans="1:9">
      <c r="A375">
        <v>374</v>
      </c>
      <c r="B375">
        <v>-5.4499619994223814</v>
      </c>
      <c r="C375">
        <v>-13.100076001155236</v>
      </c>
      <c r="D375">
        <v>0</v>
      </c>
      <c r="E375">
        <v>0</v>
      </c>
      <c r="F375">
        <v>0</v>
      </c>
      <c r="G375">
        <v>0</v>
      </c>
      <c r="H375">
        <v>0</v>
      </c>
      <c r="I375">
        <v>0</v>
      </c>
    </row>
    <row r="376" spans="1:9">
      <c r="A376">
        <v>375</v>
      </c>
      <c r="B376">
        <v>-8.976905538194945</v>
      </c>
      <c r="C376">
        <v>-6.0461889236101101</v>
      </c>
      <c r="D376">
        <v>0</v>
      </c>
      <c r="E376">
        <v>0</v>
      </c>
      <c r="F376">
        <v>0</v>
      </c>
      <c r="G376">
        <v>0</v>
      </c>
      <c r="H376">
        <v>0</v>
      </c>
      <c r="I376">
        <v>0</v>
      </c>
    </row>
    <row r="377" spans="1:9">
      <c r="A377">
        <v>376</v>
      </c>
      <c r="B377">
        <v>-4.5128709562968687</v>
      </c>
      <c r="C377">
        <v>-5.948516174812525</v>
      </c>
      <c r="D377">
        <v>0</v>
      </c>
      <c r="E377">
        <v>0</v>
      </c>
      <c r="F377">
        <v>0</v>
      </c>
      <c r="G377">
        <v>0</v>
      </c>
      <c r="H377">
        <v>0</v>
      </c>
      <c r="I377">
        <v>0</v>
      </c>
    </row>
    <row r="378" spans="1:9">
      <c r="A378">
        <v>377</v>
      </c>
      <c r="B378">
        <v>-7.7172828457761726</v>
      </c>
      <c r="C378">
        <v>-8.5654343084476547</v>
      </c>
      <c r="D378">
        <v>0</v>
      </c>
      <c r="E378">
        <v>0</v>
      </c>
      <c r="F378">
        <v>0</v>
      </c>
      <c r="G378">
        <v>0</v>
      </c>
      <c r="H378">
        <v>0</v>
      </c>
      <c r="I378">
        <v>0</v>
      </c>
    </row>
    <row r="379" spans="1:9">
      <c r="A379">
        <v>378</v>
      </c>
      <c r="B379">
        <v>-12</v>
      </c>
      <c r="C379">
        <v>0</v>
      </c>
      <c r="D379">
        <v>0</v>
      </c>
      <c r="E379">
        <v>0</v>
      </c>
      <c r="F379">
        <v>0</v>
      </c>
      <c r="G379">
        <v>0</v>
      </c>
      <c r="H379">
        <v>0</v>
      </c>
      <c r="I379">
        <v>0</v>
      </c>
    </row>
    <row r="380" spans="1:9">
      <c r="A380">
        <v>379</v>
      </c>
      <c r="B380">
        <v>-6</v>
      </c>
      <c r="C380">
        <v>0</v>
      </c>
      <c r="D380">
        <v>0</v>
      </c>
      <c r="E380">
        <v>0</v>
      </c>
      <c r="F380">
        <v>0</v>
      </c>
      <c r="G380">
        <v>0</v>
      </c>
      <c r="H380">
        <v>0</v>
      </c>
      <c r="I380">
        <v>0</v>
      </c>
    </row>
    <row r="381" spans="1:9">
      <c r="A381">
        <v>380</v>
      </c>
      <c r="B381">
        <v>-10.488452769097472</v>
      </c>
      <c r="C381">
        <v>-3.023094461805055</v>
      </c>
      <c r="D381">
        <v>0</v>
      </c>
      <c r="E381">
        <v>0</v>
      </c>
      <c r="F381">
        <v>0</v>
      </c>
      <c r="G381">
        <v>0</v>
      </c>
      <c r="H381">
        <v>0</v>
      </c>
      <c r="I381">
        <v>0</v>
      </c>
    </row>
    <row r="382" spans="1:9">
      <c r="A382">
        <v>381</v>
      </c>
      <c r="B382">
        <v>-2.4142135623730949</v>
      </c>
      <c r="C382">
        <v>-21.585786437626904</v>
      </c>
      <c r="D382">
        <v>0</v>
      </c>
      <c r="E382">
        <v>0</v>
      </c>
      <c r="F382">
        <v>0</v>
      </c>
      <c r="G382">
        <v>0</v>
      </c>
      <c r="H382">
        <v>0</v>
      </c>
      <c r="I382">
        <v>0</v>
      </c>
    </row>
    <row r="383" spans="1:9">
      <c r="A383">
        <v>382</v>
      </c>
      <c r="B383">
        <v>-1.95</v>
      </c>
      <c r="C383">
        <v>-21.4</v>
      </c>
      <c r="D383">
        <v>0</v>
      </c>
      <c r="E383">
        <v>0</v>
      </c>
      <c r="F383">
        <v>0</v>
      </c>
      <c r="G383">
        <v>0</v>
      </c>
      <c r="H383">
        <v>0</v>
      </c>
      <c r="I383">
        <v>0</v>
      </c>
    </row>
    <row r="384" spans="1:9">
      <c r="A384">
        <v>383</v>
      </c>
      <c r="B384">
        <v>-2.2071067811865475</v>
      </c>
      <c r="C384">
        <v>-21.792893218813457</v>
      </c>
      <c r="D384">
        <v>0</v>
      </c>
      <c r="E384">
        <v>0</v>
      </c>
      <c r="F384">
        <v>0</v>
      </c>
      <c r="G384">
        <v>0</v>
      </c>
      <c r="H384">
        <v>0</v>
      </c>
      <c r="I384">
        <v>0</v>
      </c>
    </row>
    <row r="385" spans="1:9">
      <c r="A385">
        <v>384</v>
      </c>
      <c r="B385">
        <v>-2.8284271247461898</v>
      </c>
      <c r="C385">
        <v>-21.171572875253808</v>
      </c>
      <c r="D385">
        <v>0</v>
      </c>
      <c r="E385">
        <v>0</v>
      </c>
      <c r="F385">
        <v>0</v>
      </c>
      <c r="G385">
        <v>0</v>
      </c>
      <c r="H385">
        <v>0</v>
      </c>
      <c r="I385">
        <v>0</v>
      </c>
    </row>
    <row r="386" spans="1:9">
      <c r="A386">
        <v>385</v>
      </c>
      <c r="B386">
        <v>-2.4</v>
      </c>
      <c r="C386">
        <v>-20.8</v>
      </c>
      <c r="D386">
        <v>0</v>
      </c>
      <c r="E386">
        <v>0</v>
      </c>
      <c r="F386">
        <v>0</v>
      </c>
      <c r="G386">
        <v>0</v>
      </c>
      <c r="H386">
        <v>0</v>
      </c>
      <c r="I386">
        <v>0</v>
      </c>
    </row>
    <row r="387" spans="1:9">
      <c r="A387">
        <v>386</v>
      </c>
      <c r="B387">
        <v>-2.6213203435596424</v>
      </c>
      <c r="C387">
        <v>-21.378679656440362</v>
      </c>
      <c r="D387">
        <v>0</v>
      </c>
      <c r="E387">
        <v>0</v>
      </c>
      <c r="F387">
        <v>0</v>
      </c>
      <c r="G387">
        <v>0</v>
      </c>
      <c r="H387">
        <v>0</v>
      </c>
      <c r="I387">
        <v>0</v>
      </c>
    </row>
    <row r="388" spans="1:9">
      <c r="A388">
        <v>387</v>
      </c>
      <c r="B388">
        <v>-3.0405591591021541</v>
      </c>
      <c r="C388">
        <v>-20.959440840897845</v>
      </c>
      <c r="D388">
        <v>0</v>
      </c>
      <c r="E388">
        <v>0</v>
      </c>
      <c r="F388">
        <v>0</v>
      </c>
      <c r="G388">
        <v>0</v>
      </c>
      <c r="H388">
        <v>0</v>
      </c>
      <c r="I388">
        <v>0</v>
      </c>
    </row>
    <row r="389" spans="1:9">
      <c r="A389">
        <v>388</v>
      </c>
      <c r="B389">
        <v>-2.5799999999999996</v>
      </c>
      <c r="C389">
        <v>-20.56</v>
      </c>
      <c r="D389">
        <v>0</v>
      </c>
      <c r="E389">
        <v>0</v>
      </c>
      <c r="F389">
        <v>0</v>
      </c>
      <c r="G389">
        <v>0</v>
      </c>
      <c r="H389">
        <v>0</v>
      </c>
      <c r="I389">
        <v>0</v>
      </c>
    </row>
    <row r="390" spans="1:9">
      <c r="A390">
        <v>389</v>
      </c>
      <c r="B390">
        <v>-2.9344931419241722</v>
      </c>
      <c r="C390">
        <v>-21.065506858075828</v>
      </c>
      <c r="D390">
        <v>0</v>
      </c>
      <c r="E390">
        <v>0</v>
      </c>
      <c r="F390">
        <v>0</v>
      </c>
      <c r="G390">
        <v>0</v>
      </c>
      <c r="H390">
        <v>0</v>
      </c>
      <c r="I390">
        <v>0</v>
      </c>
    </row>
    <row r="391" spans="1:9">
      <c r="A391">
        <v>390</v>
      </c>
      <c r="B391">
        <v>-4.0885312011470463</v>
      </c>
      <c r="C391">
        <v>-19.911468798852955</v>
      </c>
      <c r="D391">
        <v>0</v>
      </c>
      <c r="E391">
        <v>0</v>
      </c>
      <c r="F391">
        <v>0</v>
      </c>
      <c r="G391">
        <v>0</v>
      </c>
      <c r="H391">
        <v>0</v>
      </c>
      <c r="I391">
        <v>0</v>
      </c>
    </row>
    <row r="392" spans="1:9">
      <c r="A392">
        <v>391</v>
      </c>
      <c r="B392">
        <v>-3.3509999999999995</v>
      </c>
      <c r="C392">
        <v>-19.532</v>
      </c>
      <c r="D392">
        <v>0</v>
      </c>
      <c r="E392">
        <v>0</v>
      </c>
      <c r="F392">
        <v>0</v>
      </c>
      <c r="G392">
        <v>0</v>
      </c>
      <c r="H392">
        <v>0</v>
      </c>
      <c r="I392">
        <v>0</v>
      </c>
    </row>
    <row r="393" spans="1:9">
      <c r="A393">
        <v>392</v>
      </c>
      <c r="B393">
        <v>-3.5645451801246004</v>
      </c>
      <c r="C393">
        <v>-20.4354548198754</v>
      </c>
      <c r="D393">
        <v>0</v>
      </c>
      <c r="E393">
        <v>0</v>
      </c>
      <c r="F393">
        <v>0</v>
      </c>
      <c r="G393">
        <v>0</v>
      </c>
      <c r="H393">
        <v>0</v>
      </c>
      <c r="I393">
        <v>0</v>
      </c>
    </row>
    <row r="394" spans="1:9">
      <c r="A394">
        <v>393</v>
      </c>
      <c r="B394">
        <v>-5.5556920600098953</v>
      </c>
      <c r="C394">
        <v>-18.444307939990104</v>
      </c>
      <c r="D394">
        <v>0</v>
      </c>
      <c r="E394">
        <v>0</v>
      </c>
      <c r="F394">
        <v>0</v>
      </c>
      <c r="G394">
        <v>0</v>
      </c>
      <c r="H394">
        <v>0</v>
      </c>
      <c r="I394">
        <v>0</v>
      </c>
    </row>
    <row r="395" spans="1:9">
      <c r="A395">
        <v>394</v>
      </c>
      <c r="B395">
        <v>-4.4303999999999997</v>
      </c>
      <c r="C395">
        <v>-18.0928</v>
      </c>
      <c r="D395">
        <v>0</v>
      </c>
      <c r="E395">
        <v>0</v>
      </c>
      <c r="F395">
        <v>0</v>
      </c>
      <c r="G395">
        <v>0</v>
      </c>
      <c r="H395">
        <v>0</v>
      </c>
      <c r="I395">
        <v>0</v>
      </c>
    </row>
    <row r="396" spans="1:9">
      <c r="A396">
        <v>395</v>
      </c>
      <c r="B396">
        <v>-4.8221116305784708</v>
      </c>
      <c r="C396">
        <v>-19.177888369421531</v>
      </c>
      <c r="D396">
        <v>0</v>
      </c>
      <c r="E396">
        <v>0</v>
      </c>
      <c r="F396">
        <v>0</v>
      </c>
      <c r="G396">
        <v>0</v>
      </c>
      <c r="H396">
        <v>0</v>
      </c>
      <c r="I396">
        <v>0</v>
      </c>
    </row>
    <row r="397" spans="1:9">
      <c r="A397">
        <v>396</v>
      </c>
      <c r="B397">
        <v>-8.2804193693266157</v>
      </c>
      <c r="C397">
        <v>-15.719580630673384</v>
      </c>
      <c r="D397">
        <v>0</v>
      </c>
      <c r="E397">
        <v>0</v>
      </c>
      <c r="F397">
        <v>0</v>
      </c>
      <c r="G397">
        <v>0</v>
      </c>
      <c r="H397">
        <v>0</v>
      </c>
      <c r="I397">
        <v>0</v>
      </c>
    </row>
    <row r="398" spans="1:9">
      <c r="A398">
        <v>397</v>
      </c>
      <c r="B398">
        <v>-6.4349999999999996</v>
      </c>
      <c r="C398">
        <v>-15.42</v>
      </c>
      <c r="D398">
        <v>0</v>
      </c>
      <c r="E398">
        <v>0</v>
      </c>
      <c r="F398">
        <v>0</v>
      </c>
      <c r="G398">
        <v>0</v>
      </c>
      <c r="H398">
        <v>0</v>
      </c>
      <c r="I398">
        <v>0</v>
      </c>
    </row>
    <row r="399" spans="1:9">
      <c r="A399">
        <v>398</v>
      </c>
      <c r="B399">
        <v>-6.9180557146682551</v>
      </c>
      <c r="C399">
        <v>-17.081944285331744</v>
      </c>
      <c r="D399">
        <v>0</v>
      </c>
      <c r="E399">
        <v>0</v>
      </c>
      <c r="F399">
        <v>0</v>
      </c>
      <c r="G399">
        <v>0</v>
      </c>
      <c r="H399">
        <v>0</v>
      </c>
      <c r="I399">
        <v>0</v>
      </c>
    </row>
    <row r="400" spans="1:9">
      <c r="A400">
        <v>399</v>
      </c>
      <c r="B400">
        <v>-12.472307537506186</v>
      </c>
      <c r="C400">
        <v>-11.527692462493814</v>
      </c>
      <c r="D400">
        <v>0</v>
      </c>
      <c r="E400">
        <v>0</v>
      </c>
      <c r="F400">
        <v>0</v>
      </c>
      <c r="G400">
        <v>0</v>
      </c>
      <c r="H400">
        <v>0</v>
      </c>
      <c r="I400">
        <v>0</v>
      </c>
    </row>
    <row r="401" spans="1:9">
      <c r="A401">
        <v>400</v>
      </c>
      <c r="B401">
        <v>-9.5190000000000001</v>
      </c>
      <c r="C401">
        <v>-11.308</v>
      </c>
      <c r="D401">
        <v>0</v>
      </c>
      <c r="E401">
        <v>0</v>
      </c>
      <c r="F401">
        <v>0</v>
      </c>
      <c r="G401">
        <v>0</v>
      </c>
      <c r="H401">
        <v>0</v>
      </c>
      <c r="I401">
        <v>0</v>
      </c>
    </row>
    <row r="402" spans="1:9">
      <c r="A402">
        <v>401</v>
      </c>
      <c r="B402">
        <v>-10.376363453416401</v>
      </c>
      <c r="C402">
        <v>-13.623636546583599</v>
      </c>
      <c r="D402">
        <v>0</v>
      </c>
      <c r="E402">
        <v>0</v>
      </c>
      <c r="F402">
        <v>0</v>
      </c>
      <c r="G402">
        <v>0</v>
      </c>
      <c r="H402">
        <v>0</v>
      </c>
      <c r="I402">
        <v>0</v>
      </c>
    </row>
    <row r="403" spans="1:9">
      <c r="A403">
        <v>402</v>
      </c>
      <c r="B403">
        <v>-17.712167747730643</v>
      </c>
      <c r="C403">
        <v>-6.2878322522693573</v>
      </c>
      <c r="D403">
        <v>0</v>
      </c>
      <c r="E403">
        <v>0</v>
      </c>
      <c r="F403">
        <v>0</v>
      </c>
      <c r="G403">
        <v>0</v>
      </c>
      <c r="H403">
        <v>0</v>
      </c>
      <c r="I403">
        <v>0</v>
      </c>
    </row>
    <row r="404" spans="1:9">
      <c r="A404">
        <v>403</v>
      </c>
      <c r="B404">
        <v>-13.374000000000001</v>
      </c>
      <c r="C404">
        <v>-6.1680000000000028</v>
      </c>
      <c r="D404">
        <v>0</v>
      </c>
      <c r="E404">
        <v>0</v>
      </c>
      <c r="F404">
        <v>0</v>
      </c>
      <c r="G404">
        <v>0</v>
      </c>
      <c r="H404">
        <v>0</v>
      </c>
      <c r="I404">
        <v>0</v>
      </c>
    </row>
    <row r="405" spans="1:9">
      <c r="A405">
        <v>404</v>
      </c>
      <c r="B405">
        <v>-15.092237642618414</v>
      </c>
      <c r="C405">
        <v>-8.9077623573815856</v>
      </c>
      <c r="D405">
        <v>0</v>
      </c>
      <c r="E405">
        <v>0</v>
      </c>
      <c r="F405">
        <v>0</v>
      </c>
      <c r="G405">
        <v>0</v>
      </c>
      <c r="H405">
        <v>0</v>
      </c>
      <c r="I405">
        <v>0</v>
      </c>
    </row>
    <row r="406" spans="1:9">
      <c r="A406">
        <v>405</v>
      </c>
      <c r="B406">
        <v>-24</v>
      </c>
      <c r="C406">
        <v>0</v>
      </c>
      <c r="D406">
        <v>1</v>
      </c>
      <c r="E406">
        <v>0</v>
      </c>
      <c r="F406">
        <v>0</v>
      </c>
      <c r="G406">
        <v>0</v>
      </c>
      <c r="H406">
        <v>0</v>
      </c>
      <c r="I406">
        <v>0</v>
      </c>
    </row>
    <row r="407" spans="1:9">
      <c r="A407">
        <v>406</v>
      </c>
      <c r="B407">
        <v>-18</v>
      </c>
      <c r="C407">
        <v>0</v>
      </c>
      <c r="D407">
        <v>0</v>
      </c>
      <c r="E407">
        <v>0</v>
      </c>
      <c r="F407">
        <v>0</v>
      </c>
      <c r="G407">
        <v>0</v>
      </c>
      <c r="H407">
        <v>0</v>
      </c>
      <c r="I407">
        <v>0</v>
      </c>
    </row>
    <row r="408" spans="1:9">
      <c r="A408">
        <v>407</v>
      </c>
      <c r="B408">
        <v>-20.856083873865323</v>
      </c>
      <c r="C408">
        <v>-3.1439161261346769</v>
      </c>
      <c r="D408">
        <v>0</v>
      </c>
      <c r="E408">
        <v>0</v>
      </c>
      <c r="F408">
        <v>0</v>
      </c>
      <c r="G408">
        <v>0</v>
      </c>
      <c r="H408">
        <v>0</v>
      </c>
      <c r="I408">
        <v>0</v>
      </c>
    </row>
    <row r="409" spans="1:9">
      <c r="A409">
        <v>408</v>
      </c>
      <c r="B409">
        <v>-2.7888543819998315</v>
      </c>
      <c r="C409">
        <v>-22.605572809000083</v>
      </c>
      <c r="D409">
        <v>0</v>
      </c>
      <c r="E409">
        <v>0</v>
      </c>
      <c r="F409">
        <v>0</v>
      </c>
      <c r="G409">
        <v>0</v>
      </c>
      <c r="H409">
        <v>0</v>
      </c>
      <c r="I409">
        <v>0</v>
      </c>
    </row>
    <row r="410" spans="1:9">
      <c r="A410">
        <v>409</v>
      </c>
      <c r="B410">
        <v>-2.6</v>
      </c>
      <c r="C410">
        <v>-22.05</v>
      </c>
      <c r="D410">
        <v>0</v>
      </c>
      <c r="E410">
        <v>0</v>
      </c>
      <c r="F410">
        <v>0</v>
      </c>
      <c r="G410">
        <v>0</v>
      </c>
      <c r="H410">
        <v>0</v>
      </c>
      <c r="I410">
        <v>0</v>
      </c>
    </row>
    <row r="411" spans="1:9">
      <c r="A411">
        <v>410</v>
      </c>
      <c r="B411">
        <v>-2.3944271909999157</v>
      </c>
      <c r="C411">
        <v>-22.802786404500043</v>
      </c>
      <c r="D411">
        <v>0</v>
      </c>
      <c r="E411">
        <v>0</v>
      </c>
      <c r="F411">
        <v>0</v>
      </c>
      <c r="G411">
        <v>0</v>
      </c>
      <c r="H411">
        <v>0</v>
      </c>
      <c r="I411">
        <v>0</v>
      </c>
    </row>
    <row r="412" spans="1:9">
      <c r="A412">
        <v>411</v>
      </c>
      <c r="B412">
        <v>-3.5777087639996634</v>
      </c>
      <c r="C412">
        <v>-22.211145618000167</v>
      </c>
      <c r="D412">
        <v>0</v>
      </c>
      <c r="E412">
        <v>0</v>
      </c>
      <c r="F412">
        <v>0</v>
      </c>
      <c r="G412">
        <v>0</v>
      </c>
      <c r="H412">
        <v>0</v>
      </c>
      <c r="I412">
        <v>0</v>
      </c>
    </row>
    <row r="413" spans="1:9">
      <c r="A413">
        <v>412</v>
      </c>
      <c r="B413">
        <v>-3.2</v>
      </c>
      <c r="C413">
        <v>-21.6</v>
      </c>
      <c r="D413">
        <v>0</v>
      </c>
      <c r="E413">
        <v>0</v>
      </c>
      <c r="F413">
        <v>0</v>
      </c>
      <c r="G413">
        <v>0</v>
      </c>
      <c r="H413">
        <v>0</v>
      </c>
      <c r="I413">
        <v>0</v>
      </c>
    </row>
    <row r="414" spans="1:9">
      <c r="A414">
        <v>413</v>
      </c>
      <c r="B414">
        <v>-3.1832815729997477</v>
      </c>
      <c r="C414">
        <v>-22.408359213500127</v>
      </c>
      <c r="D414">
        <v>0</v>
      </c>
      <c r="E414">
        <v>0</v>
      </c>
      <c r="F414">
        <v>0</v>
      </c>
      <c r="G414">
        <v>0</v>
      </c>
      <c r="H414">
        <v>0</v>
      </c>
      <c r="I414">
        <v>0</v>
      </c>
    </row>
    <row r="415" spans="1:9">
      <c r="A415">
        <v>414</v>
      </c>
      <c r="B415">
        <v>-3.8460369212996381</v>
      </c>
      <c r="C415">
        <v>-22.076981539350182</v>
      </c>
      <c r="D415">
        <v>0</v>
      </c>
      <c r="E415">
        <v>0</v>
      </c>
      <c r="F415">
        <v>0</v>
      </c>
      <c r="G415">
        <v>0</v>
      </c>
      <c r="H415">
        <v>0</v>
      </c>
      <c r="I415">
        <v>0</v>
      </c>
    </row>
    <row r="416" spans="1:9">
      <c r="A416">
        <v>415</v>
      </c>
      <c r="B416">
        <v>-3.44</v>
      </c>
      <c r="C416">
        <v>-21.42</v>
      </c>
      <c r="D416">
        <v>0</v>
      </c>
      <c r="E416">
        <v>0</v>
      </c>
      <c r="F416">
        <v>0</v>
      </c>
      <c r="G416">
        <v>0</v>
      </c>
      <c r="H416">
        <v>0</v>
      </c>
      <c r="I416">
        <v>0</v>
      </c>
    </row>
    <row r="417" spans="1:9">
      <c r="A417">
        <v>416</v>
      </c>
      <c r="B417">
        <v>-3.711872842649651</v>
      </c>
      <c r="C417">
        <v>-22.144063578675173</v>
      </c>
      <c r="D417">
        <v>0</v>
      </c>
      <c r="E417">
        <v>0</v>
      </c>
      <c r="F417">
        <v>0</v>
      </c>
      <c r="G417">
        <v>0</v>
      </c>
      <c r="H417">
        <v>0</v>
      </c>
      <c r="I417">
        <v>0</v>
      </c>
    </row>
    <row r="418" spans="1:9">
      <c r="A418">
        <v>417</v>
      </c>
      <c r="B418">
        <v>-4.8537350752346562</v>
      </c>
      <c r="C418">
        <v>-21.573132462382674</v>
      </c>
      <c r="D418">
        <v>0</v>
      </c>
      <c r="E418">
        <v>0</v>
      </c>
      <c r="F418">
        <v>0</v>
      </c>
      <c r="G418">
        <v>0</v>
      </c>
      <c r="H418">
        <v>0</v>
      </c>
      <c r="I418">
        <v>0</v>
      </c>
    </row>
    <row r="419" spans="1:9">
      <c r="A419">
        <v>418</v>
      </c>
      <c r="B419">
        <v>-4.468</v>
      </c>
      <c r="C419">
        <v>-20.649000000000001</v>
      </c>
      <c r="D419">
        <v>0</v>
      </c>
      <c r="E419">
        <v>0</v>
      </c>
      <c r="F419">
        <v>0</v>
      </c>
      <c r="G419">
        <v>0</v>
      </c>
      <c r="H419">
        <v>0</v>
      </c>
      <c r="I419">
        <v>0</v>
      </c>
    </row>
    <row r="420" spans="1:9">
      <c r="A420">
        <v>419</v>
      </c>
      <c r="B420">
        <v>-4.3498859982671476</v>
      </c>
      <c r="C420">
        <v>-21.825057000866423</v>
      </c>
      <c r="D420">
        <v>0</v>
      </c>
      <c r="E420">
        <v>0</v>
      </c>
      <c r="F420">
        <v>0</v>
      </c>
      <c r="G420">
        <v>0</v>
      </c>
      <c r="H420">
        <v>0</v>
      </c>
      <c r="I420">
        <v>0</v>
      </c>
    </row>
    <row r="421" spans="1:9">
      <c r="A421">
        <v>420</v>
      </c>
      <c r="B421">
        <v>-6.264512490743682</v>
      </c>
      <c r="C421">
        <v>-20.867743754628162</v>
      </c>
      <c r="D421">
        <v>0</v>
      </c>
      <c r="E421">
        <v>0</v>
      </c>
      <c r="F421">
        <v>0</v>
      </c>
      <c r="G421">
        <v>0</v>
      </c>
      <c r="H421">
        <v>0</v>
      </c>
      <c r="I421">
        <v>0</v>
      </c>
    </row>
    <row r="422" spans="1:9">
      <c r="A422">
        <v>421</v>
      </c>
      <c r="B422">
        <v>-5.9071999999999996</v>
      </c>
      <c r="C422">
        <v>-19.569600000000001</v>
      </c>
      <c r="D422">
        <v>0</v>
      </c>
      <c r="E422">
        <v>0</v>
      </c>
      <c r="F422">
        <v>0</v>
      </c>
      <c r="G422">
        <v>0</v>
      </c>
      <c r="H422">
        <v>0</v>
      </c>
      <c r="I422">
        <v>0</v>
      </c>
    </row>
    <row r="423" spans="1:9">
      <c r="A423">
        <v>422</v>
      </c>
      <c r="B423">
        <v>-5.5591237829891691</v>
      </c>
      <c r="C423">
        <v>-21.220438108505416</v>
      </c>
      <c r="D423">
        <v>0</v>
      </c>
      <c r="E423">
        <v>0</v>
      </c>
      <c r="F423">
        <v>0</v>
      </c>
      <c r="G423">
        <v>0</v>
      </c>
      <c r="H423">
        <v>0</v>
      </c>
      <c r="I423">
        <v>0</v>
      </c>
    </row>
    <row r="424" spans="1:9">
      <c r="A424">
        <v>423</v>
      </c>
      <c r="B424">
        <v>-8.8845276909747284</v>
      </c>
      <c r="C424">
        <v>-19.557736154512636</v>
      </c>
      <c r="D424">
        <v>0</v>
      </c>
      <c r="E424">
        <v>0</v>
      </c>
      <c r="F424">
        <v>0</v>
      </c>
      <c r="G424">
        <v>0</v>
      </c>
      <c r="H424">
        <v>0</v>
      </c>
      <c r="I424">
        <v>0</v>
      </c>
    </row>
    <row r="425" spans="1:9">
      <c r="A425">
        <v>424</v>
      </c>
      <c r="B425">
        <v>-8.58</v>
      </c>
      <c r="C425">
        <v>-17.565000000000001</v>
      </c>
      <c r="D425">
        <v>0</v>
      </c>
      <c r="E425">
        <v>0</v>
      </c>
      <c r="F425">
        <v>0</v>
      </c>
      <c r="G425">
        <v>0</v>
      </c>
      <c r="H425">
        <v>0</v>
      </c>
      <c r="I425">
        <v>0</v>
      </c>
    </row>
    <row r="426" spans="1:9">
      <c r="A426">
        <v>425</v>
      </c>
      <c r="B426">
        <v>-7.5745200908592043</v>
      </c>
      <c r="C426">
        <v>-20.212739954570399</v>
      </c>
      <c r="D426">
        <v>0</v>
      </c>
      <c r="E426">
        <v>0</v>
      </c>
      <c r="F426">
        <v>0</v>
      </c>
      <c r="G426">
        <v>0</v>
      </c>
      <c r="H426">
        <v>0</v>
      </c>
      <c r="I426">
        <v>0</v>
      </c>
    </row>
    <row r="427" spans="1:9">
      <c r="A427">
        <v>426</v>
      </c>
      <c r="B427">
        <v>-12.915320306714802</v>
      </c>
      <c r="C427">
        <v>-17.542339846642598</v>
      </c>
      <c r="D427">
        <v>0</v>
      </c>
      <c r="E427">
        <v>0</v>
      </c>
      <c r="F427">
        <v>0</v>
      </c>
      <c r="G427">
        <v>0</v>
      </c>
      <c r="H427">
        <v>0</v>
      </c>
      <c r="I427">
        <v>0</v>
      </c>
    </row>
    <row r="428" spans="1:9">
      <c r="A428">
        <v>427</v>
      </c>
      <c r="B428">
        <v>-12.692</v>
      </c>
      <c r="C428">
        <v>-14.481</v>
      </c>
      <c r="D428">
        <v>0</v>
      </c>
      <c r="E428">
        <v>0</v>
      </c>
      <c r="F428">
        <v>0</v>
      </c>
      <c r="G428">
        <v>0</v>
      </c>
      <c r="H428">
        <v>0</v>
      </c>
      <c r="I428">
        <v>0</v>
      </c>
    </row>
    <row r="429" spans="1:9">
      <c r="A429">
        <v>428</v>
      </c>
      <c r="B429">
        <v>-10.899923998844764</v>
      </c>
      <c r="C429">
        <v>-18.550038000577619</v>
      </c>
      <c r="D429">
        <v>0</v>
      </c>
      <c r="E429">
        <v>0</v>
      </c>
      <c r="F429">
        <v>0</v>
      </c>
      <c r="G429">
        <v>0</v>
      </c>
      <c r="H429">
        <v>0</v>
      </c>
      <c r="I429">
        <v>0</v>
      </c>
    </row>
    <row r="430" spans="1:9">
      <c r="A430">
        <v>429</v>
      </c>
      <c r="B430">
        <v>-17.95381107638989</v>
      </c>
      <c r="C430">
        <v>-15.023094461805057</v>
      </c>
      <c r="D430">
        <v>0</v>
      </c>
      <c r="E430">
        <v>0</v>
      </c>
      <c r="F430">
        <v>0</v>
      </c>
      <c r="G430">
        <v>0</v>
      </c>
      <c r="H430">
        <v>0</v>
      </c>
      <c r="I430">
        <v>0</v>
      </c>
    </row>
    <row r="431" spans="1:9">
      <c r="A431">
        <v>430</v>
      </c>
      <c r="B431">
        <v>-17.831999999999997</v>
      </c>
      <c r="C431">
        <v>-10.625999999999999</v>
      </c>
      <c r="D431">
        <v>0</v>
      </c>
      <c r="E431">
        <v>0</v>
      </c>
      <c r="F431">
        <v>0</v>
      </c>
      <c r="G431">
        <v>0</v>
      </c>
      <c r="H431">
        <v>0</v>
      </c>
      <c r="I431">
        <v>0</v>
      </c>
    </row>
    <row r="432" spans="1:9">
      <c r="A432">
        <v>431</v>
      </c>
      <c r="B432">
        <v>-15.434565691552343</v>
      </c>
      <c r="C432">
        <v>-16.282717154223828</v>
      </c>
      <c r="D432">
        <v>0</v>
      </c>
      <c r="E432">
        <v>0</v>
      </c>
      <c r="F432">
        <v>0</v>
      </c>
      <c r="G432">
        <v>0</v>
      </c>
      <c r="H432">
        <v>0</v>
      </c>
      <c r="I432">
        <v>0</v>
      </c>
    </row>
    <row r="433" spans="1:9">
      <c r="A433">
        <v>432</v>
      </c>
      <c r="B433">
        <v>-24</v>
      </c>
      <c r="C433">
        <v>-12</v>
      </c>
      <c r="D433">
        <v>1</v>
      </c>
      <c r="E433">
        <v>0</v>
      </c>
      <c r="F433">
        <v>0</v>
      </c>
      <c r="G433">
        <v>0</v>
      </c>
      <c r="H433">
        <v>0</v>
      </c>
      <c r="I433">
        <v>0</v>
      </c>
    </row>
    <row r="434" spans="1:9">
      <c r="A434">
        <v>433</v>
      </c>
      <c r="B434">
        <v>-24</v>
      </c>
      <c r="C434">
        <v>-6</v>
      </c>
      <c r="D434">
        <v>1</v>
      </c>
      <c r="E434">
        <v>0</v>
      </c>
      <c r="F434">
        <v>0</v>
      </c>
      <c r="G434">
        <v>0</v>
      </c>
      <c r="H434">
        <v>0</v>
      </c>
      <c r="I434">
        <v>0</v>
      </c>
    </row>
    <row r="435" spans="1:9">
      <c r="A435">
        <v>434</v>
      </c>
      <c r="B435">
        <v>-20.976905538194945</v>
      </c>
      <c r="C435">
        <v>-13.511547230902528</v>
      </c>
      <c r="D435">
        <v>0</v>
      </c>
      <c r="E435">
        <v>0</v>
      </c>
      <c r="F435">
        <v>0</v>
      </c>
      <c r="G435">
        <v>0</v>
      </c>
      <c r="H435">
        <v>0</v>
      </c>
      <c r="I435">
        <v>0</v>
      </c>
    </row>
    <row r="436" spans="1:9">
      <c r="A436">
        <v>435</v>
      </c>
      <c r="B436">
        <v>-3</v>
      </c>
      <c r="C436">
        <v>-24</v>
      </c>
      <c r="D436">
        <v>0</v>
      </c>
      <c r="E436">
        <v>0</v>
      </c>
      <c r="F436">
        <v>0</v>
      </c>
      <c r="G436">
        <v>0</v>
      </c>
      <c r="H436">
        <v>0</v>
      </c>
      <c r="I436">
        <v>0</v>
      </c>
    </row>
    <row r="437" spans="1:9">
      <c r="A437">
        <v>436</v>
      </c>
      <c r="B437">
        <v>-2.9402850002906642</v>
      </c>
      <c r="C437">
        <v>-23.264928749927336</v>
      </c>
      <c r="D437">
        <v>0</v>
      </c>
      <c r="E437">
        <v>0</v>
      </c>
      <c r="F437">
        <v>0</v>
      </c>
      <c r="G437">
        <v>0</v>
      </c>
      <c r="H437">
        <v>0</v>
      </c>
      <c r="I437">
        <v>0</v>
      </c>
    </row>
    <row r="438" spans="1:9">
      <c r="A438">
        <v>437</v>
      </c>
      <c r="B438">
        <v>-2.5</v>
      </c>
      <c r="C438">
        <v>-24</v>
      </c>
      <c r="D438">
        <v>0</v>
      </c>
      <c r="E438">
        <v>0</v>
      </c>
      <c r="F438">
        <v>0</v>
      </c>
      <c r="G438">
        <v>0</v>
      </c>
      <c r="H438">
        <v>0</v>
      </c>
      <c r="I438">
        <v>0</v>
      </c>
    </row>
    <row r="439" spans="1:9">
      <c r="A439">
        <v>438</v>
      </c>
      <c r="B439">
        <v>-4</v>
      </c>
      <c r="C439">
        <v>-24</v>
      </c>
      <c r="D439">
        <v>0</v>
      </c>
      <c r="E439">
        <v>0</v>
      </c>
      <c r="F439">
        <v>0</v>
      </c>
      <c r="G439">
        <v>0</v>
      </c>
      <c r="H439">
        <v>0</v>
      </c>
      <c r="I439">
        <v>0</v>
      </c>
    </row>
    <row r="440" spans="1:9">
      <c r="A440">
        <v>439</v>
      </c>
      <c r="B440">
        <v>-3.8805700005813271</v>
      </c>
      <c r="C440">
        <v>-23.029857499854668</v>
      </c>
      <c r="D440">
        <v>0</v>
      </c>
      <c r="E440">
        <v>0</v>
      </c>
      <c r="F440">
        <v>0</v>
      </c>
      <c r="G440">
        <v>0</v>
      </c>
      <c r="H440">
        <v>0</v>
      </c>
      <c r="I440">
        <v>0</v>
      </c>
    </row>
    <row r="441" spans="1:9">
      <c r="A441">
        <v>440</v>
      </c>
      <c r="B441">
        <v>-3.5</v>
      </c>
      <c r="C441">
        <v>-24</v>
      </c>
      <c r="D441">
        <v>0</v>
      </c>
      <c r="E441">
        <v>0</v>
      </c>
      <c r="F441">
        <v>0</v>
      </c>
      <c r="G441">
        <v>0</v>
      </c>
      <c r="H441">
        <v>0</v>
      </c>
      <c r="I441">
        <v>0</v>
      </c>
    </row>
    <row r="442" spans="1:9">
      <c r="A442">
        <v>441</v>
      </c>
      <c r="B442">
        <v>-4.3</v>
      </c>
      <c r="C442">
        <v>-24</v>
      </c>
      <c r="D442">
        <v>0</v>
      </c>
      <c r="E442">
        <v>0</v>
      </c>
      <c r="F442">
        <v>0</v>
      </c>
      <c r="G442">
        <v>0</v>
      </c>
      <c r="H442">
        <v>0</v>
      </c>
      <c r="I442">
        <v>0</v>
      </c>
    </row>
    <row r="443" spans="1:9">
      <c r="A443">
        <v>442</v>
      </c>
      <c r="B443">
        <v>-4.1716127506249272</v>
      </c>
      <c r="C443">
        <v>-22.957096812343767</v>
      </c>
      <c r="D443">
        <v>0</v>
      </c>
      <c r="E443">
        <v>0</v>
      </c>
      <c r="F443">
        <v>0</v>
      </c>
      <c r="G443">
        <v>0</v>
      </c>
      <c r="H443">
        <v>0</v>
      </c>
      <c r="I443">
        <v>0</v>
      </c>
    </row>
    <row r="444" spans="1:9">
      <c r="A444">
        <v>443</v>
      </c>
      <c r="B444">
        <v>-4.1500000000000004</v>
      </c>
      <c r="C444">
        <v>-24</v>
      </c>
      <c r="D444">
        <v>0</v>
      </c>
      <c r="E444">
        <v>0</v>
      </c>
      <c r="F444">
        <v>0</v>
      </c>
      <c r="G444">
        <v>0</v>
      </c>
      <c r="H444">
        <v>0</v>
      </c>
      <c r="I444">
        <v>0</v>
      </c>
    </row>
    <row r="445" spans="1:9">
      <c r="A445">
        <v>444</v>
      </c>
      <c r="B445">
        <v>-5.2850000000000001</v>
      </c>
      <c r="C445">
        <v>-24</v>
      </c>
      <c r="D445">
        <v>0</v>
      </c>
      <c r="E445">
        <v>0</v>
      </c>
      <c r="F445">
        <v>0</v>
      </c>
      <c r="G445">
        <v>0</v>
      </c>
      <c r="H445">
        <v>0</v>
      </c>
      <c r="I445">
        <v>0</v>
      </c>
    </row>
    <row r="446" spans="1:9">
      <c r="A446">
        <v>445</v>
      </c>
      <c r="B446">
        <v>-5.1630321130936814</v>
      </c>
      <c r="C446">
        <v>-22.709241971726581</v>
      </c>
      <c r="D446">
        <v>0</v>
      </c>
      <c r="E446">
        <v>0</v>
      </c>
      <c r="F446">
        <v>0</v>
      </c>
      <c r="G446">
        <v>0</v>
      </c>
      <c r="H446">
        <v>0</v>
      </c>
      <c r="I446">
        <v>0</v>
      </c>
    </row>
    <row r="447" spans="1:9">
      <c r="A447">
        <v>446</v>
      </c>
      <c r="B447">
        <v>-4.7925000000000004</v>
      </c>
      <c r="C447">
        <v>-24</v>
      </c>
      <c r="D447">
        <v>0</v>
      </c>
      <c r="E447">
        <v>0</v>
      </c>
      <c r="F447">
        <v>0</v>
      </c>
      <c r="G447">
        <v>0</v>
      </c>
      <c r="H447">
        <v>0</v>
      </c>
      <c r="I447">
        <v>0</v>
      </c>
    </row>
    <row r="448" spans="1:9">
      <c r="A448">
        <v>447</v>
      </c>
      <c r="B448">
        <v>-6.6639999999999997</v>
      </c>
      <c r="C448">
        <v>-24</v>
      </c>
      <c r="D448">
        <v>0</v>
      </c>
      <c r="E448">
        <v>0</v>
      </c>
      <c r="F448">
        <v>0</v>
      </c>
      <c r="G448">
        <v>0</v>
      </c>
      <c r="H448">
        <v>0</v>
      </c>
      <c r="I448">
        <v>0</v>
      </c>
    </row>
    <row r="449" spans="1:9">
      <c r="A449">
        <v>448</v>
      </c>
      <c r="B449">
        <v>-6.5510192205499358</v>
      </c>
      <c r="C449">
        <v>-22.362245194862517</v>
      </c>
      <c r="D449">
        <v>0</v>
      </c>
      <c r="E449">
        <v>0</v>
      </c>
      <c r="F449">
        <v>0</v>
      </c>
      <c r="G449">
        <v>0</v>
      </c>
      <c r="H449">
        <v>0</v>
      </c>
      <c r="I449">
        <v>0</v>
      </c>
    </row>
    <row r="450" spans="1:9">
      <c r="A450">
        <v>449</v>
      </c>
      <c r="B450">
        <v>-5.9744999999999999</v>
      </c>
      <c r="C450">
        <v>-24</v>
      </c>
      <c r="D450">
        <v>0</v>
      </c>
      <c r="E450">
        <v>0</v>
      </c>
      <c r="F450">
        <v>0</v>
      </c>
      <c r="G450">
        <v>0</v>
      </c>
      <c r="H450">
        <v>0</v>
      </c>
      <c r="I450">
        <v>0</v>
      </c>
    </row>
    <row r="451" spans="1:9">
      <c r="A451">
        <v>450</v>
      </c>
      <c r="B451">
        <v>-9.2249999999999996</v>
      </c>
      <c r="C451">
        <v>-24</v>
      </c>
      <c r="D451">
        <v>0</v>
      </c>
      <c r="E451">
        <v>0</v>
      </c>
      <c r="F451">
        <v>0</v>
      </c>
      <c r="G451">
        <v>0</v>
      </c>
      <c r="H451">
        <v>0</v>
      </c>
      <c r="I451">
        <v>0</v>
      </c>
    </row>
    <row r="452" spans="1:9">
      <c r="A452">
        <v>451</v>
      </c>
      <c r="B452">
        <v>-9.1287095629686963</v>
      </c>
      <c r="C452">
        <v>-21.717822609257823</v>
      </c>
      <c r="D452">
        <v>0</v>
      </c>
      <c r="E452">
        <v>0</v>
      </c>
      <c r="F452">
        <v>0</v>
      </c>
      <c r="G452">
        <v>0</v>
      </c>
      <c r="H452">
        <v>0</v>
      </c>
      <c r="I452">
        <v>0</v>
      </c>
    </row>
    <row r="453" spans="1:9">
      <c r="A453">
        <v>452</v>
      </c>
      <c r="B453">
        <v>-7.9444999999999997</v>
      </c>
      <c r="C453">
        <v>-24</v>
      </c>
      <c r="D453">
        <v>0</v>
      </c>
      <c r="E453">
        <v>0</v>
      </c>
      <c r="F453">
        <v>0</v>
      </c>
      <c r="G453">
        <v>0</v>
      </c>
      <c r="H453">
        <v>0</v>
      </c>
      <c r="I453">
        <v>0</v>
      </c>
    </row>
    <row r="454" spans="1:9">
      <c r="A454">
        <v>453</v>
      </c>
      <c r="B454">
        <v>-13.164999999999999</v>
      </c>
      <c r="C454">
        <v>-24</v>
      </c>
      <c r="D454">
        <v>0</v>
      </c>
      <c r="E454">
        <v>0</v>
      </c>
      <c r="F454">
        <v>0</v>
      </c>
      <c r="G454">
        <v>0</v>
      </c>
      <c r="H454">
        <v>0</v>
      </c>
      <c r="I454">
        <v>0</v>
      </c>
    </row>
    <row r="455" spans="1:9">
      <c r="A455">
        <v>454</v>
      </c>
      <c r="B455">
        <v>-13.094387012843711</v>
      </c>
      <c r="C455">
        <v>-20.726403246789072</v>
      </c>
      <c r="D455">
        <v>0</v>
      </c>
      <c r="E455">
        <v>0</v>
      </c>
      <c r="F455">
        <v>0</v>
      </c>
      <c r="G455">
        <v>0</v>
      </c>
      <c r="H455">
        <v>0</v>
      </c>
      <c r="I455">
        <v>0</v>
      </c>
    </row>
    <row r="456" spans="1:9">
      <c r="A456">
        <v>455</v>
      </c>
      <c r="B456">
        <v>-11.195</v>
      </c>
      <c r="C456">
        <v>-24</v>
      </c>
      <c r="D456">
        <v>0</v>
      </c>
      <c r="E456">
        <v>0</v>
      </c>
      <c r="F456">
        <v>0</v>
      </c>
      <c r="G456">
        <v>0</v>
      </c>
      <c r="H456">
        <v>0</v>
      </c>
      <c r="I456">
        <v>0</v>
      </c>
    </row>
    <row r="457" spans="1:9">
      <c r="A457">
        <v>456</v>
      </c>
      <c r="B457">
        <v>-18.089999999999996</v>
      </c>
      <c r="C457">
        <v>-24</v>
      </c>
      <c r="D457">
        <v>0</v>
      </c>
      <c r="E457">
        <v>0</v>
      </c>
      <c r="F457">
        <v>0</v>
      </c>
      <c r="G457">
        <v>0</v>
      </c>
      <c r="H457">
        <v>0</v>
      </c>
      <c r="I457">
        <v>0</v>
      </c>
    </row>
    <row r="458" spans="1:9">
      <c r="A458">
        <v>457</v>
      </c>
      <c r="B458">
        <v>-18.051483825187475</v>
      </c>
      <c r="C458">
        <v>-19.487129043703131</v>
      </c>
      <c r="D458">
        <v>0</v>
      </c>
      <c r="E458">
        <v>0</v>
      </c>
      <c r="F458">
        <v>0</v>
      </c>
      <c r="G458">
        <v>0</v>
      </c>
      <c r="H458">
        <v>0</v>
      </c>
      <c r="I458">
        <v>0</v>
      </c>
    </row>
    <row r="459" spans="1:9">
      <c r="A459">
        <v>458</v>
      </c>
      <c r="B459">
        <v>-15.6275</v>
      </c>
      <c r="C459">
        <v>-24</v>
      </c>
      <c r="D459">
        <v>0</v>
      </c>
      <c r="E459">
        <v>0</v>
      </c>
      <c r="F459">
        <v>0</v>
      </c>
      <c r="G459">
        <v>0</v>
      </c>
      <c r="H459">
        <v>0</v>
      </c>
      <c r="I459">
        <v>0</v>
      </c>
    </row>
    <row r="460" spans="1:9">
      <c r="A460">
        <v>459</v>
      </c>
      <c r="B460">
        <v>-24</v>
      </c>
      <c r="C460">
        <v>-24</v>
      </c>
      <c r="D460">
        <v>1</v>
      </c>
      <c r="E460">
        <v>0</v>
      </c>
      <c r="F460">
        <v>0</v>
      </c>
      <c r="G460">
        <v>0</v>
      </c>
      <c r="H460">
        <v>0</v>
      </c>
      <c r="I460">
        <v>0</v>
      </c>
    </row>
    <row r="461" spans="1:9">
      <c r="A461">
        <v>460</v>
      </c>
      <c r="B461">
        <v>-24</v>
      </c>
      <c r="C461">
        <v>-18</v>
      </c>
      <c r="D461">
        <v>1</v>
      </c>
      <c r="E461">
        <v>0</v>
      </c>
      <c r="F461">
        <v>0</v>
      </c>
      <c r="G461">
        <v>0</v>
      </c>
      <c r="H461">
        <v>0</v>
      </c>
      <c r="I461">
        <v>0</v>
      </c>
    </row>
    <row r="462" spans="1:9">
      <c r="A462">
        <v>461</v>
      </c>
      <c r="B462">
        <v>-21.045000000000002</v>
      </c>
      <c r="C462">
        <v>-24</v>
      </c>
      <c r="D462">
        <v>0</v>
      </c>
      <c r="E462">
        <v>0</v>
      </c>
      <c r="F462">
        <v>0</v>
      </c>
      <c r="G462">
        <v>0</v>
      </c>
      <c r="H462">
        <v>0</v>
      </c>
      <c r="I462">
        <v>0</v>
      </c>
    </row>
    <row r="463" spans="1:9">
      <c r="A463">
        <v>462</v>
      </c>
      <c r="B463">
        <v>-2.7888543819998315</v>
      </c>
      <c r="C463">
        <v>-25.394427190999917</v>
      </c>
      <c r="D463">
        <v>0</v>
      </c>
      <c r="E463">
        <v>0</v>
      </c>
      <c r="F463">
        <v>0</v>
      </c>
      <c r="G463">
        <v>0</v>
      </c>
      <c r="H463">
        <v>0</v>
      </c>
      <c r="I463">
        <v>0</v>
      </c>
    </row>
    <row r="464" spans="1:9">
      <c r="A464">
        <v>463</v>
      </c>
      <c r="B464">
        <v>-2.9402850002906642</v>
      </c>
      <c r="C464">
        <v>-24.735071250072664</v>
      </c>
      <c r="D464">
        <v>0</v>
      </c>
      <c r="E464">
        <v>0</v>
      </c>
      <c r="F464">
        <v>0</v>
      </c>
      <c r="G464">
        <v>0</v>
      </c>
      <c r="H464">
        <v>0</v>
      </c>
      <c r="I464">
        <v>0</v>
      </c>
    </row>
    <row r="465" spans="1:9">
      <c r="A465">
        <v>464</v>
      </c>
      <c r="B465">
        <v>-2.3944271909999157</v>
      </c>
      <c r="C465">
        <v>-25.197213595499957</v>
      </c>
      <c r="D465">
        <v>0</v>
      </c>
      <c r="E465">
        <v>0</v>
      </c>
      <c r="F465">
        <v>0</v>
      </c>
      <c r="G465">
        <v>0</v>
      </c>
      <c r="H465">
        <v>0</v>
      </c>
      <c r="I465">
        <v>0</v>
      </c>
    </row>
    <row r="466" spans="1:9">
      <c r="A466">
        <v>465</v>
      </c>
      <c r="B466">
        <v>-3.5777087639996634</v>
      </c>
      <c r="C466">
        <v>-25.788854381999833</v>
      </c>
      <c r="D466">
        <v>0</v>
      </c>
      <c r="E466">
        <v>0</v>
      </c>
      <c r="F466">
        <v>0</v>
      </c>
      <c r="G466">
        <v>0</v>
      </c>
      <c r="H466">
        <v>0</v>
      </c>
      <c r="I466">
        <v>0</v>
      </c>
    </row>
    <row r="467" spans="1:9">
      <c r="A467">
        <v>466</v>
      </c>
      <c r="B467">
        <v>-3.8805700005813271</v>
      </c>
      <c r="C467">
        <v>-24.970142500145332</v>
      </c>
      <c r="D467">
        <v>0</v>
      </c>
      <c r="E467">
        <v>0</v>
      </c>
      <c r="F467">
        <v>0</v>
      </c>
      <c r="G467">
        <v>0</v>
      </c>
      <c r="H467">
        <v>0</v>
      </c>
      <c r="I467">
        <v>0</v>
      </c>
    </row>
    <row r="468" spans="1:9">
      <c r="A468">
        <v>467</v>
      </c>
      <c r="B468">
        <v>-3.1832815729997477</v>
      </c>
      <c r="C468">
        <v>-25.591640786499873</v>
      </c>
      <c r="D468">
        <v>0</v>
      </c>
      <c r="E468">
        <v>0</v>
      </c>
      <c r="F468">
        <v>0</v>
      </c>
      <c r="G468">
        <v>0</v>
      </c>
      <c r="H468">
        <v>0</v>
      </c>
      <c r="I468">
        <v>0</v>
      </c>
    </row>
    <row r="469" spans="1:9">
      <c r="A469">
        <v>468</v>
      </c>
      <c r="B469">
        <v>-3.8460369212996381</v>
      </c>
      <c r="C469">
        <v>-25.923018460649818</v>
      </c>
      <c r="D469">
        <v>0</v>
      </c>
      <c r="E469">
        <v>0</v>
      </c>
      <c r="F469">
        <v>0</v>
      </c>
      <c r="G469">
        <v>0</v>
      </c>
      <c r="H469">
        <v>0</v>
      </c>
      <c r="I469">
        <v>0</v>
      </c>
    </row>
    <row r="470" spans="1:9">
      <c r="A470">
        <v>469</v>
      </c>
      <c r="B470">
        <v>-4.1716127506249272</v>
      </c>
      <c r="C470">
        <v>-25.042903187656233</v>
      </c>
      <c r="D470">
        <v>0</v>
      </c>
      <c r="E470">
        <v>0</v>
      </c>
      <c r="F470">
        <v>0</v>
      </c>
      <c r="G470">
        <v>0</v>
      </c>
      <c r="H470">
        <v>0</v>
      </c>
      <c r="I470">
        <v>0</v>
      </c>
    </row>
    <row r="471" spans="1:9">
      <c r="A471">
        <v>470</v>
      </c>
      <c r="B471">
        <v>-3.711872842649651</v>
      </c>
      <c r="C471">
        <v>-25.855936421324827</v>
      </c>
      <c r="D471">
        <v>0</v>
      </c>
      <c r="E471">
        <v>0</v>
      </c>
      <c r="F471">
        <v>0</v>
      </c>
      <c r="G471">
        <v>0</v>
      </c>
      <c r="H471">
        <v>0</v>
      </c>
      <c r="I471">
        <v>0</v>
      </c>
    </row>
    <row r="472" spans="1:9">
      <c r="A472">
        <v>471</v>
      </c>
      <c r="B472">
        <v>-4.8537350752346562</v>
      </c>
      <c r="C472">
        <v>-26.426867537617326</v>
      </c>
      <c r="D472">
        <v>0</v>
      </c>
      <c r="E472">
        <v>0</v>
      </c>
      <c r="F472">
        <v>0</v>
      </c>
      <c r="G472">
        <v>0</v>
      </c>
      <c r="H472">
        <v>0</v>
      </c>
      <c r="I472">
        <v>0</v>
      </c>
    </row>
    <row r="473" spans="1:9">
      <c r="A473">
        <v>472</v>
      </c>
      <c r="B473">
        <v>-5.1630321130936814</v>
      </c>
      <c r="C473">
        <v>-25.290758028273419</v>
      </c>
      <c r="D473">
        <v>0</v>
      </c>
      <c r="E473">
        <v>0</v>
      </c>
      <c r="F473">
        <v>0</v>
      </c>
      <c r="G473">
        <v>0</v>
      </c>
      <c r="H473">
        <v>0</v>
      </c>
      <c r="I473">
        <v>0</v>
      </c>
    </row>
    <row r="474" spans="1:9">
      <c r="A474">
        <v>473</v>
      </c>
      <c r="B474">
        <v>-4.3498859982671476</v>
      </c>
      <c r="C474">
        <v>-26.174942999133577</v>
      </c>
      <c r="D474">
        <v>0</v>
      </c>
      <c r="E474">
        <v>0</v>
      </c>
      <c r="F474">
        <v>0</v>
      </c>
      <c r="G474">
        <v>0</v>
      </c>
      <c r="H474">
        <v>0</v>
      </c>
      <c r="I474">
        <v>0</v>
      </c>
    </row>
    <row r="475" spans="1:9">
      <c r="A475">
        <v>474</v>
      </c>
      <c r="B475">
        <v>-6.264512490743682</v>
      </c>
      <c r="C475">
        <v>-27.132256245371838</v>
      </c>
      <c r="D475">
        <v>0</v>
      </c>
      <c r="E475">
        <v>0</v>
      </c>
      <c r="F475">
        <v>0</v>
      </c>
      <c r="G475">
        <v>0</v>
      </c>
      <c r="H475">
        <v>0</v>
      </c>
      <c r="I475">
        <v>0</v>
      </c>
    </row>
    <row r="476" spans="1:9">
      <c r="A476">
        <v>475</v>
      </c>
      <c r="B476">
        <v>-6.5510192205499358</v>
      </c>
      <c r="C476">
        <v>-25.637754805137483</v>
      </c>
      <c r="D476">
        <v>0</v>
      </c>
      <c r="E476">
        <v>0</v>
      </c>
      <c r="F476">
        <v>0</v>
      </c>
      <c r="G476">
        <v>0</v>
      </c>
      <c r="H476">
        <v>0</v>
      </c>
      <c r="I476">
        <v>0</v>
      </c>
    </row>
    <row r="477" spans="1:9">
      <c r="A477">
        <v>476</v>
      </c>
      <c r="B477">
        <v>-5.5591237829891691</v>
      </c>
      <c r="C477">
        <v>-26.779561891494584</v>
      </c>
      <c r="D477">
        <v>0</v>
      </c>
      <c r="E477">
        <v>0</v>
      </c>
      <c r="F477">
        <v>0</v>
      </c>
      <c r="G477">
        <v>0</v>
      </c>
      <c r="H477">
        <v>0</v>
      </c>
      <c r="I477">
        <v>0</v>
      </c>
    </row>
    <row r="478" spans="1:9">
      <c r="A478">
        <v>477</v>
      </c>
      <c r="B478">
        <v>-8.8845276909747284</v>
      </c>
      <c r="C478">
        <v>-28.442263845487364</v>
      </c>
      <c r="D478">
        <v>0</v>
      </c>
      <c r="E478">
        <v>0</v>
      </c>
      <c r="F478">
        <v>0</v>
      </c>
      <c r="G478">
        <v>0</v>
      </c>
      <c r="H478">
        <v>0</v>
      </c>
      <c r="I478">
        <v>0</v>
      </c>
    </row>
    <row r="479" spans="1:9">
      <c r="A479">
        <v>478</v>
      </c>
      <c r="B479">
        <v>-9.1287095629686963</v>
      </c>
      <c r="C479">
        <v>-26.282177390742177</v>
      </c>
      <c r="D479">
        <v>0</v>
      </c>
      <c r="E479">
        <v>0</v>
      </c>
      <c r="F479">
        <v>0</v>
      </c>
      <c r="G479">
        <v>0</v>
      </c>
      <c r="H479">
        <v>0</v>
      </c>
      <c r="I479">
        <v>0</v>
      </c>
    </row>
    <row r="480" spans="1:9">
      <c r="A480">
        <v>479</v>
      </c>
      <c r="B480">
        <v>-7.5745200908592043</v>
      </c>
      <c r="C480">
        <v>-27.787260045429601</v>
      </c>
      <c r="D480">
        <v>0</v>
      </c>
      <c r="E480">
        <v>0</v>
      </c>
      <c r="F480">
        <v>0</v>
      </c>
      <c r="G480">
        <v>0</v>
      </c>
      <c r="H480">
        <v>0</v>
      </c>
      <c r="I480">
        <v>0</v>
      </c>
    </row>
    <row r="481" spans="1:9">
      <c r="A481">
        <v>480</v>
      </c>
      <c r="B481">
        <v>-12.915320306714802</v>
      </c>
      <c r="C481">
        <v>-30.457660153357399</v>
      </c>
      <c r="D481">
        <v>0</v>
      </c>
      <c r="E481">
        <v>0</v>
      </c>
      <c r="F481">
        <v>0</v>
      </c>
      <c r="G481">
        <v>0</v>
      </c>
      <c r="H481">
        <v>0</v>
      </c>
      <c r="I481">
        <v>0</v>
      </c>
    </row>
    <row r="482" spans="1:9">
      <c r="A482">
        <v>481</v>
      </c>
      <c r="B482">
        <v>-13.094387012843711</v>
      </c>
      <c r="C482">
        <v>-27.273596753210928</v>
      </c>
      <c r="D482">
        <v>0</v>
      </c>
      <c r="E482">
        <v>0</v>
      </c>
      <c r="F482">
        <v>0</v>
      </c>
      <c r="G482">
        <v>0</v>
      </c>
      <c r="H482">
        <v>0</v>
      </c>
      <c r="I482">
        <v>0</v>
      </c>
    </row>
    <row r="483" spans="1:9">
      <c r="A483">
        <v>482</v>
      </c>
      <c r="B483">
        <v>-10.899923998844764</v>
      </c>
      <c r="C483">
        <v>-29.449961999422381</v>
      </c>
      <c r="D483">
        <v>0</v>
      </c>
      <c r="E483">
        <v>0</v>
      </c>
      <c r="F483">
        <v>0</v>
      </c>
      <c r="G483">
        <v>0</v>
      </c>
      <c r="H483">
        <v>0</v>
      </c>
      <c r="I483">
        <v>0</v>
      </c>
    </row>
    <row r="484" spans="1:9">
      <c r="A484">
        <v>483</v>
      </c>
      <c r="B484">
        <v>-17.95381107638989</v>
      </c>
      <c r="C484">
        <v>-32.976905538194941</v>
      </c>
      <c r="D484">
        <v>0</v>
      </c>
      <c r="E484">
        <v>0</v>
      </c>
      <c r="F484">
        <v>0</v>
      </c>
      <c r="G484">
        <v>0</v>
      </c>
      <c r="H484">
        <v>0</v>
      </c>
      <c r="I484">
        <v>0</v>
      </c>
    </row>
    <row r="485" spans="1:9">
      <c r="A485">
        <v>484</v>
      </c>
      <c r="B485">
        <v>-18.051483825187475</v>
      </c>
      <c r="C485">
        <v>-28.512870956296869</v>
      </c>
      <c r="D485">
        <v>0</v>
      </c>
      <c r="E485">
        <v>0</v>
      </c>
      <c r="F485">
        <v>0</v>
      </c>
      <c r="G485">
        <v>0</v>
      </c>
      <c r="H485">
        <v>0</v>
      </c>
      <c r="I485">
        <v>0</v>
      </c>
    </row>
    <row r="486" spans="1:9">
      <c r="A486">
        <v>485</v>
      </c>
      <c r="B486">
        <v>-15.434565691552343</v>
      </c>
      <c r="C486">
        <v>-31.717282845776172</v>
      </c>
      <c r="D486">
        <v>0</v>
      </c>
      <c r="E486">
        <v>0</v>
      </c>
      <c r="F486">
        <v>0</v>
      </c>
      <c r="G486">
        <v>0</v>
      </c>
      <c r="H486">
        <v>0</v>
      </c>
      <c r="I486">
        <v>0</v>
      </c>
    </row>
    <row r="487" spans="1:9">
      <c r="A487">
        <v>486</v>
      </c>
      <c r="B487">
        <v>-24</v>
      </c>
      <c r="C487">
        <v>-36</v>
      </c>
      <c r="D487">
        <v>1</v>
      </c>
      <c r="E487">
        <v>0</v>
      </c>
      <c r="F487">
        <v>0</v>
      </c>
      <c r="G487">
        <v>0</v>
      </c>
      <c r="H487">
        <v>0</v>
      </c>
      <c r="I487">
        <v>0</v>
      </c>
    </row>
    <row r="488" spans="1:9">
      <c r="A488">
        <v>487</v>
      </c>
      <c r="B488">
        <v>-24</v>
      </c>
      <c r="C488">
        <v>-30</v>
      </c>
      <c r="D488">
        <v>1</v>
      </c>
      <c r="E488">
        <v>0</v>
      </c>
      <c r="F488">
        <v>0</v>
      </c>
      <c r="G488">
        <v>0</v>
      </c>
      <c r="H488">
        <v>0</v>
      </c>
      <c r="I488">
        <v>0</v>
      </c>
    </row>
    <row r="489" spans="1:9">
      <c r="A489">
        <v>488</v>
      </c>
      <c r="B489">
        <v>-20.976905538194945</v>
      </c>
      <c r="C489">
        <v>-34.488452769097471</v>
      </c>
      <c r="D489">
        <v>0</v>
      </c>
      <c r="E489">
        <v>0</v>
      </c>
      <c r="F489">
        <v>0</v>
      </c>
      <c r="G489">
        <v>0</v>
      </c>
      <c r="H489">
        <v>0</v>
      </c>
      <c r="I489">
        <v>0</v>
      </c>
    </row>
    <row r="490" spans="1:9">
      <c r="A490">
        <v>489</v>
      </c>
      <c r="B490">
        <v>-2.6</v>
      </c>
      <c r="C490">
        <v>-25.95</v>
      </c>
      <c r="D490">
        <v>0</v>
      </c>
      <c r="E490">
        <v>0</v>
      </c>
      <c r="F490">
        <v>0</v>
      </c>
      <c r="G490">
        <v>0</v>
      </c>
      <c r="H490">
        <v>0</v>
      </c>
      <c r="I490">
        <v>0</v>
      </c>
    </row>
    <row r="491" spans="1:9">
      <c r="A491">
        <v>490</v>
      </c>
      <c r="B491">
        <v>-3.2</v>
      </c>
      <c r="C491">
        <v>-26.4</v>
      </c>
      <c r="D491">
        <v>0</v>
      </c>
      <c r="E491">
        <v>0</v>
      </c>
      <c r="F491">
        <v>0</v>
      </c>
      <c r="G491">
        <v>0</v>
      </c>
      <c r="H491">
        <v>0</v>
      </c>
      <c r="I491">
        <v>0</v>
      </c>
    </row>
    <row r="492" spans="1:9">
      <c r="A492">
        <v>491</v>
      </c>
      <c r="B492">
        <v>-3.44</v>
      </c>
      <c r="C492">
        <v>-26.58</v>
      </c>
      <c r="D492">
        <v>0</v>
      </c>
      <c r="E492">
        <v>0</v>
      </c>
      <c r="F492">
        <v>0</v>
      </c>
      <c r="G492">
        <v>0</v>
      </c>
      <c r="H492">
        <v>0</v>
      </c>
      <c r="I492">
        <v>0</v>
      </c>
    </row>
    <row r="493" spans="1:9">
      <c r="A493">
        <v>492</v>
      </c>
      <c r="B493">
        <v>-4.468</v>
      </c>
      <c r="C493">
        <v>-27.350999999999999</v>
      </c>
      <c r="D493">
        <v>0</v>
      </c>
      <c r="E493">
        <v>0</v>
      </c>
      <c r="F493">
        <v>0</v>
      </c>
      <c r="G493">
        <v>0</v>
      </c>
      <c r="H493">
        <v>0</v>
      </c>
      <c r="I493">
        <v>0</v>
      </c>
    </row>
    <row r="494" spans="1:9">
      <c r="A494">
        <v>493</v>
      </c>
      <c r="B494">
        <v>-5.9071999999999996</v>
      </c>
      <c r="C494">
        <v>-28.430399999999999</v>
      </c>
      <c r="D494">
        <v>0</v>
      </c>
      <c r="E494">
        <v>0</v>
      </c>
      <c r="F494">
        <v>0</v>
      </c>
      <c r="G494">
        <v>0</v>
      </c>
      <c r="H494">
        <v>0</v>
      </c>
      <c r="I494">
        <v>0</v>
      </c>
    </row>
    <row r="495" spans="1:9">
      <c r="A495">
        <v>494</v>
      </c>
      <c r="B495">
        <v>-8.58</v>
      </c>
      <c r="C495">
        <v>-30.434999999999999</v>
      </c>
      <c r="D495">
        <v>0</v>
      </c>
      <c r="E495">
        <v>0</v>
      </c>
      <c r="F495">
        <v>0</v>
      </c>
      <c r="G495">
        <v>0</v>
      </c>
      <c r="H495">
        <v>0</v>
      </c>
      <c r="I495">
        <v>0</v>
      </c>
    </row>
    <row r="496" spans="1:9">
      <c r="A496">
        <v>495</v>
      </c>
      <c r="B496">
        <v>-12.692</v>
      </c>
      <c r="C496">
        <v>-33.518999999999998</v>
      </c>
      <c r="D496">
        <v>0</v>
      </c>
      <c r="E496">
        <v>0</v>
      </c>
      <c r="F496">
        <v>0</v>
      </c>
      <c r="G496">
        <v>0</v>
      </c>
      <c r="H496">
        <v>0</v>
      </c>
      <c r="I496">
        <v>0</v>
      </c>
    </row>
    <row r="497" spans="1:9">
      <c r="A497">
        <v>496</v>
      </c>
      <c r="B497">
        <v>-17.831999999999997</v>
      </c>
      <c r="C497">
        <v>-37.373999999999995</v>
      </c>
      <c r="D497">
        <v>0</v>
      </c>
      <c r="E497">
        <v>0</v>
      </c>
      <c r="F497">
        <v>0</v>
      </c>
      <c r="G497">
        <v>0</v>
      </c>
      <c r="H497">
        <v>0</v>
      </c>
      <c r="I497">
        <v>0</v>
      </c>
    </row>
    <row r="498" spans="1:9">
      <c r="A498">
        <v>497</v>
      </c>
      <c r="B498">
        <v>-24</v>
      </c>
      <c r="C498">
        <v>-42</v>
      </c>
      <c r="D498">
        <v>1</v>
      </c>
      <c r="E498">
        <v>0</v>
      </c>
      <c r="F498">
        <v>0</v>
      </c>
      <c r="G498">
        <v>0</v>
      </c>
      <c r="H498">
        <v>0</v>
      </c>
      <c r="I498">
        <v>0</v>
      </c>
    </row>
    <row r="499" spans="1:9">
      <c r="C499"/>
      <c r="G499"/>
      <c r="I499"/>
    </row>
    <row r="500" spans="1:9">
      <c r="C500"/>
      <c r="G500"/>
      <c r="I500"/>
    </row>
    <row r="501" spans="1:9">
      <c r="C501"/>
      <c r="G501"/>
      <c r="I501"/>
    </row>
    <row r="502" spans="1:9">
      <c r="C502"/>
      <c r="G502"/>
      <c r="I502"/>
    </row>
    <row r="503" spans="1:9">
      <c r="C503"/>
      <c r="G503"/>
      <c r="I503"/>
    </row>
    <row r="504" spans="1:9">
      <c r="C504"/>
      <c r="G504"/>
      <c r="I504"/>
    </row>
    <row r="505" spans="1:9">
      <c r="C505"/>
      <c r="G505"/>
      <c r="I505"/>
    </row>
    <row r="506" spans="1:9">
      <c r="C506"/>
      <c r="G506"/>
      <c r="I506"/>
    </row>
    <row r="507" spans="1:9">
      <c r="C507"/>
      <c r="G507"/>
      <c r="I507"/>
    </row>
    <row r="508" spans="1:9">
      <c r="C508"/>
      <c r="G508"/>
      <c r="I508"/>
    </row>
    <row r="509" spans="1:9">
      <c r="C509"/>
      <c r="G509"/>
      <c r="I509"/>
    </row>
    <row r="510" spans="1:9">
      <c r="C510"/>
      <c r="G510"/>
      <c r="I510"/>
    </row>
    <row r="511" spans="1:9">
      <c r="C511"/>
      <c r="G511"/>
      <c r="I511"/>
    </row>
    <row r="512" spans="1:9">
      <c r="C512"/>
      <c r="G512"/>
      <c r="I512"/>
    </row>
    <row r="513" spans="3:9">
      <c r="C513"/>
      <c r="G513"/>
      <c r="I513"/>
    </row>
    <row r="514" spans="3:9">
      <c r="C514"/>
      <c r="G514"/>
      <c r="I514"/>
    </row>
    <row r="515" spans="3:9">
      <c r="C515"/>
      <c r="G515"/>
      <c r="I515"/>
    </row>
    <row r="516" spans="3:9">
      <c r="C516"/>
      <c r="G516"/>
      <c r="I516"/>
    </row>
    <row r="517" spans="3:9">
      <c r="C517"/>
      <c r="G517"/>
      <c r="I517"/>
    </row>
    <row r="518" spans="3:9">
      <c r="C518"/>
      <c r="G518"/>
      <c r="I518"/>
    </row>
    <row r="519" spans="3:9">
      <c r="C519"/>
      <c r="G519"/>
      <c r="I519"/>
    </row>
    <row r="520" spans="3:9">
      <c r="C520"/>
      <c r="G520"/>
      <c r="I520"/>
    </row>
    <row r="521" spans="3:9">
      <c r="C521"/>
      <c r="G521"/>
      <c r="I521"/>
    </row>
    <row r="522" spans="3:9">
      <c r="C522"/>
      <c r="G522"/>
      <c r="I522"/>
    </row>
    <row r="523" spans="3:9">
      <c r="C523"/>
      <c r="G523"/>
      <c r="I523"/>
    </row>
    <row r="524" spans="3:9">
      <c r="C524"/>
      <c r="G524"/>
      <c r="I524"/>
    </row>
    <row r="525" spans="3:9">
      <c r="C525"/>
      <c r="G525"/>
      <c r="I525"/>
    </row>
    <row r="526" spans="3:9">
      <c r="C526"/>
      <c r="G526"/>
      <c r="I526"/>
    </row>
    <row r="527" spans="3:9">
      <c r="C527"/>
      <c r="G527"/>
      <c r="I527"/>
    </row>
    <row r="528" spans="3:9">
      <c r="C528"/>
      <c r="G528"/>
      <c r="I528"/>
    </row>
    <row r="529" spans="3:9">
      <c r="C529"/>
      <c r="G529"/>
      <c r="I529"/>
    </row>
    <row r="530" spans="3:9">
      <c r="C530"/>
      <c r="G530"/>
      <c r="I530"/>
    </row>
    <row r="531" spans="3:9">
      <c r="C531"/>
      <c r="G531"/>
      <c r="I531"/>
    </row>
    <row r="532" spans="3:9">
      <c r="C532"/>
      <c r="G532"/>
      <c r="I532"/>
    </row>
    <row r="533" spans="3:9">
      <c r="C533"/>
      <c r="G533"/>
      <c r="I533"/>
    </row>
    <row r="534" spans="3:9">
      <c r="C534"/>
      <c r="G534"/>
      <c r="I534"/>
    </row>
    <row r="535" spans="3:9">
      <c r="C535"/>
      <c r="G535"/>
      <c r="I535"/>
    </row>
    <row r="536" spans="3:9">
      <c r="C536"/>
      <c r="G536"/>
      <c r="I536"/>
    </row>
    <row r="537" spans="3:9">
      <c r="C537"/>
      <c r="G537"/>
      <c r="I537"/>
    </row>
    <row r="538" spans="3:9">
      <c r="C538"/>
      <c r="G538"/>
      <c r="I538"/>
    </row>
    <row r="539" spans="3:9">
      <c r="C539"/>
      <c r="G539"/>
      <c r="I539"/>
    </row>
    <row r="540" spans="3:9">
      <c r="C540"/>
      <c r="G540"/>
      <c r="I540"/>
    </row>
    <row r="541" spans="3:9">
      <c r="C541"/>
      <c r="G541"/>
      <c r="I541"/>
    </row>
    <row r="542" spans="3:9">
      <c r="C542"/>
      <c r="G542"/>
      <c r="I542"/>
    </row>
    <row r="543" spans="3:9">
      <c r="C543"/>
      <c r="G543"/>
      <c r="I543"/>
    </row>
    <row r="544" spans="3:9">
      <c r="C544"/>
      <c r="G544"/>
      <c r="I544"/>
    </row>
    <row r="545" spans="3:9">
      <c r="C545"/>
      <c r="G545"/>
      <c r="I545"/>
    </row>
    <row r="546" spans="3:9">
      <c r="C546"/>
      <c r="G546"/>
      <c r="I546"/>
    </row>
    <row r="547" spans="3:9">
      <c r="C547"/>
      <c r="G547"/>
      <c r="I547"/>
    </row>
    <row r="548" spans="3:9">
      <c r="C548"/>
      <c r="G548"/>
      <c r="I548"/>
    </row>
    <row r="549" spans="3:9">
      <c r="C549"/>
      <c r="G549"/>
      <c r="I549"/>
    </row>
    <row r="550" spans="3:9">
      <c r="C550"/>
      <c r="G550"/>
      <c r="I550"/>
    </row>
    <row r="551" spans="3:9">
      <c r="C551"/>
      <c r="G551"/>
      <c r="I551"/>
    </row>
    <row r="552" spans="3:9">
      <c r="C552"/>
      <c r="G552"/>
      <c r="I552"/>
    </row>
    <row r="553" spans="3:9">
      <c r="C553"/>
      <c r="G553"/>
      <c r="I553"/>
    </row>
    <row r="554" spans="3:9">
      <c r="C554"/>
      <c r="G554"/>
      <c r="I554"/>
    </row>
    <row r="555" spans="3:9">
      <c r="C555"/>
      <c r="G555"/>
      <c r="I555"/>
    </row>
    <row r="556" spans="3:9">
      <c r="C556"/>
      <c r="G556"/>
      <c r="I556"/>
    </row>
    <row r="557" spans="3:9">
      <c r="C557"/>
      <c r="G557"/>
      <c r="I557"/>
    </row>
    <row r="558" spans="3:9">
      <c r="C558"/>
      <c r="G558"/>
      <c r="I558"/>
    </row>
    <row r="559" spans="3:9">
      <c r="C559"/>
      <c r="G559"/>
      <c r="I559"/>
    </row>
    <row r="560" spans="3:9">
      <c r="C560"/>
      <c r="G560"/>
      <c r="I560"/>
    </row>
    <row r="561" spans="3:9">
      <c r="C561"/>
      <c r="G561"/>
      <c r="I561"/>
    </row>
    <row r="562" spans="3:9">
      <c r="C562"/>
      <c r="G562"/>
      <c r="I562"/>
    </row>
    <row r="563" spans="3:9">
      <c r="C563"/>
      <c r="G563"/>
      <c r="I563"/>
    </row>
    <row r="564" spans="3:9">
      <c r="C564"/>
      <c r="G564"/>
      <c r="I564"/>
    </row>
    <row r="565" spans="3:9">
      <c r="C565"/>
      <c r="G565"/>
      <c r="I565"/>
    </row>
    <row r="566" spans="3:9">
      <c r="C566"/>
      <c r="G566"/>
      <c r="I566"/>
    </row>
    <row r="567" spans="3:9">
      <c r="C567"/>
      <c r="G567"/>
      <c r="I567"/>
    </row>
    <row r="568" spans="3:9">
      <c r="C568"/>
      <c r="G568"/>
      <c r="I568"/>
    </row>
    <row r="569" spans="3:9">
      <c r="C569"/>
      <c r="G569"/>
      <c r="I569"/>
    </row>
    <row r="570" spans="3:9">
      <c r="C570"/>
      <c r="G570"/>
      <c r="I570"/>
    </row>
    <row r="571" spans="3:9">
      <c r="C571"/>
      <c r="G571"/>
      <c r="I571"/>
    </row>
    <row r="572" spans="3:9">
      <c r="C572"/>
      <c r="G572"/>
      <c r="I572"/>
    </row>
    <row r="573" spans="3:9">
      <c r="C573"/>
      <c r="G573"/>
      <c r="I573"/>
    </row>
    <row r="574" spans="3:9">
      <c r="C574"/>
      <c r="G574"/>
      <c r="I574"/>
    </row>
    <row r="575" spans="3:9">
      <c r="C575"/>
      <c r="G575"/>
      <c r="I575"/>
    </row>
    <row r="576" spans="3:9">
      <c r="C576"/>
      <c r="G576"/>
      <c r="I576"/>
    </row>
    <row r="577" spans="3:9">
      <c r="C577"/>
      <c r="G577"/>
      <c r="I577"/>
    </row>
    <row r="578" spans="3:9">
      <c r="C578"/>
      <c r="G578"/>
      <c r="I578"/>
    </row>
    <row r="579" spans="3:9">
      <c r="C579"/>
      <c r="G579"/>
      <c r="I579"/>
    </row>
    <row r="580" spans="3:9">
      <c r="C580"/>
      <c r="G580"/>
      <c r="I580"/>
    </row>
    <row r="581" spans="3:9">
      <c r="C581"/>
      <c r="G581"/>
      <c r="I581"/>
    </row>
    <row r="582" spans="3:9">
      <c r="C582"/>
      <c r="G582"/>
      <c r="I582"/>
    </row>
    <row r="583" spans="3:9">
      <c r="C583"/>
      <c r="G583"/>
      <c r="I583"/>
    </row>
    <row r="584" spans="3:9">
      <c r="C584"/>
      <c r="G584"/>
      <c r="I584"/>
    </row>
    <row r="585" spans="3:9">
      <c r="C585"/>
      <c r="G585"/>
      <c r="I585"/>
    </row>
    <row r="586" spans="3:9">
      <c r="C586"/>
      <c r="G586"/>
      <c r="I586"/>
    </row>
    <row r="587" spans="3:9">
      <c r="C587"/>
      <c r="G587"/>
      <c r="I587"/>
    </row>
    <row r="588" spans="3:9">
      <c r="C588"/>
      <c r="G588"/>
      <c r="I588"/>
    </row>
    <row r="589" spans="3:9">
      <c r="C589"/>
      <c r="G589"/>
      <c r="I589"/>
    </row>
    <row r="590" spans="3:9">
      <c r="C590"/>
      <c r="G590"/>
      <c r="I590"/>
    </row>
    <row r="591" spans="3:9">
      <c r="C591"/>
      <c r="G591"/>
      <c r="I591"/>
    </row>
    <row r="592" spans="3:9">
      <c r="C592"/>
      <c r="G592"/>
      <c r="I592"/>
    </row>
    <row r="593" spans="3:9">
      <c r="C593"/>
      <c r="G593"/>
      <c r="I593"/>
    </row>
    <row r="594" spans="3:9">
      <c r="C594"/>
      <c r="G594"/>
      <c r="I594"/>
    </row>
    <row r="595" spans="3:9">
      <c r="C595"/>
      <c r="G595"/>
      <c r="I595"/>
    </row>
    <row r="596" spans="3:9">
      <c r="C596"/>
      <c r="G596"/>
      <c r="I596"/>
    </row>
    <row r="597" spans="3:9">
      <c r="C597"/>
      <c r="G597"/>
      <c r="I597"/>
    </row>
    <row r="598" spans="3:9">
      <c r="C598"/>
      <c r="G598"/>
      <c r="I598"/>
    </row>
    <row r="599" spans="3:9">
      <c r="C599"/>
      <c r="G599"/>
      <c r="I599"/>
    </row>
    <row r="600" spans="3:9">
      <c r="C600"/>
      <c r="G600"/>
      <c r="I600"/>
    </row>
    <row r="601" spans="3:9">
      <c r="C601"/>
      <c r="G601"/>
      <c r="I601"/>
    </row>
    <row r="602" spans="3:9">
      <c r="C602"/>
      <c r="G602"/>
      <c r="I602"/>
    </row>
    <row r="603" spans="3:9">
      <c r="C603"/>
      <c r="G603"/>
      <c r="I603"/>
    </row>
    <row r="604" spans="3:9">
      <c r="C604"/>
      <c r="G604"/>
      <c r="I604"/>
    </row>
    <row r="605" spans="3:9">
      <c r="C605"/>
      <c r="G605"/>
      <c r="I605"/>
    </row>
    <row r="606" spans="3:9">
      <c r="C606"/>
      <c r="G606"/>
      <c r="I606"/>
    </row>
    <row r="607" spans="3:9">
      <c r="C607"/>
      <c r="G607"/>
      <c r="I607"/>
    </row>
    <row r="608" spans="3:9">
      <c r="C608"/>
      <c r="G608"/>
      <c r="I608"/>
    </row>
    <row r="609" spans="3:9">
      <c r="C609"/>
      <c r="G609"/>
      <c r="I609"/>
    </row>
    <row r="610" spans="3:9">
      <c r="C610"/>
      <c r="G610"/>
      <c r="I610"/>
    </row>
    <row r="611" spans="3:9">
      <c r="C611"/>
      <c r="G611"/>
      <c r="I611"/>
    </row>
    <row r="612" spans="3:9">
      <c r="C612"/>
      <c r="G612"/>
      <c r="I612"/>
    </row>
    <row r="613" spans="3:9">
      <c r="C613"/>
      <c r="G613"/>
      <c r="I613"/>
    </row>
    <row r="614" spans="3:9">
      <c r="C614"/>
      <c r="G614"/>
      <c r="I614"/>
    </row>
    <row r="615" spans="3:9">
      <c r="C615"/>
      <c r="G615"/>
      <c r="I615"/>
    </row>
    <row r="616" spans="3:9">
      <c r="C616"/>
      <c r="G616"/>
      <c r="I616"/>
    </row>
    <row r="617" spans="3:9">
      <c r="C617"/>
      <c r="G617"/>
      <c r="I617"/>
    </row>
    <row r="618" spans="3:9">
      <c r="C618"/>
      <c r="G618"/>
      <c r="I618"/>
    </row>
    <row r="619" spans="3:9">
      <c r="C619"/>
      <c r="G619"/>
      <c r="I619"/>
    </row>
    <row r="620" spans="3:9">
      <c r="C620"/>
      <c r="G620"/>
      <c r="I620"/>
    </row>
    <row r="621" spans="3:9">
      <c r="C621"/>
      <c r="G621"/>
      <c r="I621"/>
    </row>
    <row r="622" spans="3:9">
      <c r="C622"/>
      <c r="G622"/>
      <c r="I622"/>
    </row>
    <row r="623" spans="3:9">
      <c r="C623"/>
      <c r="G623"/>
      <c r="I623"/>
    </row>
    <row r="624" spans="3:9">
      <c r="C624"/>
      <c r="G624"/>
      <c r="I624"/>
    </row>
    <row r="625" spans="3:9">
      <c r="C625"/>
      <c r="G625"/>
      <c r="I625"/>
    </row>
    <row r="626" spans="3:9">
      <c r="C626"/>
      <c r="G626"/>
      <c r="I626"/>
    </row>
    <row r="627" spans="3:9">
      <c r="C627"/>
      <c r="G627"/>
      <c r="I627"/>
    </row>
    <row r="628" spans="3:9">
      <c r="C628"/>
      <c r="G628"/>
      <c r="I628"/>
    </row>
    <row r="629" spans="3:9">
      <c r="C629"/>
      <c r="G629"/>
      <c r="I629"/>
    </row>
    <row r="630" spans="3:9">
      <c r="C630"/>
      <c r="G630"/>
      <c r="I630"/>
    </row>
    <row r="631" spans="3:9">
      <c r="C631"/>
      <c r="G631"/>
      <c r="I631"/>
    </row>
    <row r="632" spans="3:9">
      <c r="C632"/>
      <c r="G632"/>
      <c r="I632"/>
    </row>
    <row r="633" spans="3:9">
      <c r="C633"/>
      <c r="G633"/>
      <c r="I633"/>
    </row>
    <row r="634" spans="3:9">
      <c r="C634"/>
      <c r="G634"/>
      <c r="I634"/>
    </row>
    <row r="635" spans="3:9">
      <c r="C635"/>
      <c r="G635"/>
      <c r="I635"/>
    </row>
    <row r="636" spans="3:9">
      <c r="C636"/>
      <c r="G636"/>
      <c r="I636"/>
    </row>
    <row r="637" spans="3:9">
      <c r="C637"/>
      <c r="G637"/>
      <c r="I637"/>
    </row>
    <row r="638" spans="3:9">
      <c r="C638"/>
      <c r="G638"/>
      <c r="I638"/>
    </row>
    <row r="639" spans="3:9">
      <c r="C639"/>
      <c r="G639"/>
      <c r="I639"/>
    </row>
    <row r="640" spans="3:9">
      <c r="C640"/>
      <c r="G640"/>
      <c r="I640"/>
    </row>
    <row r="641" spans="3:9">
      <c r="C641"/>
      <c r="G641"/>
      <c r="I641"/>
    </row>
    <row r="642" spans="3:9">
      <c r="C642"/>
      <c r="G642"/>
      <c r="I642"/>
    </row>
    <row r="643" spans="3:9">
      <c r="C643"/>
      <c r="G643"/>
      <c r="I643"/>
    </row>
    <row r="644" spans="3:9">
      <c r="C644"/>
      <c r="G644"/>
      <c r="I644"/>
    </row>
    <row r="645" spans="3:9">
      <c r="C645"/>
      <c r="G645"/>
      <c r="I645"/>
    </row>
    <row r="646" spans="3:9">
      <c r="C646"/>
      <c r="G646"/>
      <c r="I646"/>
    </row>
    <row r="647" spans="3:9">
      <c r="C647"/>
      <c r="G647"/>
      <c r="I647"/>
    </row>
    <row r="648" spans="3:9">
      <c r="C648"/>
      <c r="G648"/>
      <c r="I648"/>
    </row>
    <row r="649" spans="3:9">
      <c r="C649"/>
      <c r="G649"/>
      <c r="I649"/>
    </row>
    <row r="650" spans="3:9">
      <c r="C650"/>
      <c r="G650"/>
      <c r="I650"/>
    </row>
    <row r="651" spans="3:9">
      <c r="C651"/>
      <c r="G651"/>
      <c r="I651"/>
    </row>
    <row r="652" spans="3:9">
      <c r="C652"/>
      <c r="G652"/>
      <c r="I652"/>
    </row>
    <row r="653" spans="3:9">
      <c r="C653"/>
      <c r="G653"/>
      <c r="I653"/>
    </row>
    <row r="654" spans="3:9">
      <c r="C654"/>
      <c r="G654"/>
      <c r="I654"/>
    </row>
    <row r="655" spans="3:9">
      <c r="C655"/>
      <c r="G655"/>
      <c r="I655"/>
    </row>
    <row r="656" spans="3:9">
      <c r="C656"/>
      <c r="G656"/>
      <c r="I656"/>
    </row>
    <row r="657" spans="3:9">
      <c r="C657"/>
      <c r="G657"/>
      <c r="I657"/>
    </row>
    <row r="658" spans="3:9">
      <c r="C658"/>
      <c r="G658"/>
      <c r="I658"/>
    </row>
    <row r="659" spans="3:9">
      <c r="C659"/>
      <c r="G659"/>
      <c r="I659"/>
    </row>
    <row r="660" spans="3:9">
      <c r="C660"/>
      <c r="G660"/>
      <c r="I660"/>
    </row>
    <row r="661" spans="3:9">
      <c r="C661"/>
      <c r="G661"/>
      <c r="I661"/>
    </row>
    <row r="662" spans="3:9">
      <c r="C662"/>
      <c r="G662"/>
      <c r="I662"/>
    </row>
    <row r="663" spans="3:9">
      <c r="C663"/>
      <c r="G663"/>
      <c r="I663"/>
    </row>
    <row r="664" spans="3:9">
      <c r="C664"/>
      <c r="G664"/>
      <c r="I664"/>
    </row>
    <row r="665" spans="3:9">
      <c r="C665"/>
      <c r="G665"/>
      <c r="I665"/>
    </row>
    <row r="666" spans="3:9">
      <c r="C666"/>
      <c r="G666"/>
      <c r="I666"/>
    </row>
    <row r="667" spans="3:9">
      <c r="C667"/>
      <c r="G667"/>
      <c r="I667"/>
    </row>
    <row r="668" spans="3:9">
      <c r="C668"/>
      <c r="G668"/>
      <c r="I668"/>
    </row>
    <row r="669" spans="3:9">
      <c r="C669"/>
      <c r="G669"/>
      <c r="I669"/>
    </row>
    <row r="670" spans="3:9">
      <c r="C670"/>
      <c r="G670"/>
      <c r="I670"/>
    </row>
    <row r="671" spans="3:9">
      <c r="C671"/>
      <c r="G671"/>
      <c r="I671"/>
    </row>
    <row r="672" spans="3:9">
      <c r="C672"/>
      <c r="G672"/>
      <c r="I672"/>
    </row>
    <row r="673" spans="3:9">
      <c r="C673"/>
      <c r="G673"/>
      <c r="I673"/>
    </row>
    <row r="674" spans="3:9">
      <c r="C674"/>
      <c r="G674"/>
      <c r="I674"/>
    </row>
    <row r="675" spans="3:9">
      <c r="C675"/>
      <c r="G675"/>
      <c r="I675"/>
    </row>
    <row r="676" spans="3:9">
      <c r="C676"/>
      <c r="G676"/>
      <c r="I676"/>
    </row>
    <row r="677" spans="3:9">
      <c r="C677"/>
      <c r="G677"/>
      <c r="I677"/>
    </row>
    <row r="678" spans="3:9">
      <c r="C678"/>
      <c r="G678"/>
      <c r="I678"/>
    </row>
    <row r="679" spans="3:9">
      <c r="C679"/>
      <c r="G679"/>
      <c r="I679"/>
    </row>
    <row r="680" spans="3:9">
      <c r="C680"/>
      <c r="G680"/>
      <c r="I680"/>
    </row>
    <row r="681" spans="3:9">
      <c r="C681"/>
      <c r="G681"/>
      <c r="I681"/>
    </row>
    <row r="682" spans="3:9">
      <c r="C682"/>
      <c r="G682"/>
      <c r="I682"/>
    </row>
    <row r="683" spans="3:9">
      <c r="C683"/>
      <c r="G683"/>
      <c r="I683"/>
    </row>
    <row r="684" spans="3:9">
      <c r="C684"/>
      <c r="G684"/>
      <c r="I684"/>
    </row>
    <row r="685" spans="3:9">
      <c r="C685"/>
      <c r="G685"/>
      <c r="I685"/>
    </row>
    <row r="686" spans="3:9">
      <c r="C686"/>
      <c r="G686"/>
      <c r="I686"/>
    </row>
    <row r="687" spans="3:9">
      <c r="C687"/>
      <c r="G687"/>
      <c r="I687"/>
    </row>
    <row r="688" spans="3:9">
      <c r="C688"/>
      <c r="G688"/>
      <c r="I688"/>
    </row>
    <row r="689" spans="3:9">
      <c r="C689"/>
      <c r="G689"/>
      <c r="I689"/>
    </row>
    <row r="690" spans="3:9">
      <c r="C690"/>
      <c r="G690"/>
      <c r="I690"/>
    </row>
    <row r="691" spans="3:9">
      <c r="C691"/>
      <c r="G691"/>
      <c r="I691"/>
    </row>
    <row r="692" spans="3:9">
      <c r="C692"/>
      <c r="G692"/>
      <c r="I692"/>
    </row>
    <row r="693" spans="3:9">
      <c r="C693"/>
      <c r="G693"/>
      <c r="I693"/>
    </row>
    <row r="694" spans="3:9">
      <c r="C694"/>
      <c r="G694"/>
      <c r="I694"/>
    </row>
    <row r="695" spans="3:9">
      <c r="C695"/>
      <c r="G695"/>
      <c r="I695"/>
    </row>
    <row r="696" spans="3:9">
      <c r="C696"/>
      <c r="G696"/>
      <c r="I696"/>
    </row>
    <row r="697" spans="3:9">
      <c r="C697"/>
      <c r="G697"/>
      <c r="I697"/>
    </row>
    <row r="698" spans="3:9">
      <c r="C698"/>
      <c r="G698"/>
      <c r="I698"/>
    </row>
    <row r="699" spans="3:9">
      <c r="C699"/>
      <c r="G699"/>
      <c r="I699"/>
    </row>
    <row r="700" spans="3:9">
      <c r="C700"/>
      <c r="G700"/>
      <c r="I700"/>
    </row>
    <row r="701" spans="3:9">
      <c r="C701"/>
      <c r="G701"/>
      <c r="I701"/>
    </row>
    <row r="702" spans="3:9">
      <c r="C702"/>
      <c r="G702"/>
      <c r="I702"/>
    </row>
    <row r="703" spans="3:9">
      <c r="C703"/>
      <c r="G703"/>
      <c r="I703"/>
    </row>
    <row r="704" spans="3:9">
      <c r="C704"/>
      <c r="G704"/>
      <c r="I704"/>
    </row>
    <row r="705" spans="3:9">
      <c r="C705"/>
      <c r="G705"/>
      <c r="I705"/>
    </row>
    <row r="706" spans="3:9">
      <c r="C706"/>
      <c r="G706"/>
      <c r="I706"/>
    </row>
    <row r="707" spans="3:9">
      <c r="C707"/>
      <c r="G707"/>
      <c r="I707"/>
    </row>
    <row r="708" spans="3:9">
      <c r="C708"/>
      <c r="G708"/>
      <c r="I708"/>
    </row>
    <row r="709" spans="3:9">
      <c r="C709"/>
      <c r="G709"/>
      <c r="I709"/>
    </row>
    <row r="710" spans="3:9">
      <c r="C710"/>
      <c r="G710"/>
      <c r="I710"/>
    </row>
    <row r="711" spans="3:9">
      <c r="C711"/>
      <c r="G711"/>
      <c r="I711"/>
    </row>
    <row r="712" spans="3:9">
      <c r="C712"/>
      <c r="G712"/>
      <c r="I712"/>
    </row>
    <row r="713" spans="3:9">
      <c r="C713"/>
      <c r="G713"/>
      <c r="I713"/>
    </row>
    <row r="714" spans="3:9">
      <c r="C714"/>
      <c r="G714"/>
      <c r="I714"/>
    </row>
    <row r="715" spans="3:9">
      <c r="C715"/>
      <c r="G715"/>
      <c r="I715"/>
    </row>
    <row r="716" spans="3:9">
      <c r="C716"/>
      <c r="G716"/>
      <c r="I716"/>
    </row>
    <row r="717" spans="3:9">
      <c r="C717"/>
      <c r="G717"/>
      <c r="I717"/>
    </row>
    <row r="718" spans="3:9">
      <c r="C718"/>
      <c r="G718"/>
      <c r="I718"/>
    </row>
    <row r="719" spans="3:9">
      <c r="C719"/>
      <c r="G719"/>
      <c r="I719"/>
    </row>
    <row r="720" spans="3:9">
      <c r="C720"/>
      <c r="G720"/>
      <c r="I720"/>
    </row>
    <row r="721" spans="3:9">
      <c r="C721"/>
      <c r="G721"/>
      <c r="I721"/>
    </row>
    <row r="722" spans="3:9">
      <c r="C722"/>
      <c r="G722"/>
      <c r="I722"/>
    </row>
    <row r="723" spans="3:9">
      <c r="C723"/>
      <c r="G723"/>
      <c r="I723"/>
    </row>
    <row r="724" spans="3:9">
      <c r="C724"/>
      <c r="G724"/>
      <c r="I724"/>
    </row>
    <row r="725" spans="3:9">
      <c r="C725"/>
      <c r="G725"/>
      <c r="I725"/>
    </row>
    <row r="726" spans="3:9">
      <c r="C726"/>
      <c r="G726"/>
      <c r="I726"/>
    </row>
    <row r="727" spans="3:9">
      <c r="C727"/>
      <c r="G727"/>
      <c r="I727"/>
    </row>
    <row r="728" spans="3:9">
      <c r="C728"/>
      <c r="G728"/>
      <c r="I728"/>
    </row>
    <row r="729" spans="3:9">
      <c r="C729"/>
      <c r="G729"/>
      <c r="I729"/>
    </row>
    <row r="730" spans="3:9">
      <c r="C730"/>
      <c r="G730"/>
      <c r="I730"/>
    </row>
    <row r="731" spans="3:9">
      <c r="C731"/>
      <c r="G731"/>
      <c r="I731"/>
    </row>
    <row r="732" spans="3:9">
      <c r="C732"/>
      <c r="G732"/>
      <c r="I732"/>
    </row>
    <row r="733" spans="3:9">
      <c r="C733"/>
      <c r="G733"/>
      <c r="I733"/>
    </row>
    <row r="734" spans="3:9">
      <c r="C734"/>
      <c r="G734"/>
      <c r="I734"/>
    </row>
    <row r="735" spans="3:9">
      <c r="C735"/>
      <c r="G735"/>
      <c r="I735"/>
    </row>
    <row r="736" spans="3:9">
      <c r="C736"/>
      <c r="G736"/>
      <c r="I736"/>
    </row>
    <row r="737" spans="3:9">
      <c r="C737"/>
      <c r="G737"/>
      <c r="I737"/>
    </row>
    <row r="738" spans="3:9">
      <c r="C738"/>
      <c r="G738"/>
      <c r="I738"/>
    </row>
    <row r="739" spans="3:9">
      <c r="C739"/>
      <c r="G739"/>
      <c r="I739"/>
    </row>
    <row r="740" spans="3:9">
      <c r="C740"/>
      <c r="G740"/>
      <c r="I740"/>
    </row>
    <row r="741" spans="3:9">
      <c r="C741"/>
      <c r="G741"/>
      <c r="I741"/>
    </row>
    <row r="742" spans="3:9">
      <c r="C742"/>
      <c r="G742"/>
      <c r="I742"/>
    </row>
    <row r="743" spans="3:9">
      <c r="C743"/>
      <c r="G743"/>
      <c r="I743"/>
    </row>
    <row r="744" spans="3:9">
      <c r="C744"/>
      <c r="G744"/>
      <c r="I744"/>
    </row>
    <row r="745" spans="3:9">
      <c r="C745"/>
      <c r="G745"/>
      <c r="I745"/>
    </row>
    <row r="746" spans="3:9">
      <c r="C746"/>
      <c r="G746"/>
      <c r="I746"/>
    </row>
    <row r="747" spans="3:9">
      <c r="C747"/>
      <c r="G747"/>
      <c r="I747"/>
    </row>
    <row r="748" spans="3:9">
      <c r="C748"/>
      <c r="G748"/>
      <c r="I748"/>
    </row>
    <row r="749" spans="3:9">
      <c r="C749"/>
      <c r="G749"/>
      <c r="I749"/>
    </row>
    <row r="750" spans="3:9">
      <c r="C750"/>
      <c r="G750"/>
      <c r="I750"/>
    </row>
    <row r="751" spans="3:9">
      <c r="C751"/>
      <c r="G751"/>
      <c r="I751"/>
    </row>
    <row r="752" spans="3:9">
      <c r="C752"/>
      <c r="G752"/>
      <c r="I752"/>
    </row>
    <row r="753" spans="3:9">
      <c r="C753"/>
      <c r="G753"/>
      <c r="I753"/>
    </row>
    <row r="754" spans="3:9">
      <c r="C754"/>
      <c r="G754"/>
      <c r="I754"/>
    </row>
    <row r="755" spans="3:9">
      <c r="C755"/>
      <c r="G755"/>
      <c r="I755"/>
    </row>
    <row r="756" spans="3:9">
      <c r="C756"/>
      <c r="G756"/>
      <c r="I756"/>
    </row>
    <row r="757" spans="3:9">
      <c r="C757"/>
      <c r="G757"/>
      <c r="I757"/>
    </row>
    <row r="758" spans="3:9">
      <c r="C758"/>
      <c r="G758"/>
      <c r="I758"/>
    </row>
    <row r="759" spans="3:9">
      <c r="C759"/>
      <c r="G759"/>
      <c r="I759"/>
    </row>
    <row r="760" spans="3:9">
      <c r="C760"/>
      <c r="G760"/>
      <c r="I760"/>
    </row>
    <row r="761" spans="3:9">
      <c r="C761"/>
      <c r="G761"/>
      <c r="I761"/>
    </row>
    <row r="762" spans="3:9">
      <c r="C762"/>
      <c r="G762"/>
      <c r="I762"/>
    </row>
    <row r="763" spans="3:9">
      <c r="C763"/>
      <c r="G763"/>
      <c r="I763"/>
    </row>
    <row r="764" spans="3:9">
      <c r="C764"/>
      <c r="G764"/>
      <c r="I764"/>
    </row>
    <row r="765" spans="3:9">
      <c r="C765"/>
      <c r="G765"/>
      <c r="I765"/>
    </row>
    <row r="766" spans="3:9">
      <c r="C766"/>
      <c r="G766"/>
      <c r="I766"/>
    </row>
    <row r="767" spans="3:9">
      <c r="C767"/>
      <c r="G767"/>
      <c r="I767"/>
    </row>
    <row r="768" spans="3: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168</v>
      </c>
      <c r="B1" s="46" t="s">
        <v>169</v>
      </c>
      <c r="C1" s="46" t="s">
        <v>166</v>
      </c>
      <c r="D1" s="46"/>
      <c r="E1" s="46"/>
      <c r="F1" s="46"/>
      <c r="G1" t="s">
        <v>170</v>
      </c>
      <c r="H1">
        <v>6</v>
      </c>
      <c r="I1" t="s">
        <v>171</v>
      </c>
      <c r="J1">
        <v>0</v>
      </c>
      <c r="K1" t="s">
        <v>172</v>
      </c>
      <c r="L1">
        <v>6</v>
      </c>
      <c r="M1" t="s">
        <v>173</v>
      </c>
      <c r="N1">
        <v>1</v>
      </c>
    </row>
    <row r="2" spans="1:648">
      <c r="A2" s="47">
        <v>1</v>
      </c>
      <c r="B2" s="50">
        <v>0</v>
      </c>
      <c r="C2" s="51">
        <v>0</v>
      </c>
      <c r="D2" s="47"/>
      <c r="E2" s="47" t="s">
        <v>174</v>
      </c>
      <c r="F2" s="47" t="s">
        <v>175</v>
      </c>
      <c r="G2" t="s">
        <v>176</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177</v>
      </c>
      <c r="E23" s="47" t="s">
        <v>175</v>
      </c>
      <c r="F23" s="47" t="s">
        <v>176</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493</v>
      </c>
    </row>
    <row r="2" spans="1:4">
      <c r="A2" t="s">
        <v>494</v>
      </c>
      <c r="B2" t="s">
        <v>5</v>
      </c>
      <c r="C2" s="20" t="s">
        <v>495</v>
      </c>
      <c r="D2" t="s">
        <v>479</v>
      </c>
    </row>
    <row r="3" spans="1:4">
      <c r="A3" t="s">
        <v>496</v>
      </c>
      <c r="B3" t="s">
        <v>497</v>
      </c>
      <c r="C3" s="20" t="s">
        <v>498</v>
      </c>
      <c r="D3" t="s">
        <v>499</v>
      </c>
    </row>
    <row r="4" spans="1:4">
      <c r="A4" t="s">
        <v>496</v>
      </c>
      <c r="B4" t="s">
        <v>500</v>
      </c>
      <c r="C4" s="20" t="s">
        <v>501</v>
      </c>
      <c r="D4" t="s">
        <v>502</v>
      </c>
    </row>
    <row r="5" spans="1:4">
      <c r="A5" t="s">
        <v>496</v>
      </c>
      <c r="B5" t="s">
        <v>190</v>
      </c>
      <c r="C5" s="20" t="s">
        <v>503</v>
      </c>
      <c r="D5" t="s">
        <v>504</v>
      </c>
    </row>
    <row r="6" spans="1:4">
      <c r="A6" t="s">
        <v>496</v>
      </c>
      <c r="B6" t="s">
        <v>505</v>
      </c>
      <c r="C6" s="20" t="s">
        <v>506</v>
      </c>
      <c r="D6" t="s">
        <v>507</v>
      </c>
    </row>
    <row r="7" spans="1:4">
      <c r="A7" t="s">
        <v>496</v>
      </c>
      <c r="B7" t="s">
        <v>508</v>
      </c>
      <c r="C7" s="20" t="s">
        <v>509</v>
      </c>
      <c r="D7" t="s">
        <v>510</v>
      </c>
    </row>
    <row r="8" spans="1:4">
      <c r="A8" t="s">
        <v>496</v>
      </c>
      <c r="B8" t="s">
        <v>511</v>
      </c>
      <c r="C8" s="20" t="s">
        <v>15</v>
      </c>
      <c r="D8" t="s">
        <v>512</v>
      </c>
    </row>
    <row r="9" spans="1:4">
      <c r="A9" t="s">
        <v>496</v>
      </c>
      <c r="B9" t="s">
        <v>513</v>
      </c>
      <c r="C9" s="20" t="s">
        <v>514</v>
      </c>
      <c r="D9" t="s">
        <v>515</v>
      </c>
    </row>
    <row r="10" spans="1:4">
      <c r="A10" t="s">
        <v>190</v>
      </c>
      <c r="B10" t="s">
        <v>3</v>
      </c>
      <c r="C10" s="20" t="s">
        <v>407</v>
      </c>
      <c r="D10" t="s">
        <v>516</v>
      </c>
    </row>
    <row r="11" spans="1:4">
      <c r="A11" t="s">
        <v>190</v>
      </c>
      <c r="B11" t="s">
        <v>480</v>
      </c>
      <c r="C11" s="20" t="s">
        <v>1</v>
      </c>
      <c r="D11" t="s">
        <v>517</v>
      </c>
    </row>
    <row r="12" spans="1:4">
      <c r="A12" t="s">
        <v>190</v>
      </c>
      <c r="B12" t="s">
        <v>481</v>
      </c>
      <c r="C12" s="20" t="s">
        <v>1</v>
      </c>
      <c r="D12" t="s">
        <v>482</v>
      </c>
    </row>
    <row r="13" spans="1:4">
      <c r="A13" t="s">
        <v>190</v>
      </c>
      <c r="B13" t="s">
        <v>483</v>
      </c>
      <c r="C13" s="20" t="s">
        <v>1</v>
      </c>
      <c r="D13" t="s">
        <v>518</v>
      </c>
    </row>
    <row r="14" spans="1:4">
      <c r="A14" t="s">
        <v>190</v>
      </c>
      <c r="B14" t="s">
        <v>484</v>
      </c>
      <c r="C14" s="20" t="s">
        <v>1</v>
      </c>
      <c r="D14" t="s">
        <v>519</v>
      </c>
    </row>
    <row r="15" spans="1:4">
      <c r="A15" t="s">
        <v>190</v>
      </c>
      <c r="B15" t="s">
        <v>69</v>
      </c>
      <c r="C15" s="20" t="s">
        <v>520</v>
      </c>
      <c r="D15" t="s">
        <v>1095</v>
      </c>
    </row>
    <row r="16" spans="1:4">
      <c r="A16" t="s">
        <v>190</v>
      </c>
      <c r="B16" t="s">
        <v>485</v>
      </c>
      <c r="C16" s="20" t="s">
        <v>407</v>
      </c>
      <c r="D16" t="s">
        <v>521</v>
      </c>
    </row>
    <row r="17" spans="1:4">
      <c r="A17" t="s">
        <v>190</v>
      </c>
      <c r="B17" t="s">
        <v>486</v>
      </c>
      <c r="C17" s="20" t="s">
        <v>407</v>
      </c>
      <c r="D17" t="s">
        <v>522</v>
      </c>
    </row>
    <row r="18" spans="1:4">
      <c r="A18" t="s">
        <v>190</v>
      </c>
      <c r="B18" t="s">
        <v>487</v>
      </c>
      <c r="C18" s="20" t="s">
        <v>523</v>
      </c>
      <c r="D18" t="s">
        <v>524</v>
      </c>
    </row>
    <row r="19" spans="1:4">
      <c r="A19" t="s">
        <v>190</v>
      </c>
      <c r="B19" t="s">
        <v>478</v>
      </c>
      <c r="C19" s="20" t="s">
        <v>573</v>
      </c>
      <c r="D19" t="s">
        <v>525</v>
      </c>
    </row>
    <row r="20" spans="1:4">
      <c r="A20" t="s">
        <v>497</v>
      </c>
      <c r="B20" t="s">
        <v>526</v>
      </c>
      <c r="C20" s="20" t="s">
        <v>50</v>
      </c>
      <c r="D20" t="s">
        <v>527</v>
      </c>
    </row>
    <row r="21" spans="1:4">
      <c r="A21" t="s">
        <v>497</v>
      </c>
      <c r="B21" t="s">
        <v>54</v>
      </c>
      <c r="C21" s="20" t="s">
        <v>468</v>
      </c>
      <c r="D21" t="s">
        <v>528</v>
      </c>
    </row>
    <row r="22" spans="1:4">
      <c r="A22" t="s">
        <v>497</v>
      </c>
      <c r="B22" t="s">
        <v>58</v>
      </c>
      <c r="C22" s="20" t="s">
        <v>443</v>
      </c>
      <c r="D22" t="s">
        <v>872</v>
      </c>
    </row>
    <row r="23" spans="1:4">
      <c r="A23" t="s">
        <v>497</v>
      </c>
      <c r="B23" t="s">
        <v>63</v>
      </c>
      <c r="C23" s="20" t="s">
        <v>64</v>
      </c>
      <c r="D23" t="s">
        <v>529</v>
      </c>
    </row>
    <row r="24" spans="1:4">
      <c r="A24" t="s">
        <v>497</v>
      </c>
      <c r="B24" t="s">
        <v>66</v>
      </c>
      <c r="C24" s="20" t="s">
        <v>469</v>
      </c>
      <c r="D24" t="s">
        <v>881</v>
      </c>
    </row>
    <row r="25" spans="1:4">
      <c r="A25" t="s">
        <v>497</v>
      </c>
      <c r="B25" t="s">
        <v>75</v>
      </c>
      <c r="C25" s="20" t="s">
        <v>470</v>
      </c>
      <c r="D25" t="s">
        <v>530</v>
      </c>
    </row>
    <row r="26" spans="1:4">
      <c r="A26" t="s">
        <v>497</v>
      </c>
      <c r="B26" t="s">
        <v>531</v>
      </c>
      <c r="C26" s="20" t="s">
        <v>444</v>
      </c>
      <c r="D26" t="s">
        <v>532</v>
      </c>
    </row>
    <row r="27" spans="1:4">
      <c r="A27" t="s">
        <v>497</v>
      </c>
      <c r="B27" t="s">
        <v>81</v>
      </c>
      <c r="C27" s="20" t="s">
        <v>471</v>
      </c>
      <c r="D27" t="s">
        <v>533</v>
      </c>
    </row>
    <row r="28" spans="1:4">
      <c r="A28" t="s">
        <v>497</v>
      </c>
      <c r="B28" t="s">
        <v>83</v>
      </c>
      <c r="C28" s="20" t="s">
        <v>472</v>
      </c>
      <c r="D28" t="s">
        <v>534</v>
      </c>
    </row>
    <row r="29" spans="1:4">
      <c r="A29" t="s">
        <v>497</v>
      </c>
      <c r="B29" t="s">
        <v>86</v>
      </c>
      <c r="C29" s="20" t="s">
        <v>473</v>
      </c>
      <c r="D29" t="s">
        <v>535</v>
      </c>
    </row>
    <row r="30" spans="1:4">
      <c r="A30" t="s">
        <v>497</v>
      </c>
      <c r="B30" t="s">
        <v>91</v>
      </c>
      <c r="C30" s="20" t="s">
        <v>474</v>
      </c>
      <c r="D30" t="s">
        <v>536</v>
      </c>
    </row>
    <row r="31" spans="1:4">
      <c r="A31" t="s">
        <v>497</v>
      </c>
      <c r="B31" t="s">
        <v>93</v>
      </c>
      <c r="C31" s="20" t="s">
        <v>475</v>
      </c>
      <c r="D31" t="s">
        <v>537</v>
      </c>
    </row>
    <row r="32" spans="1:4">
      <c r="A32" t="s">
        <v>497</v>
      </c>
      <c r="B32" t="s">
        <v>112</v>
      </c>
      <c r="C32" s="20" t="s">
        <v>113</v>
      </c>
      <c r="D32" t="s">
        <v>538</v>
      </c>
    </row>
    <row r="33" spans="1:4">
      <c r="A33" t="s">
        <v>497</v>
      </c>
      <c r="B33" t="s">
        <v>115</v>
      </c>
      <c r="C33" s="20" t="s">
        <v>116</v>
      </c>
      <c r="D33" t="s">
        <v>539</v>
      </c>
    </row>
    <row r="34" spans="1:4">
      <c r="A34" t="s">
        <v>497</v>
      </c>
      <c r="B34" t="s">
        <v>118</v>
      </c>
      <c r="C34" s="20" t="s">
        <v>476</v>
      </c>
      <c r="D34" t="s">
        <v>540</v>
      </c>
    </row>
    <row r="35" spans="1:4">
      <c r="A35" t="s">
        <v>497</v>
      </c>
      <c r="B35" t="s">
        <v>149</v>
      </c>
      <c r="C35" s="20" t="s">
        <v>579</v>
      </c>
      <c r="D35" t="s">
        <v>580</v>
      </c>
    </row>
    <row r="36" spans="1:4">
      <c r="A36" t="s">
        <v>541</v>
      </c>
      <c r="B36" t="s">
        <v>162</v>
      </c>
      <c r="C36" s="20" t="s">
        <v>573</v>
      </c>
      <c r="D36" t="s">
        <v>542</v>
      </c>
    </row>
    <row r="37" spans="1:4">
      <c r="A37" t="s">
        <v>541</v>
      </c>
      <c r="B37" t="s">
        <v>163</v>
      </c>
      <c r="C37" s="20" t="s">
        <v>543</v>
      </c>
      <c r="D37" t="s">
        <v>544</v>
      </c>
    </row>
    <row r="38" spans="1:4">
      <c r="A38" t="s">
        <v>541</v>
      </c>
      <c r="B38" t="s">
        <v>0</v>
      </c>
      <c r="C38" s="20" t="s">
        <v>545</v>
      </c>
      <c r="D38" t="s">
        <v>546</v>
      </c>
    </row>
    <row r="39" spans="1:4">
      <c r="A39" t="s">
        <v>541</v>
      </c>
      <c r="B39" t="s">
        <v>547</v>
      </c>
      <c r="C39" s="20" t="s">
        <v>574</v>
      </c>
      <c r="D39" t="s">
        <v>548</v>
      </c>
    </row>
    <row r="40" spans="1:4">
      <c r="A40" t="s">
        <v>541</v>
      </c>
      <c r="B40" t="s">
        <v>873</v>
      </c>
      <c r="C40" s="20" t="s">
        <v>874</v>
      </c>
      <c r="D40" t="s">
        <v>875</v>
      </c>
    </row>
    <row r="41" spans="1:4">
      <c r="A41" t="s">
        <v>505</v>
      </c>
      <c r="B41" t="s">
        <v>488</v>
      </c>
      <c r="C41" s="20" t="s">
        <v>1093</v>
      </c>
      <c r="D41" t="s">
        <v>1094</v>
      </c>
    </row>
    <row r="42" spans="1:4">
      <c r="A42" t="s">
        <v>505</v>
      </c>
      <c r="B42" t="s">
        <v>489</v>
      </c>
      <c r="C42" s="20" t="s">
        <v>549</v>
      </c>
      <c r="D42" t="s">
        <v>550</v>
      </c>
    </row>
    <row r="43" spans="1:4">
      <c r="A43" t="s">
        <v>505</v>
      </c>
      <c r="B43" t="s">
        <v>0</v>
      </c>
      <c r="C43" s="20" t="s">
        <v>551</v>
      </c>
      <c r="D43" t="s">
        <v>1086</v>
      </c>
    </row>
    <row r="44" spans="1:4">
      <c r="A44" t="s">
        <v>508</v>
      </c>
      <c r="B44" t="s">
        <v>490</v>
      </c>
      <c r="C44" s="20" t="s">
        <v>477</v>
      </c>
      <c r="D44" t="s">
        <v>552</v>
      </c>
    </row>
    <row r="45" spans="1:4">
      <c r="A45" t="s">
        <v>508</v>
      </c>
      <c r="B45" t="s">
        <v>491</v>
      </c>
      <c r="C45" s="20" t="s">
        <v>477</v>
      </c>
      <c r="D45" t="s">
        <v>553</v>
      </c>
    </row>
    <row r="46" spans="1:4">
      <c r="A46" t="s">
        <v>508</v>
      </c>
      <c r="B46" t="s">
        <v>492</v>
      </c>
      <c r="C46" s="20" t="s">
        <v>554</v>
      </c>
      <c r="D46" t="s">
        <v>555</v>
      </c>
    </row>
    <row r="47" spans="1:4">
      <c r="A47" t="s">
        <v>556</v>
      </c>
      <c r="B47" t="s">
        <v>557</v>
      </c>
      <c r="C47" s="20" t="s">
        <v>574</v>
      </c>
      <c r="D47" t="s">
        <v>558</v>
      </c>
    </row>
    <row r="48" spans="1:4">
      <c r="A48" t="s">
        <v>559</v>
      </c>
      <c r="B48" t="s">
        <v>560</v>
      </c>
      <c r="C48" s="20" t="s">
        <v>561</v>
      </c>
      <c r="D48" t="s">
        <v>562</v>
      </c>
    </row>
    <row r="49" spans="1:4">
      <c r="A49" t="s">
        <v>559</v>
      </c>
      <c r="B49" t="s">
        <v>563</v>
      </c>
      <c r="C49" s="20" t="s">
        <v>564</v>
      </c>
      <c r="D49" t="s">
        <v>565</v>
      </c>
    </row>
    <row r="50" spans="1:4">
      <c r="A50" t="s">
        <v>559</v>
      </c>
      <c r="B50" t="s">
        <v>566</v>
      </c>
      <c r="C50" s="20" t="s">
        <v>567</v>
      </c>
      <c r="D50" t="s">
        <v>568</v>
      </c>
    </row>
    <row r="51" spans="1:4">
      <c r="A51" t="s">
        <v>559</v>
      </c>
      <c r="B51" t="s">
        <v>569</v>
      </c>
      <c r="C51" s="20" t="s">
        <v>570</v>
      </c>
      <c r="D51" t="s">
        <v>571</v>
      </c>
    </row>
    <row r="52" spans="1:4">
      <c r="A52" t="s">
        <v>513</v>
      </c>
      <c r="B52" t="s">
        <v>575</v>
      </c>
      <c r="C52" s="20" t="s">
        <v>576</v>
      </c>
      <c r="D52" t="s">
        <v>577</v>
      </c>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448</v>
      </c>
      <c r="B1" s="92"/>
      <c r="C1" s="92"/>
      <c r="D1" s="92"/>
      <c r="E1" s="93"/>
      <c r="F1" s="20" t="s">
        <v>406</v>
      </c>
      <c r="G1" s="20" t="s">
        <v>911</v>
      </c>
      <c r="H1" s="13"/>
      <c r="I1" s="13"/>
      <c r="J1" s="13"/>
      <c r="K1" s="13"/>
    </row>
    <row r="2" spans="1:11" ht="18.75" customHeight="1">
      <c r="A2" s="91" t="s">
        <v>449</v>
      </c>
      <c r="B2" s="92"/>
      <c r="C2" s="92"/>
      <c r="D2" s="92"/>
      <c r="E2" s="93"/>
    </row>
    <row r="3" spans="1:11" ht="18.75" customHeight="1"/>
    <row r="4" spans="1:11" ht="18.75" customHeight="1">
      <c r="A4" s="14" t="s">
        <v>4</v>
      </c>
      <c r="B4" s="14" t="s">
        <v>5</v>
      </c>
      <c r="C4" s="14" t="s">
        <v>6</v>
      </c>
      <c r="D4" s="14" t="s">
        <v>7</v>
      </c>
      <c r="E4" s="14" t="s">
        <v>8</v>
      </c>
      <c r="F4" s="35" t="s">
        <v>467</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450</v>
      </c>
      <c r="E17" s="17" t="s">
        <v>46</v>
      </c>
      <c r="F17" t="s">
        <v>50</v>
      </c>
    </row>
    <row r="18" spans="1:6" ht="18.75" customHeight="1">
      <c r="A18" s="18" t="s">
        <v>15</v>
      </c>
      <c r="B18" s="17" t="s">
        <v>47</v>
      </c>
      <c r="C18" s="103" t="str">
        <f>IF(メッシュ設定!C11="","",メッシュ設定!C11)</f>
        <v>ROLLER</v>
      </c>
      <c r="D18" s="19" t="s">
        <v>451</v>
      </c>
      <c r="E18" s="17" t="s">
        <v>48</v>
      </c>
      <c r="F18" t="s">
        <v>50</v>
      </c>
    </row>
    <row r="19" spans="1:6" ht="18.75" customHeight="1">
      <c r="A19" s="18" t="s">
        <v>15</v>
      </c>
      <c r="B19" s="17" t="s">
        <v>49</v>
      </c>
      <c r="C19" s="103" t="str">
        <f>IF(メッシュ設定!C12="","",メッシュ設定!C12)</f>
        <v>ROLLER</v>
      </c>
      <c r="D19" s="19" t="s">
        <v>452</v>
      </c>
      <c r="E19" s="17" t="s">
        <v>51</v>
      </c>
      <c r="F19" t="s">
        <v>50</v>
      </c>
    </row>
    <row r="20" spans="1:6" ht="18.75" customHeight="1">
      <c r="A20" s="18" t="s">
        <v>15</v>
      </c>
      <c r="B20" s="17" t="s">
        <v>52</v>
      </c>
      <c r="C20" s="103" t="str">
        <f>IF(メッシュ設定!C13="","",メッシュ設定!C13)</f>
        <v>NONE</v>
      </c>
      <c r="D20" s="19" t="s">
        <v>453</v>
      </c>
      <c r="E20" s="17" t="s">
        <v>53</v>
      </c>
      <c r="F20" t="s">
        <v>50</v>
      </c>
    </row>
    <row r="21" spans="1:6" ht="18.75" customHeight="1">
      <c r="A21" s="18" t="s">
        <v>15</v>
      </c>
      <c r="B21" s="17" t="s">
        <v>54</v>
      </c>
      <c r="C21" s="103" t="str">
        <f>IF(メッシュ設定!C14="","",メッシュ設定!C14)</f>
        <v>AUTO</v>
      </c>
      <c r="D21" s="19" t="s">
        <v>454</v>
      </c>
      <c r="E21" s="17" t="s">
        <v>55</v>
      </c>
      <c r="F21" t="s">
        <v>468</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455</v>
      </c>
      <c r="E24" s="17" t="s">
        <v>59</v>
      </c>
      <c r="F24" t="s">
        <v>443</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456</v>
      </c>
      <c r="E26" s="17" t="s">
        <v>65</v>
      </c>
      <c r="F26" t="s">
        <v>64</v>
      </c>
    </row>
    <row r="27" spans="1:6" ht="18.75" customHeight="1">
      <c r="A27" s="18" t="s">
        <v>57</v>
      </c>
      <c r="B27" s="17" t="s">
        <v>66</v>
      </c>
      <c r="C27" s="103" t="str">
        <f>IF(解析設定!C10="","",解析設定!C10)</f>
        <v>INCONSISTENT</v>
      </c>
      <c r="D27" s="19" t="s">
        <v>876</v>
      </c>
      <c r="E27" s="17" t="s">
        <v>67</v>
      </c>
      <c r="F27" t="s">
        <v>469</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703</v>
      </c>
      <c r="E31" s="18" t="s">
        <v>74</v>
      </c>
    </row>
    <row r="32" spans="1:6" ht="18.75" customHeight="1">
      <c r="A32" s="18" t="s">
        <v>69</v>
      </c>
      <c r="B32" s="17" t="s">
        <v>75</v>
      </c>
      <c r="C32" s="102" t="str">
        <f>IF(解析設定!C17="","",解析設定!C17)</f>
        <v>KEEP</v>
      </c>
      <c r="D32" s="19" t="s">
        <v>457</v>
      </c>
      <c r="E32" s="17" t="s">
        <v>76</v>
      </c>
      <c r="F32" t="s">
        <v>470</v>
      </c>
    </row>
    <row r="33" spans="1:6" ht="18.75" customHeight="1">
      <c r="A33" s="18" t="s">
        <v>69</v>
      </c>
      <c r="B33" s="17" t="s">
        <v>77</v>
      </c>
      <c r="C33" s="102" t="str">
        <f>IF(解析設定!C18="","",解析設定!C18)</f>
        <v>REAPPLY</v>
      </c>
      <c r="D33" s="19" t="s">
        <v>458</v>
      </c>
      <c r="E33" s="17" t="s">
        <v>78</v>
      </c>
      <c r="F33" t="s">
        <v>444</v>
      </c>
    </row>
    <row r="34" spans="1:6" ht="18.75" customHeight="1">
      <c r="A34" s="18"/>
      <c r="B34" s="17"/>
      <c r="C34" s="22"/>
      <c r="D34" s="19"/>
      <c r="E34" s="17"/>
    </row>
    <row r="35" spans="1:6" ht="18.75" customHeight="1">
      <c r="A35" s="18" t="s">
        <v>716</v>
      </c>
      <c r="B35" s="17"/>
      <c r="C35" s="22"/>
      <c r="D35" s="19"/>
      <c r="E35" s="17"/>
    </row>
    <row r="36" spans="1:6" ht="18.75" customHeight="1">
      <c r="A36" s="18" t="s">
        <v>717</v>
      </c>
      <c r="B36" s="17" t="s">
        <v>718</v>
      </c>
      <c r="C36" s="102">
        <f>IF(高速化設定!C21="","",高速化設定!C21)</f>
        <v>1</v>
      </c>
      <c r="D36" s="19" t="s">
        <v>719</v>
      </c>
      <c r="E36" s="17" t="s">
        <v>720</v>
      </c>
      <c r="F36" t="s">
        <v>747</v>
      </c>
    </row>
    <row r="37" spans="1:6" ht="18.75" customHeight="1">
      <c r="A37" s="18" t="s">
        <v>717</v>
      </c>
      <c r="B37" s="17" t="s">
        <v>721</v>
      </c>
      <c r="C37" s="103">
        <f>IF(高速化設定!C22="","",高速化設定!C22)</f>
        <v>1</v>
      </c>
      <c r="D37" s="19" t="s">
        <v>877</v>
      </c>
      <c r="E37" s="17" t="s">
        <v>722</v>
      </c>
      <c r="F37" t="s">
        <v>747</v>
      </c>
    </row>
    <row r="38" spans="1:6" ht="18.75" customHeight="1">
      <c r="A38" s="18" t="s">
        <v>717</v>
      </c>
      <c r="B38" s="17" t="s">
        <v>723</v>
      </c>
      <c r="C38" s="103">
        <f>IF(高速化設定!C23="","",高速化設定!C23)</f>
        <v>0</v>
      </c>
      <c r="D38" s="19" t="s">
        <v>878</v>
      </c>
      <c r="E38" s="17" t="s">
        <v>724</v>
      </c>
      <c r="F38" t="s">
        <v>747</v>
      </c>
    </row>
    <row r="39" spans="1:6" ht="18.75" customHeight="1">
      <c r="A39" t="s">
        <v>717</v>
      </c>
      <c r="B39" t="s">
        <v>725</v>
      </c>
      <c r="C39" s="104">
        <f>IF(高速化設定!C24="","",高速化設定!C24)</f>
        <v>0</v>
      </c>
      <c r="D39" t="s">
        <v>726</v>
      </c>
      <c r="E39" t="s">
        <v>727</v>
      </c>
      <c r="F39" t="s">
        <v>747</v>
      </c>
    </row>
    <row r="40" spans="1:6" ht="18.75" customHeight="1">
      <c r="A40" s="18" t="s">
        <v>717</v>
      </c>
      <c r="B40" s="18" t="s">
        <v>728</v>
      </c>
      <c r="C40" s="105">
        <f>IF(高速化設定!C25="","",高速化設定!C25)</f>
        <v>1</v>
      </c>
      <c r="D40" s="18" t="s">
        <v>729</v>
      </c>
      <c r="E40" s="18" t="s">
        <v>730</v>
      </c>
      <c r="F40" t="s">
        <v>747</v>
      </c>
    </row>
    <row r="41" spans="1:6" ht="18.75" customHeight="1">
      <c r="A41" s="18" t="s">
        <v>717</v>
      </c>
      <c r="B41" s="17" t="s">
        <v>731</v>
      </c>
      <c r="C41" s="102">
        <f>IF(高速化設定!C26="","",高速化設定!C26)</f>
        <v>0</v>
      </c>
      <c r="D41" s="19" t="s">
        <v>879</v>
      </c>
      <c r="E41" s="17" t="s">
        <v>732</v>
      </c>
      <c r="F41" t="s">
        <v>747</v>
      </c>
    </row>
    <row r="42" spans="1:6" ht="18.75" customHeight="1">
      <c r="A42" s="18" t="s">
        <v>717</v>
      </c>
      <c r="B42" s="17" t="s">
        <v>733</v>
      </c>
      <c r="C42" s="102">
        <f>IF(高速化設定!C29="","",高速化設定!C29)</f>
        <v>0</v>
      </c>
      <c r="D42" s="19" t="s">
        <v>734</v>
      </c>
      <c r="E42" s="17" t="s">
        <v>735</v>
      </c>
      <c r="F42" t="s">
        <v>747</v>
      </c>
    </row>
    <row r="43" spans="1:6" ht="18.75" customHeight="1">
      <c r="A43" s="18" t="s">
        <v>717</v>
      </c>
      <c r="B43" s="17" t="s">
        <v>736</v>
      </c>
      <c r="C43" s="102">
        <f>IF(高速化設定!C30="","",高速化設定!C30)</f>
        <v>1</v>
      </c>
      <c r="D43" s="19" t="s">
        <v>737</v>
      </c>
      <c r="E43" s="17" t="s">
        <v>738</v>
      </c>
      <c r="F43" t="s">
        <v>748</v>
      </c>
    </row>
    <row r="44" spans="1:6" ht="18.75" customHeight="1">
      <c r="A44" s="18" t="s">
        <v>717</v>
      </c>
      <c r="B44" s="17" t="s">
        <v>739</v>
      </c>
      <c r="C44" s="102">
        <f>IF(高速化設定!C31="","",高速化設定!C31)</f>
        <v>1.5</v>
      </c>
      <c r="D44" s="19" t="s">
        <v>740</v>
      </c>
      <c r="E44" s="17" t="s">
        <v>741</v>
      </c>
      <c r="F44" t="s">
        <v>749</v>
      </c>
    </row>
    <row r="45" spans="1:6" ht="18.75" customHeight="1">
      <c r="A45" s="18" t="s">
        <v>717</v>
      </c>
      <c r="B45" s="17" t="s">
        <v>742</v>
      </c>
      <c r="C45" s="102">
        <f>IF(高速化設定!C32="","",高速化設定!C32)</f>
        <v>0.05</v>
      </c>
      <c r="D45" s="19" t="s">
        <v>743</v>
      </c>
      <c r="E45" s="17" t="s">
        <v>744</v>
      </c>
      <c r="F45" t="s">
        <v>750</v>
      </c>
    </row>
    <row r="46" spans="1:6" ht="18.75" customHeight="1">
      <c r="A46" s="18" t="s">
        <v>717</v>
      </c>
      <c r="B46" s="17" t="s">
        <v>745</v>
      </c>
      <c r="C46" s="102">
        <f>IF(解析設定!C19="","",解析設定!C19)</f>
        <v>0</v>
      </c>
      <c r="D46" s="19" t="s">
        <v>746</v>
      </c>
      <c r="E46" s="17" t="s">
        <v>711</v>
      </c>
      <c r="F46" t="s">
        <v>751</v>
      </c>
    </row>
    <row r="47" spans="1:6" ht="18.75" customHeight="1">
      <c r="A47" s="18" t="s">
        <v>717</v>
      </c>
      <c r="B47" s="17" t="s">
        <v>752</v>
      </c>
      <c r="C47" s="102">
        <f>IF(高速化設定!C20="","",高速化設定!C20)</f>
        <v>1</v>
      </c>
      <c r="D47" s="19" t="s">
        <v>753</v>
      </c>
      <c r="E47" s="17" t="s">
        <v>754</v>
      </c>
      <c r="F47" t="s">
        <v>747</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ALL</v>
      </c>
      <c r="D50" t="s">
        <v>459</v>
      </c>
      <c r="E50" t="s">
        <v>82</v>
      </c>
      <c r="F50" t="s">
        <v>471</v>
      </c>
    </row>
    <row r="51" spans="1:6" ht="18.75" customHeight="1">
      <c r="A51" s="18" t="s">
        <v>80</v>
      </c>
      <c r="B51" s="18" t="s">
        <v>83</v>
      </c>
      <c r="C51" s="105" t="str">
        <f>IF(出力・表示!C10="","",出力・表示!C10)</f>
        <v>SKIP</v>
      </c>
      <c r="D51" s="18" t="s">
        <v>460</v>
      </c>
      <c r="E51" s="18" t="s">
        <v>84</v>
      </c>
      <c r="F51" t="s">
        <v>472</v>
      </c>
    </row>
    <row r="52" spans="1:6" ht="18.75" customHeight="1">
      <c r="A52" s="18" t="s">
        <v>85</v>
      </c>
      <c r="B52" s="17" t="s">
        <v>86</v>
      </c>
      <c r="C52" s="103" t="str">
        <f>IF(出力・表示!C11="","",出力・表示!C11)</f>
        <v>STAGE</v>
      </c>
      <c r="D52" s="19" t="s">
        <v>461</v>
      </c>
      <c r="E52" s="17" t="s">
        <v>87</v>
      </c>
      <c r="F52" t="s">
        <v>473</v>
      </c>
    </row>
    <row r="53" spans="1:6" ht="18.75" customHeight="1">
      <c r="A53" s="18" t="s">
        <v>85</v>
      </c>
      <c r="B53" s="17" t="s">
        <v>704</v>
      </c>
      <c r="C53" s="103" t="str">
        <f>IF(詳細設定!C9="","",詳細設定!C9)</f>
        <v>BAND_LU</v>
      </c>
      <c r="D53" s="19" t="s">
        <v>880</v>
      </c>
      <c r="E53" s="17" t="s">
        <v>706</v>
      </c>
      <c r="F53" t="s">
        <v>708</v>
      </c>
    </row>
    <row r="54" spans="1:6" ht="18.75" customHeight="1">
      <c r="A54" s="18" t="s">
        <v>85</v>
      </c>
      <c r="B54" s="17" t="s">
        <v>712</v>
      </c>
      <c r="C54" s="103" t="str">
        <f>IF(詳細設定!C10="","",詳細設定!C10)</f>
        <v>NEW</v>
      </c>
      <c r="D54" s="19" t="s">
        <v>713</v>
      </c>
      <c r="E54" s="17" t="s">
        <v>714</v>
      </c>
      <c r="F54" t="s">
        <v>715</v>
      </c>
    </row>
    <row r="55" spans="1:6" ht="18.75" customHeight="1">
      <c r="A55" s="18" t="s">
        <v>85</v>
      </c>
      <c r="B55" s="17" t="s">
        <v>701</v>
      </c>
      <c r="C55" s="102" t="str">
        <f>IF(詳細設定!C11="","",詳細設定!C11)</f>
        <v>SHADOW</v>
      </c>
      <c r="D55" s="19" t="s">
        <v>707</v>
      </c>
      <c r="E55" s="17" t="s">
        <v>702</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462</v>
      </c>
      <c r="E57" s="17" t="s">
        <v>92</v>
      </c>
      <c r="F57" t="s">
        <v>474</v>
      </c>
    </row>
    <row r="58" spans="1:6" ht="18.75" customHeight="1">
      <c r="A58" s="18" t="s">
        <v>85</v>
      </c>
      <c r="B58" s="17" t="s">
        <v>93</v>
      </c>
      <c r="C58" s="102" t="str">
        <f>IF(出力・表示!C14="","",出力・表示!C14)</f>
        <v/>
      </c>
      <c r="D58" s="19" t="s">
        <v>463</v>
      </c>
      <c r="E58" s="17" t="s">
        <v>94</v>
      </c>
      <c r="F58" t="s">
        <v>475</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2</v>
      </c>
      <c r="D65" s="19" t="s">
        <v>110</v>
      </c>
      <c r="E65" s="17" t="s">
        <v>111</v>
      </c>
      <c r="F65" s="20"/>
    </row>
    <row r="66" spans="1:6" ht="18.75" customHeight="1">
      <c r="A66" s="18" t="s">
        <v>96</v>
      </c>
      <c r="B66" s="17" t="s">
        <v>112</v>
      </c>
      <c r="C66" s="102" t="str">
        <f>IF(出力・表示!C19="","",出力・表示!C19)</f>
        <v>SYMMETRIC</v>
      </c>
      <c r="D66" s="19" t="s">
        <v>464</v>
      </c>
      <c r="E66" s="17" t="s">
        <v>114</v>
      </c>
      <c r="F66" s="20" t="s">
        <v>113</v>
      </c>
    </row>
    <row r="67" spans="1:6" ht="18.75" customHeight="1">
      <c r="A67" s="18" t="s">
        <v>96</v>
      </c>
      <c r="B67" s="17" t="s">
        <v>115</v>
      </c>
      <c r="C67" s="102" t="str">
        <f>IF(出力・表示!C21="","",出力・表示!C21)</f>
        <v>SIMPLE</v>
      </c>
      <c r="D67" s="19" t="s">
        <v>465</v>
      </c>
      <c r="E67" s="17" t="s">
        <v>117</v>
      </c>
      <c r="F67" t="s">
        <v>116</v>
      </c>
    </row>
    <row r="68" spans="1:6" ht="18.75" customHeight="1">
      <c r="A68" t="s">
        <v>96</v>
      </c>
      <c r="B68" t="s">
        <v>118</v>
      </c>
      <c r="C68" s="104" t="str">
        <f>IF(出力・表示!C20="","",出力・表示!C20)</f>
        <v>SMOOTHED</v>
      </c>
      <c r="D68" t="s">
        <v>466</v>
      </c>
      <c r="E68" t="s">
        <v>119</v>
      </c>
      <c r="F68" t="s">
        <v>476</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578</v>
      </c>
      <c r="E80" t="s">
        <v>148</v>
      </c>
      <c r="F80" s="20" t="s">
        <v>572</v>
      </c>
    </row>
    <row r="81" spans="1:6" ht="18.75" customHeight="1">
      <c r="A81" t="s">
        <v>135</v>
      </c>
      <c r="B81" t="s">
        <v>149</v>
      </c>
      <c r="C81" s="104">
        <f>IF(メッシュ設定!C29="","",メッシュ設定!C29)</f>
        <v>2</v>
      </c>
      <c r="D81" s="23" t="s">
        <v>582</v>
      </c>
      <c r="E81" t="s">
        <v>150</v>
      </c>
      <c r="F81" t="s">
        <v>579</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755</v>
      </c>
      <c r="B87"/>
      <c r="C87"/>
      <c r="D87"/>
      <c r="E87"/>
    </row>
    <row r="88" spans="1:6" ht="18.75" customHeight="1">
      <c r="A88" t="s">
        <v>717</v>
      </c>
      <c r="B88" t="s">
        <v>756</v>
      </c>
      <c r="C88" s="108">
        <f>IF(高速化設定!C27="","",高速化設定!C27)</f>
        <v>0</v>
      </c>
      <c r="D88" t="s">
        <v>912</v>
      </c>
      <c r="E88" t="s">
        <v>757</v>
      </c>
      <c r="F88" t="s">
        <v>747</v>
      </c>
    </row>
    <row r="89" spans="1:6" ht="18.75" customHeight="1">
      <c r="A89" t="s">
        <v>717</v>
      </c>
      <c r="B89" t="s">
        <v>758</v>
      </c>
      <c r="C89" s="108">
        <f>IF(高速化設定!C28="","",高速化設定!C28)</f>
        <v>0</v>
      </c>
      <c r="D89" t="s">
        <v>759</v>
      </c>
      <c r="E89" t="s">
        <v>760</v>
      </c>
      <c r="F89" t="s">
        <v>747</v>
      </c>
    </row>
    <row r="90" spans="1:6" ht="18.75" customHeight="1">
      <c r="A90" t="s">
        <v>913</v>
      </c>
      <c r="B90"/>
      <c r="C90"/>
      <c r="D90"/>
      <c r="E90"/>
    </row>
    <row r="91" spans="1:6" ht="18.75" customHeight="1">
      <c r="A91" s="23" t="s">
        <v>914</v>
      </c>
      <c r="B91" s="23" t="s">
        <v>915</v>
      </c>
      <c r="C91" s="106" t="str">
        <f>IF(高速化設定!C9="","",高速化設定!C9)</f>
        <v>AUTO</v>
      </c>
      <c r="D91" s="23" t="s">
        <v>916</v>
      </c>
      <c r="E91" s="23" t="s">
        <v>901</v>
      </c>
    </row>
    <row r="92" spans="1:6" ht="18.75" customHeight="1">
      <c r="A92" s="23" t="s">
        <v>914</v>
      </c>
      <c r="B92" s="23" t="s">
        <v>917</v>
      </c>
      <c r="C92" s="107" t="str">
        <f>IF(高速化設定!C10="","",高速化設定!C10)</f>
        <v>AUTO</v>
      </c>
      <c r="D92" s="23" t="s">
        <v>918</v>
      </c>
      <c r="E92" s="23" t="s">
        <v>903</v>
      </c>
    </row>
    <row r="93" spans="1:6" ht="18.75" customHeight="1">
      <c r="A93" s="23" t="s">
        <v>914</v>
      </c>
      <c r="B93" s="23" t="s">
        <v>919</v>
      </c>
      <c r="C93" s="107">
        <f>IF(高速化設定!C11="","",高速化設定!C11)</f>
        <v>1</v>
      </c>
      <c r="D93" s="23" t="s">
        <v>920</v>
      </c>
      <c r="E93" s="23" t="s">
        <v>904</v>
      </c>
    </row>
    <row r="94" spans="1:6" ht="18.75" customHeight="1">
      <c r="A94" s="23" t="s">
        <v>914</v>
      </c>
      <c r="B94" s="23" t="s">
        <v>921</v>
      </c>
      <c r="C94" s="106">
        <f>IF(高速化設定!C12="","",高速化設定!C12)</f>
        <v>1</v>
      </c>
      <c r="D94" s="23" t="s">
        <v>922</v>
      </c>
      <c r="E94" s="23" t="s">
        <v>908</v>
      </c>
    </row>
    <row r="95" spans="1:6" ht="18.75" customHeight="1">
      <c r="A95" s="23" t="s">
        <v>914</v>
      </c>
      <c r="B95" s="23" t="s">
        <v>923</v>
      </c>
      <c r="C95" s="106">
        <f>IF(高速化設定!C13="","",高速化設定!C13)</f>
        <v>1</v>
      </c>
      <c r="D95" s="23" t="s">
        <v>924</v>
      </c>
      <c r="E95" s="23" t="s">
        <v>905</v>
      </c>
    </row>
    <row r="96" spans="1:6" ht="18.75" customHeight="1">
      <c r="A96" s="23" t="s">
        <v>914</v>
      </c>
      <c r="B96" s="23" t="s">
        <v>925</v>
      </c>
      <c r="C96" s="106">
        <f>IF(高速化設定!C14="","",高速化設定!C14)</f>
        <v>1</v>
      </c>
      <c r="D96" s="23" t="s">
        <v>926</v>
      </c>
      <c r="E96" s="23" t="s">
        <v>909</v>
      </c>
    </row>
    <row r="97" spans="1:5" ht="18.75" customHeight="1">
      <c r="A97" s="23" t="s">
        <v>914</v>
      </c>
      <c r="B97" s="23" t="s">
        <v>927</v>
      </c>
      <c r="C97" s="106">
        <f>IF(高速化設定!C15="","",高速化設定!C15)</f>
        <v>1</v>
      </c>
      <c r="D97" s="23" t="s">
        <v>928</v>
      </c>
      <c r="E97" s="23" t="s">
        <v>910</v>
      </c>
    </row>
    <row r="98" spans="1:5" ht="18.75" customHeight="1">
      <c r="A98" s="23" t="s">
        <v>914</v>
      </c>
      <c r="B98" s="23" t="s">
        <v>929</v>
      </c>
      <c r="C98" s="106">
        <f>IF(高速化設定!C16="","",高速化設定!C16)</f>
        <v>1</v>
      </c>
      <c r="D98" s="23" t="s">
        <v>930</v>
      </c>
      <c r="E98" s="23" t="s">
        <v>906</v>
      </c>
    </row>
    <row r="99" spans="1:5" ht="18.75" customHeight="1">
      <c r="A99" s="23" t="s">
        <v>914</v>
      </c>
      <c r="B99" s="23" t="s">
        <v>931</v>
      </c>
      <c r="C99" s="106">
        <f>IF(高速化設定!C17="","",高速化設定!C17)</f>
        <v>1</v>
      </c>
      <c r="D99" s="23" t="s">
        <v>932</v>
      </c>
      <c r="E99" s="23" t="s">
        <v>907</v>
      </c>
    </row>
    <row r="100" spans="1:5" ht="18.75" customHeight="1"/>
    <row r="101" spans="1:5" ht="18.75" customHeight="1">
      <c r="A101" s="23" t="s">
        <v>445</v>
      </c>
    </row>
    <row r="102" spans="1:5" ht="18.75" customHeight="1">
      <c r="A102" s="23" t="s">
        <v>446</v>
      </c>
      <c r="B102" s="23" t="s">
        <v>441</v>
      </c>
      <c r="C102" s="106" t="str">
        <f>IF(詳細設定!C32="","",詳細設定!C32)</f>
        <v>地形追従格子</v>
      </c>
      <c r="D102" s="23" t="s">
        <v>447</v>
      </c>
      <c r="E102" s="23" t="s">
        <v>441</v>
      </c>
    </row>
    <row r="103" spans="1:5" ht="18.75" customHeight="1">
      <c r="A103" s="23" t="s">
        <v>446</v>
      </c>
      <c r="B103" s="23" t="s">
        <v>442</v>
      </c>
      <c r="C103" s="107"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447</v>
      </c>
      <c r="E103" s="23" t="s">
        <v>442</v>
      </c>
    </row>
    <row r="104" spans="1:5" ht="18.75" customHeight="1">
      <c r="A104" s="23" t="s">
        <v>446</v>
      </c>
      <c r="B104" s="23" t="s">
        <v>709</v>
      </c>
      <c r="C104" s="106">
        <f>IF(詳細設定!C34="","",詳細設定!C34)</f>
        <v>0</v>
      </c>
      <c r="D104" s="23" t="s">
        <v>447</v>
      </c>
      <c r="E104" s="23" t="s">
        <v>709</v>
      </c>
    </row>
    <row r="105" spans="1:5" ht="18.75" customHeight="1">
      <c r="A105" s="23" t="s">
        <v>446</v>
      </c>
      <c r="B105" s="23" t="s">
        <v>710</v>
      </c>
      <c r="C105" s="106">
        <f>IF(詳細設定!C35="","",詳細設定!C35)</f>
        <v>20</v>
      </c>
      <c r="D105" s="23" t="s">
        <v>447</v>
      </c>
      <c r="E105" s="23" t="s">
        <v>710</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0D1B939E-CEFD-40BD-965C-0CAC44D02A82}">
      <formula1>"NONE,ROLLER,PINNED"</formula1>
    </dataValidation>
    <dataValidation type="list" allowBlank="1" showInputMessage="1" showErrorMessage="1" errorTitle="入力値" error="リストの値を選んでください。" sqref="C18" xr:uid="{C50BBA82-E74A-43E3-B69E-DAB5C29D6CBC}">
      <formula1>"NONE,ROLLER,PINNED"</formula1>
    </dataValidation>
    <dataValidation type="list" allowBlank="1" showInputMessage="1" showErrorMessage="1" errorTitle="入力値" error="リストの値を選んでください。" sqref="C19" xr:uid="{3E4A2292-6CDA-4DD5-9037-A94144A1F07E}">
      <formula1>"NONE,ROLLER,PINNED"</formula1>
    </dataValidation>
    <dataValidation type="list" allowBlank="1" showInputMessage="1" showErrorMessage="1" errorTitle="入力値" error="リストの値を選んでください。" sqref="C20" xr:uid="{DEB82EF4-200D-478C-A0C3-9727CD22E5D8}">
      <formula1>"NONE,ROLLER,PINNED"</formula1>
    </dataValidation>
    <dataValidation type="list" allowBlank="1" showInputMessage="1" showErrorMessage="1" errorTitle="入力値" error="リストの値を選んでください。" sqref="C21" xr:uid="{5DC99425-D74F-45F0-B968-960C699B5E9D}">
      <formula1>"AUTO,NONE"</formula1>
    </dataValidation>
    <dataValidation type="list" allowBlank="1" showInputMessage="1" showErrorMessage="1" errorTitle="入力値" error="リストの値を選んでください。" sqref="C24" xr:uid="{6D7AC77E-B918-44B6-9B71-6E6F4E9EC6D0}">
      <formula1>"TOTAL"</formula1>
    </dataValidation>
    <dataValidation type="list" allowBlank="1" showInputMessage="1" showErrorMessage="1" errorTitle="入力値" error="リストの値を選んでください。" sqref="C26" xr:uid="{D4CB7908-EEB7-4C16-B770-BDD8F41F85DA}">
      <formula1>"AUTO,ON,OFF"</formula1>
    </dataValidation>
    <dataValidation type="list" allowBlank="1" showInputMessage="1" showErrorMessage="1" errorTitle="入力値" error="リストの値を選んでください。" sqref="C27" xr:uid="{2766BB69-FC9F-43C1-887D-9461ABFF79C3}">
      <formula1>"INCONSISTENT,DAVIS"</formula1>
    </dataValidation>
    <dataValidation type="list" allowBlank="1" showInputMessage="1" showErrorMessage="1" errorTitle="入力値" error="リストの値を選んでください。" sqref="C32" xr:uid="{F51B8EAA-3AD3-4B3E-B43E-8F830823B11C}">
      <formula1>"CAP,REDUCE,KEEP"</formula1>
    </dataValidation>
    <dataValidation type="list" allowBlank="1" showInputMessage="1" showErrorMessage="1" errorTitle="入力値" error="リストの値を選んでください。" sqref="C33" xr:uid="{75C304CF-EE7A-474F-ACA8-80713AAEEA1E}">
      <formula1>"REAPPLY"</formula1>
    </dataValidation>
    <dataValidation type="list" allowBlank="1" showInputMessage="1" showErrorMessage="1" errorTitle="入力値" error="リストの値を選んでください。" sqref="C36" xr:uid="{1DF7615A-7037-4134-A4EA-457AD4D49603}">
      <formula1>"0,1"</formula1>
    </dataValidation>
    <dataValidation type="list" allowBlank="1" showInputMessage="1" showErrorMessage="1" errorTitle="入力値" error="リストの値を選んでください。" sqref="C37" xr:uid="{043AAD2D-D2B0-4EEE-8AEE-364E82B678BD}">
      <formula1>"0,1"</formula1>
    </dataValidation>
    <dataValidation type="list" allowBlank="1" showInputMessage="1" showErrorMessage="1" errorTitle="入力値" error="リストの値を選んでください。" sqref="C38" xr:uid="{AFDE9D21-8F17-45BA-BE7F-F98084543621}">
      <formula1>"0,1"</formula1>
    </dataValidation>
    <dataValidation type="list" allowBlank="1" showInputMessage="1" showErrorMessage="1" errorTitle="入力値" error="リストの値を選んでください。" sqref="C39" xr:uid="{BD4BF16D-D3B8-4052-92F6-7C6FAF8F10D9}">
      <formula1>"0,1"</formula1>
    </dataValidation>
    <dataValidation type="list" allowBlank="1" showInputMessage="1" showErrorMessage="1" errorTitle="入力値" error="リストの値を選んでください。" sqref="C40" xr:uid="{641DFC55-5FA7-4458-AED8-FE125813CBD6}">
      <formula1>"0,1"</formula1>
    </dataValidation>
    <dataValidation type="list" allowBlank="1" showInputMessage="1" showErrorMessage="1" errorTitle="入力値" error="リストの値を選んでください。" sqref="C41" xr:uid="{9732A4B5-9D35-4BDD-AC34-3E40B1094864}">
      <formula1>"0,1"</formula1>
    </dataValidation>
    <dataValidation type="list" allowBlank="1" showInputMessage="1" showErrorMessage="1" errorTitle="入力値" error="リストの値を選んでください。" sqref="C42" xr:uid="{E94AEDAF-650A-4ECD-83EC-82B23F7BA438}">
      <formula1>"0,1"</formula1>
    </dataValidation>
    <dataValidation type="custom" showInputMessage="1" showErrorMessage="1" errorTitle="入力値" error="F列の範囲内の数値を入力してください。" sqref="C43" xr:uid="{37D3CE7A-C848-4AAF-BF2E-1B0F2B0BEED5}">
      <formula1>AND(ISNUMBER(C43),C43&gt;=0,C43&lt;=1)</formula1>
    </dataValidation>
    <dataValidation type="custom" showInputMessage="1" showErrorMessage="1" errorTitle="入力値" error="F列の範囲内の数値を入力してください。" sqref="C44" xr:uid="{A7819D3A-36AC-4000-B549-5721D4D9E4AE}">
      <formula1>AND(ISNUMBER(C44),C44&gt;0,C44&lt;=2)</formula1>
    </dataValidation>
    <dataValidation type="custom" showInputMessage="1" showErrorMessage="1" errorTitle="入力値" error="F列の範囲内の数値を入力してください。" sqref="C45" xr:uid="{0AFC5404-A33D-4148-84EA-102944BB8068}">
      <formula1>AND(ISNUMBER(C45),C45&gt;0,C45&lt;=0.1)</formula1>
    </dataValidation>
    <dataValidation type="custom" showInputMessage="1" showErrorMessage="1" errorTitle="入力値" error="F列の範囲内の数値を入力してください。" sqref="C46" xr:uid="{A45367EC-76EE-42B6-9732-F009BABD634B}">
      <formula1>AND(ISNUMBER(C46),C46&gt;=0)</formula1>
    </dataValidation>
    <dataValidation type="list" allowBlank="1" showInputMessage="1" showErrorMessage="1" errorTitle="入力値" error="リストの値を選んでください。" sqref="C47" xr:uid="{BC82F090-C616-4362-A115-A2C961CF2F2B}">
      <formula1>"0,1"</formula1>
    </dataValidation>
    <dataValidation type="list" allowBlank="1" showInputMessage="1" showErrorMessage="1" errorTitle="入力値" error="リストの値を選んでください。" sqref="C50" xr:uid="{7512144D-1FCF-4A77-A06F-C16B02A72C1B}">
      <formula1>"FINAL,ALL"</formula1>
    </dataValidation>
    <dataValidation type="list" allowBlank="1" showInputMessage="1" showErrorMessage="1" errorTitle="入力値" error="リストの値を選んでください。" sqref="C51" xr:uid="{048EED66-4FEF-45DF-A235-A9621AD075C8}">
      <formula1>"SKIP,INCLUDE"</formula1>
    </dataValidation>
    <dataValidation type="list" allowBlank="1" showInputMessage="1" showErrorMessage="1" errorTitle="入力値" error="リストの値を選んでください。" sqref="C52" xr:uid="{14A1F355-DB57-4809-9539-9255C0B5F3A2}">
      <formula1>"OFF,STAGE,ITER"</formula1>
    </dataValidation>
    <dataValidation type="list" allowBlank="1" showInputMessage="1" showErrorMessage="1" errorTitle="入力値" error="リストの値を選んでください。" sqref="C53" xr:uid="{6E8F7C67-6EB0-4D7F-835E-E5BA38935770}">
      <formula1>"BAND_LU,BAND_LDLT_EXPERIMENTAL"</formula1>
    </dataValidation>
    <dataValidation type="list" allowBlank="1" showInputMessage="1" showErrorMessage="1" errorTitle="入力値" error="リストの値を選んでください。" sqref="C54" xr:uid="{751A8710-5288-4B79-A119-4CDBCD90B144}">
      <formula1>"NEW,OLD"</formula1>
    </dataValidation>
    <dataValidation type="list" allowBlank="1" showInputMessage="1" showErrorMessage="1" errorTitle="入力値" error="リストの値を選んでください。" sqref="C57" xr:uid="{1217F55F-2C1B-4747-9CB0-378B143B7EAC}">
      <formula1>"OFF,STAGE,ON_FAIL"</formula1>
    </dataValidation>
    <dataValidation type="list" allowBlank="1" showInputMessage="1" showErrorMessage="1" errorTitle="入力値" error="リストの値を選んでください。" sqref="C65" xr:uid="{6A1CED39-CFAA-4D19-AE6D-EE8656FD3C70}">
      <formula1>FEMViewerSelectionIDs</formula1>
    </dataValidation>
    <dataValidation type="list" allowBlank="1" showInputMessage="1" showErrorMessage="1" errorTitle="入力値" error="リストの値を選んでください。" sqref="C66" xr:uid="{F52A6518-F713-4E71-A809-E9C56A396217}">
      <formula1>"AUTO,SYMMETRIC,USER"</formula1>
    </dataValidation>
    <dataValidation type="list" allowBlank="1" showInputMessage="1" showErrorMessage="1" errorTitle="入力値" error="リストの値を選んでください。" sqref="C67" xr:uid="{78F63A7A-C4E8-45F7-A894-255A5EB62BE2}">
      <formula1>"SIMPLE,DETAIL"</formula1>
    </dataValidation>
    <dataValidation type="list" allowBlank="1" showInputMessage="1" showErrorMessage="1" errorTitle="入力値" error="リストの値を選んでください。" sqref="C68" xr:uid="{2F5BA3E3-8A6A-4714-B3EA-5EFEBB2A8D8E}">
      <formula1>"SMOOTHED,ELEMENT,RAW_GAUSS"</formula1>
    </dataValidation>
    <dataValidation type="list" allowBlank="1" showInputMessage="1" showErrorMessage="1" errorTitle="入力値" error="リストの値を選んでください。" sqref="C81" xr:uid="{814574BC-284C-45BD-89C8-DE324A05731A}">
      <formula1>"0,1,2"</formula1>
    </dataValidation>
    <dataValidation type="list" allowBlank="1" showInputMessage="1" showErrorMessage="1" errorTitle="入力値" error="リストの値を選んでください。" sqref="C88" xr:uid="{5A28F15C-F6F9-4129-86F3-DFE7EC17AAE1}">
      <formula1>"0,1"</formula1>
    </dataValidation>
    <dataValidation type="list" allowBlank="1" showInputMessage="1" showErrorMessage="1" errorTitle="入力値" error="リストの値を選んでください。" sqref="C89" xr:uid="{D0170824-EDA0-4101-9015-6FBC2B0A8AD1}">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1006</v>
      </c>
      <c r="B1" s="24"/>
      <c r="C1" s="24"/>
      <c r="D1" s="24"/>
    </row>
    <row r="2" spans="1:6" ht="21" customHeight="1">
      <c r="A2" s="25" t="s">
        <v>330</v>
      </c>
      <c r="B2" s="25" t="s">
        <v>331</v>
      </c>
      <c r="C2" s="25" t="s">
        <v>332</v>
      </c>
      <c r="D2" s="25" t="s">
        <v>333</v>
      </c>
      <c r="F2" t="s">
        <v>1010</v>
      </c>
    </row>
    <row r="3" spans="1:6" ht="21" customHeight="1">
      <c r="A3" s="26">
        <v>1</v>
      </c>
      <c r="B3" s="27" t="s">
        <v>334</v>
      </c>
      <c r="C3" s="24" t="str">
        <f>結果要素!E$1</f>
        <v>G1 X応力</v>
      </c>
      <c r="D3" s="24" t="s">
        <v>335</v>
      </c>
      <c r="F3" t="s">
        <v>1011</v>
      </c>
    </row>
    <row r="4" spans="1:6" ht="21" customHeight="1">
      <c r="A4" s="26">
        <v>2</v>
      </c>
      <c r="B4" s="27" t="s">
        <v>336</v>
      </c>
      <c r="C4" s="24" t="str">
        <f>結果要素!F$1</f>
        <v>G1 Y応力</v>
      </c>
      <c r="D4" s="24" t="s">
        <v>335</v>
      </c>
      <c r="F4" t="s">
        <v>1012</v>
      </c>
    </row>
    <row r="5" spans="1:6" ht="21" customHeight="1">
      <c r="A5" s="26">
        <v>3</v>
      </c>
      <c r="B5" s="27" t="s">
        <v>337</v>
      </c>
      <c r="C5" s="24" t="str">
        <f>結果要素!G$1</f>
        <v>G1 XY応力</v>
      </c>
      <c r="D5" s="24" t="s">
        <v>335</v>
      </c>
      <c r="F5" t="s">
        <v>1013</v>
      </c>
    </row>
    <row r="6" spans="1:6" ht="21" customHeight="1">
      <c r="A6" s="26">
        <v>4</v>
      </c>
      <c r="B6" s="27" t="s">
        <v>338</v>
      </c>
      <c r="C6" s="24" t="str">
        <f>結果要素!H$1</f>
        <v>G1 最大主応力</v>
      </c>
      <c r="D6" s="24" t="s">
        <v>335</v>
      </c>
      <c r="F6" t="s">
        <v>1014</v>
      </c>
    </row>
    <row r="7" spans="1:6" ht="21" customHeight="1">
      <c r="A7" s="26">
        <v>5</v>
      </c>
      <c r="B7" s="27" t="s">
        <v>339</v>
      </c>
      <c r="C7" s="24" t="str">
        <f>結果要素!I$1</f>
        <v>G1 最小主応力</v>
      </c>
      <c r="D7" s="24" t="s">
        <v>335</v>
      </c>
      <c r="F7" t="s">
        <v>1015</v>
      </c>
    </row>
    <row r="8" spans="1:6" ht="21" customHeight="1">
      <c r="A8" s="26">
        <v>6</v>
      </c>
      <c r="B8" s="27" t="s">
        <v>340</v>
      </c>
      <c r="C8" s="24" t="str">
        <f>結果要素!J$1</f>
        <v>G1 最大せん断応力</v>
      </c>
      <c r="D8" s="24" t="s">
        <v>335</v>
      </c>
      <c r="F8" t="s">
        <v>1016</v>
      </c>
    </row>
    <row r="9" spans="1:6" ht="21" customHeight="1">
      <c r="A9" s="26">
        <v>7</v>
      </c>
      <c r="B9" s="27" t="s">
        <v>341</v>
      </c>
      <c r="C9" s="24" t="str">
        <f>結果要素!K$1</f>
        <v>G1 主応力角</v>
      </c>
      <c r="D9" s="24" t="s">
        <v>128</v>
      </c>
      <c r="F9" t="s">
        <v>1017</v>
      </c>
    </row>
    <row r="10" spans="1:6" ht="21" customHeight="1">
      <c r="A10" s="26">
        <v>8</v>
      </c>
      <c r="B10" s="27" t="s">
        <v>342</v>
      </c>
      <c r="C10" s="24" t="str">
        <f>結果要素!L$1</f>
        <v>G1 相当応力</v>
      </c>
      <c r="D10" s="24" t="s">
        <v>335</v>
      </c>
      <c r="F10" t="s">
        <v>1018</v>
      </c>
    </row>
    <row r="11" spans="1:6" ht="21" customHeight="1">
      <c r="A11" s="26">
        <v>9</v>
      </c>
      <c r="B11" s="27" t="s">
        <v>343</v>
      </c>
      <c r="C11" s="24" t="str">
        <f>結果要素!M$1</f>
        <v>G1 偏差応力</v>
      </c>
      <c r="D11" s="24" t="s">
        <v>335</v>
      </c>
      <c r="F11" t="s">
        <v>1019</v>
      </c>
    </row>
    <row r="12" spans="1:6" ht="21" customHeight="1">
      <c r="A12" s="26">
        <v>10</v>
      </c>
      <c r="B12" s="27" t="s">
        <v>344</v>
      </c>
      <c r="C12" s="24" t="str">
        <f>結果要素!N$1</f>
        <v>G1 降伏関数</v>
      </c>
      <c r="D12" s="24" t="s">
        <v>335</v>
      </c>
      <c r="F12" t="s">
        <v>1020</v>
      </c>
    </row>
    <row r="13" spans="1:6" ht="21" customHeight="1">
      <c r="A13" s="26">
        <v>11</v>
      </c>
      <c r="B13" s="27" t="s">
        <v>345</v>
      </c>
      <c r="C13" s="24" t="str">
        <f>結果要素!O$1</f>
        <v>G1 Xひずみ</v>
      </c>
      <c r="D13" s="24" t="s">
        <v>346</v>
      </c>
      <c r="F13" t="s">
        <v>1021</v>
      </c>
    </row>
    <row r="14" spans="1:6" ht="21" customHeight="1">
      <c r="A14" s="26">
        <v>12</v>
      </c>
      <c r="B14" s="27" t="s">
        <v>347</v>
      </c>
      <c r="C14" s="24" t="str">
        <f>結果要素!P$1</f>
        <v>G1 Yひずみ</v>
      </c>
      <c r="D14" s="24" t="s">
        <v>346</v>
      </c>
      <c r="F14" t="s">
        <v>1022</v>
      </c>
    </row>
    <row r="15" spans="1:6" ht="21" customHeight="1">
      <c r="A15" s="26">
        <v>13</v>
      </c>
      <c r="B15" s="27" t="s">
        <v>348</v>
      </c>
      <c r="C15" s="24" t="str">
        <f>結果要素!Q$1</f>
        <v>G1 XYせん断ひずみ</v>
      </c>
      <c r="D15" s="24" t="s">
        <v>346</v>
      </c>
      <c r="F15" t="s">
        <v>1023</v>
      </c>
    </row>
    <row r="16" spans="1:6" ht="21" customHeight="1">
      <c r="A16" s="26">
        <v>14</v>
      </c>
      <c r="B16" s="27" t="s">
        <v>349</v>
      </c>
      <c r="C16" s="24" t="str">
        <f>結果要素!R$1</f>
        <v>G1 8面せん断ひずみ</v>
      </c>
      <c r="D16" s="24" t="s">
        <v>346</v>
      </c>
      <c r="F16" t="s">
        <v>1024</v>
      </c>
    </row>
    <row r="17" spans="1:6" ht="21" customHeight="1">
      <c r="A17" s="26">
        <v>15</v>
      </c>
      <c r="B17" s="27" t="s">
        <v>350</v>
      </c>
      <c r="C17" s="24" t="str">
        <f>結果要素!S$1</f>
        <v>G1 体積ひずみ</v>
      </c>
      <c r="D17" s="24" t="s">
        <v>346</v>
      </c>
      <c r="F17" t="s">
        <v>1025</v>
      </c>
    </row>
    <row r="18" spans="1:6" ht="21" customHeight="1">
      <c r="A18" s="26">
        <v>16</v>
      </c>
      <c r="B18" s="27" t="s">
        <v>351</v>
      </c>
      <c r="C18" s="24" t="str">
        <f>結果要素!T$1</f>
        <v>G1 最大せん断ひずみ</v>
      </c>
      <c r="D18" s="24" t="s">
        <v>346</v>
      </c>
      <c r="F18" t="s">
        <v>1026</v>
      </c>
    </row>
    <row r="19" spans="1:6" ht="21" customHeight="1">
      <c r="A19" s="26">
        <v>17</v>
      </c>
      <c r="B19" s="27" t="s">
        <v>352</v>
      </c>
      <c r="C19" s="24" t="str">
        <f>結果要素!U$1</f>
        <v>G1 Z応力</v>
      </c>
      <c r="D19" s="24" t="s">
        <v>335</v>
      </c>
      <c r="F19" t="s">
        <v>1027</v>
      </c>
    </row>
    <row r="20" spans="1:6" ht="21" customHeight="1">
      <c r="A20" s="26">
        <v>18</v>
      </c>
      <c r="B20" s="27" t="s">
        <v>353</v>
      </c>
      <c r="C20" s="24" t="str">
        <f>結果要素!V$1</f>
        <v>G2 X応力</v>
      </c>
      <c r="D20" s="24" t="s">
        <v>335</v>
      </c>
      <c r="F20" t="s">
        <v>1028</v>
      </c>
    </row>
    <row r="21" spans="1:6" ht="21" customHeight="1">
      <c r="A21" s="26">
        <v>19</v>
      </c>
      <c r="B21" s="27" t="s">
        <v>354</v>
      </c>
      <c r="C21" s="24" t="str">
        <f>結果要素!W$1</f>
        <v>G2 Y応力</v>
      </c>
      <c r="D21" s="24" t="s">
        <v>335</v>
      </c>
      <c r="F21" t="s">
        <v>1029</v>
      </c>
    </row>
    <row r="22" spans="1:6" ht="21" customHeight="1">
      <c r="A22" s="26">
        <v>20</v>
      </c>
      <c r="B22" s="27" t="s">
        <v>169</v>
      </c>
      <c r="C22" s="24" t="str">
        <f>結果要素!X$1</f>
        <v>G2 XY応力</v>
      </c>
      <c r="D22" s="24" t="s">
        <v>335</v>
      </c>
      <c r="F22" t="s">
        <v>1030</v>
      </c>
    </row>
    <row r="23" spans="1:6" ht="21" customHeight="1">
      <c r="A23" s="26">
        <v>21</v>
      </c>
      <c r="B23" s="27" t="s">
        <v>166</v>
      </c>
      <c r="C23" s="24" t="str">
        <f>結果要素!Y$1</f>
        <v>G2 最大主応力</v>
      </c>
      <c r="D23" s="24" t="s">
        <v>335</v>
      </c>
      <c r="F23" t="s">
        <v>1031</v>
      </c>
    </row>
    <row r="24" spans="1:6" ht="21" customHeight="1">
      <c r="A24" s="26">
        <v>22</v>
      </c>
      <c r="B24" s="27" t="s">
        <v>355</v>
      </c>
      <c r="C24" s="24" t="str">
        <f>結果要素!Z$1</f>
        <v>G2 最小主応力</v>
      </c>
      <c r="D24" s="24" t="s">
        <v>335</v>
      </c>
      <c r="F24" t="s">
        <v>1032</v>
      </c>
    </row>
    <row r="25" spans="1:6" ht="21" customHeight="1">
      <c r="A25" s="26">
        <v>23</v>
      </c>
      <c r="B25" s="27" t="s">
        <v>356</v>
      </c>
      <c r="C25" s="24" t="str">
        <f>結果要素!AA$1</f>
        <v>G2 最大せん断応力</v>
      </c>
      <c r="D25" s="24" t="s">
        <v>335</v>
      </c>
      <c r="F25" t="s">
        <v>1033</v>
      </c>
    </row>
    <row r="26" spans="1:6" ht="21" customHeight="1">
      <c r="A26" s="26">
        <v>24</v>
      </c>
      <c r="B26" s="27" t="s">
        <v>357</v>
      </c>
      <c r="C26" s="24" t="str">
        <f>結果要素!AB$1</f>
        <v>G2 主応力角</v>
      </c>
      <c r="D26" s="24" t="s">
        <v>128</v>
      </c>
      <c r="F26" t="s">
        <v>1034</v>
      </c>
    </row>
    <row r="27" spans="1:6" ht="21" customHeight="1">
      <c r="A27" s="26">
        <v>25</v>
      </c>
      <c r="B27" s="27" t="s">
        <v>358</v>
      </c>
      <c r="C27" s="24" t="str">
        <f>結果要素!AC$1</f>
        <v>G2 相当応力</v>
      </c>
      <c r="D27" s="24" t="s">
        <v>335</v>
      </c>
      <c r="F27" t="s">
        <v>1035</v>
      </c>
    </row>
    <row r="28" spans="1:6" ht="21" customHeight="1">
      <c r="A28" s="26">
        <v>26</v>
      </c>
      <c r="B28" s="27" t="s">
        <v>359</v>
      </c>
      <c r="C28" s="24" t="str">
        <f>結果要素!AD$1</f>
        <v>G2 偏差応力</v>
      </c>
      <c r="D28" s="24" t="s">
        <v>335</v>
      </c>
      <c r="F28" t="s">
        <v>1036</v>
      </c>
    </row>
    <row r="29" spans="1:6" ht="21" customHeight="1">
      <c r="A29" s="26">
        <v>27</v>
      </c>
      <c r="B29" s="27" t="s">
        <v>360</v>
      </c>
      <c r="C29" s="24" t="str">
        <f>結果要素!AE$1</f>
        <v>G2 降伏関数</v>
      </c>
      <c r="D29" s="24" t="s">
        <v>335</v>
      </c>
      <c r="F29" t="s">
        <v>1037</v>
      </c>
    </row>
    <row r="30" spans="1:6" ht="21" customHeight="1">
      <c r="A30" s="26">
        <v>28</v>
      </c>
      <c r="B30" s="27" t="s">
        <v>361</v>
      </c>
      <c r="C30" s="24" t="str">
        <f>結果要素!AF$1</f>
        <v>G2 Xひずみ</v>
      </c>
      <c r="D30" s="24" t="s">
        <v>346</v>
      </c>
      <c r="F30" t="s">
        <v>1038</v>
      </c>
    </row>
    <row r="31" spans="1:6" ht="21" customHeight="1">
      <c r="A31" s="26">
        <v>29</v>
      </c>
      <c r="B31" s="27" t="s">
        <v>362</v>
      </c>
      <c r="C31" s="24" t="str">
        <f>結果要素!AG$1</f>
        <v>G2 Yひずみ</v>
      </c>
      <c r="D31" s="24" t="s">
        <v>346</v>
      </c>
      <c r="F31" t="s">
        <v>1039</v>
      </c>
    </row>
    <row r="32" spans="1:6" ht="21" customHeight="1">
      <c r="A32" s="26">
        <v>30</v>
      </c>
      <c r="B32" s="27" t="s">
        <v>363</v>
      </c>
      <c r="C32" s="24" t="str">
        <f>結果要素!AH$1</f>
        <v>G2 XYせん断ひずみ</v>
      </c>
      <c r="D32" s="24" t="s">
        <v>346</v>
      </c>
      <c r="F32" t="s">
        <v>1040</v>
      </c>
    </row>
    <row r="33" spans="1:6" ht="21" customHeight="1">
      <c r="A33" s="26">
        <v>31</v>
      </c>
      <c r="B33" s="27" t="s">
        <v>364</v>
      </c>
      <c r="C33" s="24" t="str">
        <f>結果要素!AI$1</f>
        <v>G2 8面せん断ひずみ</v>
      </c>
      <c r="D33" s="24" t="s">
        <v>346</v>
      </c>
      <c r="F33" t="s">
        <v>1041</v>
      </c>
    </row>
    <row r="34" spans="1:6" ht="21" customHeight="1">
      <c r="A34" s="26">
        <v>32</v>
      </c>
      <c r="B34" s="27" t="s">
        <v>365</v>
      </c>
      <c r="C34" s="24" t="str">
        <f>結果要素!AJ$1</f>
        <v>G2 体積ひずみ</v>
      </c>
      <c r="D34" s="24" t="s">
        <v>346</v>
      </c>
      <c r="F34" t="s">
        <v>1042</v>
      </c>
    </row>
    <row r="35" spans="1:6" ht="21" customHeight="1">
      <c r="A35" s="26">
        <v>33</v>
      </c>
      <c r="B35" s="27" t="s">
        <v>366</v>
      </c>
      <c r="C35" s="24" t="str">
        <f>結果要素!AK$1</f>
        <v>G2 最大せん断ひずみ</v>
      </c>
      <c r="D35" s="24" t="s">
        <v>346</v>
      </c>
      <c r="F35" t="s">
        <v>1043</v>
      </c>
    </row>
    <row r="36" spans="1:6" ht="21" customHeight="1">
      <c r="A36" s="26">
        <v>34</v>
      </c>
      <c r="B36" s="27" t="s">
        <v>367</v>
      </c>
      <c r="C36" s="24" t="str">
        <f>結果要素!AL$1</f>
        <v>G2 Z応力</v>
      </c>
      <c r="D36" s="24" t="s">
        <v>335</v>
      </c>
      <c r="F36" t="s">
        <v>1044</v>
      </c>
    </row>
    <row r="37" spans="1:6" ht="21" customHeight="1">
      <c r="A37" s="26">
        <v>35</v>
      </c>
      <c r="B37" s="27" t="s">
        <v>368</v>
      </c>
      <c r="C37" s="24" t="str">
        <f>結果要素!AM$1</f>
        <v>G3 X応力</v>
      </c>
      <c r="D37" s="24" t="s">
        <v>335</v>
      </c>
      <c r="F37" t="s">
        <v>1045</v>
      </c>
    </row>
    <row r="38" spans="1:6" ht="21" customHeight="1">
      <c r="A38" s="26">
        <v>36</v>
      </c>
      <c r="B38" s="27" t="s">
        <v>369</v>
      </c>
      <c r="C38" s="24" t="str">
        <f>結果要素!AN$1</f>
        <v>G3 Y応力</v>
      </c>
      <c r="D38" s="24" t="s">
        <v>335</v>
      </c>
      <c r="F38" t="s">
        <v>1046</v>
      </c>
    </row>
    <row r="39" spans="1:6" ht="21" customHeight="1">
      <c r="A39" s="26">
        <v>37</v>
      </c>
      <c r="B39" s="27" t="s">
        <v>370</v>
      </c>
      <c r="C39" s="24" t="str">
        <f>結果要素!AO$1</f>
        <v>G3 XY応力</v>
      </c>
      <c r="D39" s="24" t="s">
        <v>335</v>
      </c>
      <c r="F39" t="s">
        <v>1047</v>
      </c>
    </row>
    <row r="40" spans="1:6" ht="21" customHeight="1">
      <c r="A40" s="26">
        <v>38</v>
      </c>
      <c r="B40" s="27" t="s">
        <v>371</v>
      </c>
      <c r="C40" s="24" t="str">
        <f>結果要素!AP$1</f>
        <v>G3 最大主応力</v>
      </c>
      <c r="D40" s="24" t="s">
        <v>335</v>
      </c>
      <c r="F40" t="s">
        <v>1048</v>
      </c>
    </row>
    <row r="41" spans="1:6" ht="21" customHeight="1">
      <c r="A41" s="26">
        <v>39</v>
      </c>
      <c r="B41" s="27" t="s">
        <v>372</v>
      </c>
      <c r="C41" s="24" t="str">
        <f>結果要素!AQ$1</f>
        <v>G3 最小主応力</v>
      </c>
      <c r="D41" s="24" t="s">
        <v>335</v>
      </c>
      <c r="F41" t="s">
        <v>1049</v>
      </c>
    </row>
    <row r="42" spans="1:6" ht="21" customHeight="1">
      <c r="A42" s="26">
        <v>40</v>
      </c>
      <c r="B42" s="27" t="s">
        <v>373</v>
      </c>
      <c r="C42" s="24" t="str">
        <f>結果要素!AR$1</f>
        <v>G3 最大せん断応力</v>
      </c>
      <c r="D42" s="24" t="s">
        <v>335</v>
      </c>
      <c r="F42" t="s">
        <v>1050</v>
      </c>
    </row>
    <row r="43" spans="1:6" ht="21" customHeight="1">
      <c r="A43" s="26">
        <v>41</v>
      </c>
      <c r="B43" s="27" t="s">
        <v>374</v>
      </c>
      <c r="C43" s="24" t="str">
        <f>結果要素!AS$1</f>
        <v>G3 主応力角</v>
      </c>
      <c r="D43" s="24" t="s">
        <v>128</v>
      </c>
      <c r="F43" t="s">
        <v>1051</v>
      </c>
    </row>
    <row r="44" spans="1:6" ht="21" customHeight="1">
      <c r="A44" s="26">
        <v>42</v>
      </c>
      <c r="B44" s="27" t="s">
        <v>375</v>
      </c>
      <c r="C44" s="24" t="str">
        <f>結果要素!AT$1</f>
        <v>G3 相当応力</v>
      </c>
      <c r="D44" s="24" t="s">
        <v>335</v>
      </c>
      <c r="F44" t="s">
        <v>1052</v>
      </c>
    </row>
    <row r="45" spans="1:6" ht="21" customHeight="1">
      <c r="A45" s="26">
        <v>43</v>
      </c>
      <c r="B45" s="27" t="s">
        <v>376</v>
      </c>
      <c r="C45" s="24" t="str">
        <f>結果要素!AU$1</f>
        <v>G3 偏差応力</v>
      </c>
      <c r="D45" s="24" t="s">
        <v>335</v>
      </c>
      <c r="F45" t="s">
        <v>1053</v>
      </c>
    </row>
    <row r="46" spans="1:6" ht="21" customHeight="1">
      <c r="A46" s="26">
        <v>44</v>
      </c>
      <c r="B46" s="27" t="s">
        <v>377</v>
      </c>
      <c r="C46" s="24" t="str">
        <f>結果要素!AV$1</f>
        <v>G3 降伏関数</v>
      </c>
      <c r="D46" s="24" t="s">
        <v>335</v>
      </c>
      <c r="F46" t="s">
        <v>1054</v>
      </c>
    </row>
    <row r="47" spans="1:6" ht="21" customHeight="1">
      <c r="A47" s="26">
        <v>45</v>
      </c>
      <c r="B47" s="27" t="s">
        <v>378</v>
      </c>
      <c r="C47" s="24" t="str">
        <f>結果要素!AW$1</f>
        <v>G3 Xひずみ</v>
      </c>
      <c r="D47" s="24" t="s">
        <v>346</v>
      </c>
      <c r="F47" t="s">
        <v>1055</v>
      </c>
    </row>
    <row r="48" spans="1:6" ht="21" customHeight="1">
      <c r="A48" s="26">
        <v>46</v>
      </c>
      <c r="B48" s="27" t="s">
        <v>379</v>
      </c>
      <c r="C48" s="24" t="str">
        <f>結果要素!AX$1</f>
        <v>G3 Yひずみ</v>
      </c>
      <c r="D48" s="24" t="s">
        <v>346</v>
      </c>
      <c r="F48" t="s">
        <v>1056</v>
      </c>
    </row>
    <row r="49" spans="1:6" ht="21" customHeight="1">
      <c r="A49" s="26">
        <v>47</v>
      </c>
      <c r="B49" s="27" t="s">
        <v>380</v>
      </c>
      <c r="C49" s="24" t="str">
        <f>結果要素!AY$1</f>
        <v>G3 XYせん断ひずみ</v>
      </c>
      <c r="D49" s="24" t="s">
        <v>346</v>
      </c>
      <c r="F49" t="s">
        <v>1057</v>
      </c>
    </row>
    <row r="50" spans="1:6" ht="21" customHeight="1">
      <c r="A50" s="26">
        <v>48</v>
      </c>
      <c r="B50" s="27" t="s">
        <v>381</v>
      </c>
      <c r="C50" s="24" t="str">
        <f>結果要素!AZ$1</f>
        <v>G3 8面せん断ひずみ</v>
      </c>
      <c r="D50" s="24" t="s">
        <v>346</v>
      </c>
      <c r="F50" t="s">
        <v>1058</v>
      </c>
    </row>
    <row r="51" spans="1:6" ht="21" customHeight="1">
      <c r="A51" s="26">
        <v>49</v>
      </c>
      <c r="B51" s="27" t="s">
        <v>382</v>
      </c>
      <c r="C51" s="24" t="str">
        <f>結果要素!BA$1</f>
        <v>G3 体積ひずみ</v>
      </c>
      <c r="D51" s="24" t="s">
        <v>346</v>
      </c>
      <c r="F51" t="s">
        <v>1059</v>
      </c>
    </row>
    <row r="52" spans="1:6" ht="21" customHeight="1">
      <c r="A52" s="26">
        <v>50</v>
      </c>
      <c r="B52" s="27" t="s">
        <v>383</v>
      </c>
      <c r="C52" s="24" t="str">
        <f>結果要素!BB$1</f>
        <v>G3 最大せん断ひずみ</v>
      </c>
      <c r="D52" s="24" t="s">
        <v>346</v>
      </c>
      <c r="F52" t="s">
        <v>1060</v>
      </c>
    </row>
    <row r="53" spans="1:6" ht="21" customHeight="1">
      <c r="A53" s="26">
        <v>51</v>
      </c>
      <c r="B53" s="27" t="s">
        <v>384</v>
      </c>
      <c r="C53" s="24" t="str">
        <f>結果要素!BC$1</f>
        <v>G3 Z応力</v>
      </c>
      <c r="D53" s="24" t="s">
        <v>335</v>
      </c>
      <c r="F53" t="s">
        <v>1061</v>
      </c>
    </row>
    <row r="54" spans="1:6" ht="21" customHeight="1">
      <c r="A54" s="26">
        <v>52</v>
      </c>
      <c r="B54" s="27" t="s">
        <v>385</v>
      </c>
      <c r="C54" s="24" t="str">
        <f>結果要素!BD$1</f>
        <v>G4 X応力</v>
      </c>
      <c r="D54" s="24" t="s">
        <v>335</v>
      </c>
      <c r="F54" t="s">
        <v>1062</v>
      </c>
    </row>
    <row r="55" spans="1:6" ht="21" customHeight="1">
      <c r="A55" s="26">
        <v>53</v>
      </c>
      <c r="B55" s="27" t="s">
        <v>386</v>
      </c>
      <c r="C55" s="24" t="str">
        <f>結果要素!BE$1</f>
        <v>G4 Y応力</v>
      </c>
      <c r="D55" s="24" t="s">
        <v>335</v>
      </c>
      <c r="F55" t="s">
        <v>1063</v>
      </c>
    </row>
    <row r="56" spans="1:6" ht="21" customHeight="1">
      <c r="A56" s="26">
        <v>54</v>
      </c>
      <c r="B56" s="27" t="s">
        <v>387</v>
      </c>
      <c r="C56" s="24" t="str">
        <f>結果要素!BF$1</f>
        <v>G4 XY応力</v>
      </c>
      <c r="D56" s="24" t="s">
        <v>335</v>
      </c>
      <c r="F56" t="s">
        <v>1064</v>
      </c>
    </row>
    <row r="57" spans="1:6" ht="21" customHeight="1">
      <c r="A57" s="26">
        <v>55</v>
      </c>
      <c r="B57" s="27" t="s">
        <v>388</v>
      </c>
      <c r="C57" s="24" t="str">
        <f>結果要素!BG$1</f>
        <v>G4 最大主応力</v>
      </c>
      <c r="D57" s="24" t="s">
        <v>335</v>
      </c>
      <c r="F57" t="s">
        <v>1065</v>
      </c>
    </row>
    <row r="58" spans="1:6" ht="21" customHeight="1">
      <c r="A58" s="26">
        <v>56</v>
      </c>
      <c r="B58" s="27" t="s">
        <v>389</v>
      </c>
      <c r="C58" s="24" t="str">
        <f>結果要素!BH$1</f>
        <v>G4 最小主応力</v>
      </c>
      <c r="D58" s="24" t="s">
        <v>335</v>
      </c>
      <c r="F58" t="s">
        <v>1066</v>
      </c>
    </row>
    <row r="59" spans="1:6" ht="21" customHeight="1">
      <c r="A59" s="26">
        <v>57</v>
      </c>
      <c r="B59" s="27" t="s">
        <v>390</v>
      </c>
      <c r="C59" s="24" t="str">
        <f>結果要素!BI$1</f>
        <v>G4 最大せん断応力</v>
      </c>
      <c r="D59" s="24" t="s">
        <v>335</v>
      </c>
      <c r="F59" t="s">
        <v>1067</v>
      </c>
    </row>
    <row r="60" spans="1:6" ht="21" customHeight="1">
      <c r="A60" s="26">
        <v>58</v>
      </c>
      <c r="B60" s="27" t="s">
        <v>391</v>
      </c>
      <c r="C60" s="24" t="str">
        <f>結果要素!BJ$1</f>
        <v>G4 主応力角</v>
      </c>
      <c r="D60" s="24" t="s">
        <v>128</v>
      </c>
      <c r="F60" t="s">
        <v>1068</v>
      </c>
    </row>
    <row r="61" spans="1:6" ht="21" customHeight="1">
      <c r="A61" s="26">
        <v>59</v>
      </c>
      <c r="B61" s="27" t="s">
        <v>392</v>
      </c>
      <c r="C61" s="24" t="str">
        <f>結果要素!BK$1</f>
        <v>G4 相当応力</v>
      </c>
      <c r="D61" s="24" t="s">
        <v>335</v>
      </c>
      <c r="F61" t="s">
        <v>1069</v>
      </c>
    </row>
    <row r="62" spans="1:6" ht="21" customHeight="1">
      <c r="A62" s="26">
        <v>60</v>
      </c>
      <c r="B62" s="27" t="s">
        <v>393</v>
      </c>
      <c r="C62" s="24" t="str">
        <f>結果要素!BL$1</f>
        <v>G4 偏差応力</v>
      </c>
      <c r="D62" s="24" t="s">
        <v>335</v>
      </c>
      <c r="F62" t="s">
        <v>1070</v>
      </c>
    </row>
    <row r="63" spans="1:6" ht="21" customHeight="1">
      <c r="A63" s="26">
        <v>61</v>
      </c>
      <c r="B63" s="27" t="s">
        <v>394</v>
      </c>
      <c r="C63" s="24" t="str">
        <f>結果要素!BM$1</f>
        <v>G4 降伏関数</v>
      </c>
      <c r="D63" s="24" t="s">
        <v>335</v>
      </c>
      <c r="F63" t="s">
        <v>1071</v>
      </c>
    </row>
    <row r="64" spans="1:6" ht="21" customHeight="1">
      <c r="A64" s="26">
        <v>62</v>
      </c>
      <c r="B64" s="27" t="s">
        <v>395</v>
      </c>
      <c r="C64" s="24" t="str">
        <f>結果要素!BN$1</f>
        <v>G4 Xひずみ</v>
      </c>
      <c r="D64" s="24" t="s">
        <v>346</v>
      </c>
      <c r="F64" t="s">
        <v>1072</v>
      </c>
    </row>
    <row r="65" spans="1:6" ht="21" customHeight="1">
      <c r="A65" s="26">
        <v>63</v>
      </c>
      <c r="B65" s="27" t="s">
        <v>396</v>
      </c>
      <c r="C65" s="24" t="str">
        <f>結果要素!BO$1</f>
        <v>G4 Yひずみ</v>
      </c>
      <c r="D65" s="24" t="s">
        <v>346</v>
      </c>
      <c r="F65" t="s">
        <v>1073</v>
      </c>
    </row>
    <row r="66" spans="1:6" ht="21" customHeight="1">
      <c r="A66" s="26">
        <v>64</v>
      </c>
      <c r="B66" s="27" t="s">
        <v>397</v>
      </c>
      <c r="C66" s="24" t="str">
        <f>結果要素!BP$1</f>
        <v>G4 XYせん断ひずみ</v>
      </c>
      <c r="D66" s="24" t="s">
        <v>346</v>
      </c>
      <c r="F66" t="s">
        <v>1074</v>
      </c>
    </row>
    <row r="67" spans="1:6" ht="21" customHeight="1">
      <c r="A67" s="26">
        <v>65</v>
      </c>
      <c r="B67" s="27" t="s">
        <v>398</v>
      </c>
      <c r="C67" s="24" t="str">
        <f>結果要素!BQ$1</f>
        <v>G4 8面せん断ひずみ</v>
      </c>
      <c r="D67" s="24" t="s">
        <v>346</v>
      </c>
      <c r="F67" t="s">
        <v>1075</v>
      </c>
    </row>
    <row r="68" spans="1:6" ht="21" customHeight="1">
      <c r="A68" s="26">
        <v>66</v>
      </c>
      <c r="B68" s="27" t="s">
        <v>399</v>
      </c>
      <c r="C68" s="24" t="str">
        <f>結果要素!BR$1</f>
        <v>G4 体積ひずみ</v>
      </c>
      <c r="D68" s="24" t="s">
        <v>346</v>
      </c>
      <c r="F68" t="s">
        <v>1076</v>
      </c>
    </row>
    <row r="69" spans="1:6" ht="21" customHeight="1">
      <c r="A69" s="26">
        <v>67</v>
      </c>
      <c r="B69" s="27" t="s">
        <v>400</v>
      </c>
      <c r="C69" s="24" t="str">
        <f>結果要素!BS$1</f>
        <v>G4 最大せん断ひずみ</v>
      </c>
      <c r="D69" s="24" t="s">
        <v>346</v>
      </c>
      <c r="F69" t="s">
        <v>1077</v>
      </c>
    </row>
    <row r="70" spans="1:6" ht="21" customHeight="1">
      <c r="A70" s="26">
        <v>68</v>
      </c>
      <c r="B70" s="27" t="s">
        <v>401</v>
      </c>
      <c r="C70" s="24" t="str">
        <f>結果要素!BT$1</f>
        <v>G4 Z応力</v>
      </c>
      <c r="D70" s="24" t="s">
        <v>335</v>
      </c>
      <c r="F70" t="s">
        <v>1078</v>
      </c>
    </row>
    <row r="71" spans="1:6">
      <c r="A71" s="23">
        <v>69</v>
      </c>
      <c r="F71" t="s">
        <v>1079</v>
      </c>
    </row>
    <row r="72" spans="1:6">
      <c r="A72" s="23">
        <v>70</v>
      </c>
      <c r="F72" t="s">
        <v>1080</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402</v>
      </c>
      <c r="B1" t="s">
        <v>403</v>
      </c>
      <c r="C1" t="s">
        <v>404</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405</v>
      </c>
      <c r="B1" s="97"/>
      <c r="C1" s="97"/>
      <c r="D1" s="97"/>
      <c r="E1" s="97"/>
      <c r="F1" s="97"/>
      <c r="G1" s="97"/>
      <c r="H1" s="97"/>
      <c r="I1" s="97"/>
      <c r="J1" s="97"/>
      <c r="K1" s="97"/>
      <c r="L1" s="97"/>
      <c r="M1" s="97"/>
      <c r="N1" s="97"/>
      <c r="O1" s="97"/>
      <c r="P1" s="97"/>
    </row>
    <row r="2" spans="1:16" ht="20.100000000000001" customHeight="1">
      <c r="A2" s="98" t="s">
        <v>581</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10</vt:i4>
      </vt:variant>
    </vt:vector>
  </HeadingPairs>
  <TitlesOfParts>
    <vt:vector size="32" baseType="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診断</vt:lpstr>
      <vt:lpstr>結果要素</vt:lpstr>
      <vt:lpstr>結果節点</vt:lpstr>
      <vt:lpstr>要素データ</vt:lpstr>
      <vt:lpstr>節点データ</vt:lpstr>
      <vt:lpstr>図形定義</vt:lpstr>
      <vt:lpstr>仕様</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2026-10-21T09:41:02Z</dcterms:modified>
</cp:coreProperties>
</file>